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金积" sheetId="1" r:id="rId1"/>
    <sheet name="金银滩" sheetId="2" r:id="rId2"/>
    <sheet name="高闸" sheetId="3" r:id="rId3"/>
    <sheet name="扁担沟" sheetId="4" r:id="rId4"/>
    <sheet name="古城" sheetId="5" r:id="rId5"/>
    <sheet name="东塔" sheetId="6" r:id="rId6"/>
    <sheet name="板桥" sheetId="7" r:id="rId7"/>
    <sheet name="马莲渠" sheetId="8" r:id="rId8"/>
    <sheet name="郭家桥" sheetId="9" r:id="rId9"/>
  </sheets>
  <definedNames/>
  <calcPr fullCalcOnLoad="1"/>
</workbook>
</file>

<file path=xl/sharedStrings.xml><?xml version="1.0" encoding="utf-8"?>
<sst xmlns="http://schemas.openxmlformats.org/spreadsheetml/2006/main" count="819" uniqueCount="211">
  <si>
    <t>附件2：</t>
  </si>
  <si>
    <t>　　为公正、公平、公开，从2022年3月1日起将31户33人纳入农村高龄低收入老年人基本生活津贴待遇，调标1户1人，清退41户41人。现将名单公示如下，接受群众监督，如有异议请向利通区纪检委、利通区民政局反映。</t>
  </si>
  <si>
    <t>　　                                                           举报电话：利通区纪检委　2666617　 
　　　　　　　                                                                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</si>
  <si>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　　公示时间：2022年2月15日--2022年2月22日　</t>
  </si>
  <si>
    <t>利通区2022年3月份农村80岁以上低收入老年人基本生活津贴新增公示名单</t>
  </si>
  <si>
    <t>新增3户3人810元</t>
  </si>
  <si>
    <t>序号</t>
  </si>
  <si>
    <t>乡（镇）社区</t>
  </si>
  <si>
    <t>户主         姓名</t>
  </si>
  <si>
    <t>家庭      人口</t>
  </si>
  <si>
    <t>老人　       姓名</t>
  </si>
  <si>
    <t>性别</t>
  </si>
  <si>
    <t>民族</t>
  </si>
  <si>
    <t>与户主　　　关系</t>
  </si>
  <si>
    <t>保障类型</t>
  </si>
  <si>
    <t xml:space="preserve">保障情况 </t>
  </si>
  <si>
    <t>80--89         周岁</t>
  </si>
  <si>
    <t>90--99      周岁</t>
  </si>
  <si>
    <t>100周岁     以上</t>
  </si>
  <si>
    <t>津贴        标准</t>
  </si>
  <si>
    <t>保障 人数</t>
  </si>
  <si>
    <t xml:space="preserve">保障 金额        </t>
  </si>
  <si>
    <t>金积镇梨花桥村</t>
  </si>
  <si>
    <t>韩正乾</t>
  </si>
  <si>
    <t>男</t>
  </si>
  <si>
    <t>汉</t>
  </si>
  <si>
    <t>本人</t>
  </si>
  <si>
    <t>金积镇油粮桥村</t>
  </si>
  <si>
    <t>丁学义</t>
  </si>
  <si>
    <t>回</t>
  </si>
  <si>
    <t>金积镇大院子村</t>
  </si>
  <si>
    <t>马金梅</t>
  </si>
  <si>
    <t>女</t>
  </si>
  <si>
    <t>利通区2022年3月份农村80岁以上低收入老年人基本生活津贴清退公示名单</t>
  </si>
  <si>
    <t>清退9户9人3350元</t>
  </si>
  <si>
    <t>金积镇马家桥村</t>
  </si>
  <si>
    <t>马伏图</t>
  </si>
  <si>
    <t>户主</t>
  </si>
  <si>
    <t>马光武</t>
  </si>
  <si>
    <t>金积镇芦沟闸村</t>
  </si>
  <si>
    <t>唐凤英</t>
  </si>
  <si>
    <t>金积镇田桥村</t>
  </si>
  <si>
    <t>马耀宗</t>
  </si>
  <si>
    <t>金积镇郝渠村</t>
  </si>
  <si>
    <t>马宗仁</t>
  </si>
  <si>
    <t>丁秀花</t>
  </si>
  <si>
    <t>母亲</t>
  </si>
  <si>
    <t>魏学仁</t>
  </si>
  <si>
    <t>金积镇塔湾村</t>
  </si>
  <si>
    <t>贾有才</t>
  </si>
  <si>
    <t>金积镇丁家湾子村</t>
  </si>
  <si>
    <t>马其花</t>
  </si>
  <si>
    <t>金积镇河渠拜村</t>
  </si>
  <si>
    <t>马秀和</t>
  </si>
  <si>
    <t>利通区2022年3月份农村高龄低收入老年人基本生活津贴新增公示名单</t>
  </si>
  <si>
    <t>新增2户2人540元</t>
  </si>
  <si>
    <t>金银滩镇杨马湖村</t>
  </si>
  <si>
    <t>尤学花</t>
  </si>
  <si>
    <t>金银滩镇四支渠村</t>
  </si>
  <si>
    <t>闫永国</t>
  </si>
  <si>
    <t>利通区2022年3月份农村80岁以上低收入老年人基本生活津贴公示名单</t>
  </si>
  <si>
    <t>清退5户5人1810元</t>
  </si>
  <si>
    <t>苏茂才</t>
  </si>
  <si>
    <t>苏登祥</t>
  </si>
  <si>
    <t>父子</t>
  </si>
  <si>
    <t>金银滩镇西滩村</t>
  </si>
  <si>
    <t>马占伏</t>
  </si>
  <si>
    <t>吴月兰</t>
  </si>
  <si>
    <t>母子</t>
  </si>
  <si>
    <t>马兰英</t>
  </si>
  <si>
    <t>金银滩镇团庄村</t>
  </si>
  <si>
    <t>马忠玉</t>
  </si>
  <si>
    <t>马兆明</t>
  </si>
  <si>
    <t>新增10户10人2700元</t>
  </si>
  <si>
    <t>乡（镇）村</t>
  </si>
  <si>
    <t>高闸镇马家湖</t>
  </si>
  <si>
    <t>胡天兵</t>
  </si>
  <si>
    <t>杨春香</t>
  </si>
  <si>
    <t>高闸镇李桥村</t>
  </si>
  <si>
    <t>高军</t>
  </si>
  <si>
    <t>周少林</t>
  </si>
  <si>
    <t>马会珍</t>
  </si>
  <si>
    <t>汪会兰</t>
  </si>
  <si>
    <t>高闸镇韩桥村</t>
  </si>
  <si>
    <t>关月珍</t>
  </si>
  <si>
    <t>高闸镇高闸村</t>
  </si>
  <si>
    <t>马彦龙</t>
  </si>
  <si>
    <t>高闸镇朱渠村</t>
  </si>
  <si>
    <t>贺玉成</t>
  </si>
  <si>
    <t>贾秀英</t>
  </si>
  <si>
    <t>高闸镇周闸村</t>
  </si>
  <si>
    <t>周雄</t>
  </si>
  <si>
    <t>利通区2022年3月份农村高龄低收入老年人基本生活津贴清退公示名单</t>
  </si>
  <si>
    <t>清退3户3人810元</t>
  </si>
  <si>
    <t>朱渠村</t>
  </si>
  <si>
    <t>王洋</t>
  </si>
  <si>
    <t>龚玉花</t>
  </si>
  <si>
    <t>李桥村</t>
  </si>
  <si>
    <t>杜万勤</t>
  </si>
  <si>
    <t>周闸村</t>
  </si>
  <si>
    <t>李长银</t>
  </si>
  <si>
    <t>任秀珍</t>
  </si>
  <si>
    <t>夫妻</t>
  </si>
  <si>
    <t>扁担沟镇南梁村</t>
  </si>
  <si>
    <t>杨保英</t>
  </si>
  <si>
    <t>张学海</t>
  </si>
  <si>
    <t>马春兰</t>
  </si>
  <si>
    <t>利通区2022年3月份农村80岁以上低收入老年人基本生活津贴调增公示名单</t>
  </si>
  <si>
    <t>增人2户2人540元</t>
  </si>
  <si>
    <t>一类(增人）</t>
  </si>
  <si>
    <t>二类（增标）</t>
  </si>
  <si>
    <t>增加    人数</t>
  </si>
  <si>
    <t>月增        补助</t>
  </si>
  <si>
    <t>原标</t>
  </si>
  <si>
    <t>现标</t>
  </si>
  <si>
    <t>月增                     补助</t>
  </si>
  <si>
    <t>扁担沟镇同利村</t>
  </si>
  <si>
    <t>田成有</t>
  </si>
  <si>
    <t>冯彦英</t>
  </si>
  <si>
    <t>妻子</t>
  </si>
  <si>
    <t>扁担沟镇高糜子湾村</t>
  </si>
  <si>
    <t>王有才</t>
  </si>
  <si>
    <t>郭兰英</t>
  </si>
  <si>
    <t>清退10户10人2930元</t>
  </si>
  <si>
    <t>扁担沟镇双吉沟村</t>
  </si>
  <si>
    <t>马占有</t>
  </si>
  <si>
    <t>李正虎</t>
  </si>
  <si>
    <t>马秀英</t>
  </si>
  <si>
    <t>白玉生</t>
  </si>
  <si>
    <t>苏兰英</t>
  </si>
  <si>
    <t>扁担沟镇吴家沟村</t>
  </si>
  <si>
    <t>刘高明</t>
  </si>
  <si>
    <t>吕应兰</t>
  </si>
  <si>
    <t>扁担沟镇利原村</t>
  </si>
  <si>
    <t>海生彪</t>
  </si>
  <si>
    <t>马进花</t>
  </si>
  <si>
    <t>扁担沟镇利原新村</t>
  </si>
  <si>
    <t>张太平</t>
  </si>
  <si>
    <t>张立田</t>
  </si>
  <si>
    <t>父亲</t>
  </si>
  <si>
    <t>罗志忠</t>
  </si>
  <si>
    <t>马凤兰</t>
  </si>
  <si>
    <t>扁担沟镇五里坡村</t>
  </si>
  <si>
    <t>牛文英</t>
  </si>
  <si>
    <t>马桂花</t>
  </si>
  <si>
    <t>扁担沟镇西沟沿村</t>
  </si>
  <si>
    <t>杨文和</t>
  </si>
  <si>
    <t>新增1户1人270元</t>
  </si>
  <si>
    <t>古城镇新华桥村</t>
  </si>
  <si>
    <t>张珍</t>
  </si>
  <si>
    <t>清退1户1人270元</t>
  </si>
  <si>
    <t>古城镇党家河湾村</t>
  </si>
  <si>
    <t>穆秀英</t>
  </si>
  <si>
    <t>新增4户4人1080元</t>
  </si>
  <si>
    <t>东塔寺乡新接堡村</t>
  </si>
  <si>
    <t>温香莲</t>
  </si>
  <si>
    <t>2</t>
  </si>
  <si>
    <t>冯术珍</t>
  </si>
  <si>
    <t>1</t>
  </si>
  <si>
    <t>杨玉兰</t>
  </si>
  <si>
    <t>东塔寺乡白寺滩村</t>
  </si>
  <si>
    <t>芦东发</t>
  </si>
  <si>
    <t>与户主关系</t>
  </si>
  <si>
    <t>保障  人数</t>
  </si>
  <si>
    <t xml:space="preserve">保障        金额        </t>
  </si>
  <si>
    <t>史桂英</t>
  </si>
  <si>
    <t>利通区2021年3月份城市80岁以上低收入老年人基本生活津贴新增公示名单</t>
  </si>
  <si>
    <t>板桥乡任桥村</t>
  </si>
  <si>
    <t>张汉香</t>
  </si>
  <si>
    <t>清退1户1人500元</t>
  </si>
  <si>
    <t>板桥乡波浪渠村</t>
  </si>
  <si>
    <t>马生山</t>
  </si>
  <si>
    <t>增标1户1人230元</t>
  </si>
  <si>
    <t>马莲渠乡杨渠村</t>
  </si>
  <si>
    <t>赵学义</t>
  </si>
  <si>
    <t>清退7户7人2120元</t>
  </si>
  <si>
    <t>撒登其</t>
  </si>
  <si>
    <t>回族</t>
  </si>
  <si>
    <t>马莲渠乡柴桥村</t>
  </si>
  <si>
    <t>王生</t>
  </si>
  <si>
    <t>王兴贵</t>
  </si>
  <si>
    <t>汉族</t>
  </si>
  <si>
    <t>马莲渠乡马莲渠村</t>
  </si>
  <si>
    <t>张玉生</t>
  </si>
  <si>
    <t>田凤英</t>
  </si>
  <si>
    <t>配偶</t>
  </si>
  <si>
    <t>丁桂香</t>
  </si>
  <si>
    <t>马莲渠乡汉北堡村</t>
  </si>
  <si>
    <t>马秀芳</t>
  </si>
  <si>
    <t>马莲渠乡巴浪湖村</t>
  </si>
  <si>
    <t>陈国宝</t>
  </si>
  <si>
    <t>马莲渠乡廖桥村</t>
  </si>
  <si>
    <t>马占坡</t>
  </si>
  <si>
    <t>新增5户5人1350元</t>
  </si>
  <si>
    <t>贺录</t>
  </si>
  <si>
    <t>秦自文</t>
  </si>
  <si>
    <t>马莲渠乡岔渠桥村</t>
  </si>
  <si>
    <t>丁秀珍</t>
  </si>
  <si>
    <t>丁玉花</t>
  </si>
  <si>
    <t>宋有萍</t>
  </si>
  <si>
    <t>郭家桥乡马家大湾村</t>
  </si>
  <si>
    <t>张学义</t>
  </si>
  <si>
    <t>郭家桥乡吴家桥村</t>
  </si>
  <si>
    <t>吴占玉</t>
  </si>
  <si>
    <t>利通区郭家桥乡2022年3月份农村高龄低收入老年人基本生活津贴清退公示名单</t>
  </si>
  <si>
    <t>清退4户4人1080元</t>
  </si>
  <si>
    <t>郭家桥乡郭家桥村</t>
  </si>
  <si>
    <t>田保生</t>
  </si>
  <si>
    <t>马金花</t>
  </si>
  <si>
    <t>马秀花</t>
  </si>
  <si>
    <t>马正才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</si>
</sst>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.00_-;_-&quot;$&quot;\ * #,##0.00\-;_-&quot;$&quot;\ * &quot;-&quot;??_-;_-@_-"/>
    <numFmt numFmtId="178" formatCode="_-&quot;$&quot;\ * #,##0_-;_-&quot;$&quot;\ * #,##0\-;_-&quot;$&quot;\ * &quot;-&quot;_-;_-@_-"/>
    <numFmt numFmtId="179" formatCode="#,##0.0_);\(#,##0.0\)"/>
    <numFmt numFmtId="180" formatCode="#\ ??/??"/>
    <numFmt numFmtId="181" formatCode="yy\.mm\.dd"/>
    <numFmt numFmtId="182" formatCode="_(&quot;$&quot;* #,##0_);_(&quot;$&quot;* \(#,##0\);_(&quot;$&quot;* &quot;-&quot;_);_(@_)"/>
    <numFmt numFmtId="183" formatCode="&quot;$&quot;\ #,##0_-;[Red]&quot;$&quot;\ #,##0\-"/>
    <numFmt numFmtId="184" formatCode="&quot;$&quot;#,##0_);[Red]\(&quot;$&quot;#,##0\)"/>
    <numFmt numFmtId="185" formatCode="_(&quot;$&quot;* #,##0.00_);_(&quot;$&quot;* \(#,##0.00\);_(&quot;$&quot;* &quot;-&quot;??_);_(@_)"/>
    <numFmt numFmtId="186" formatCode="\$#,##0;\(\$#,##0\)"/>
    <numFmt numFmtId="187" formatCode="&quot;$&quot;\ #,##0.00_-;[Red]&quot;$&quot;\ #,##0.00\-"/>
    <numFmt numFmtId="188" formatCode="_-* #,##0.00_-;\-* #,##0.00_-;_-* &quot;-&quot;??_-;_-@_-"/>
    <numFmt numFmtId="189" formatCode="&quot;$&quot;#,##0.00_);[Red]\(&quot;$&quot;#,##0.00\)"/>
    <numFmt numFmtId="190" formatCode="_-* #,##0_-;\-* #,##0_-;_-* &quot;-&quot;_-;_-@_-"/>
    <numFmt numFmtId="191" formatCode="_ &quot;￥&quot;* #,##0.00_ ;_ &quot;￥&quot;* \-#,##0.00_ ;_ &quot;￥&quot;* \-??_ ;_ @_ "/>
    <numFmt numFmtId="192" formatCode="_ &quot;￥&quot;* #,##0_ ;_ &quot;￥&quot;* \-#,##0_ ;_ &quot;￥&quot;* \-_ ;_ @_ "/>
    <numFmt numFmtId="193" formatCode="#,##0;\(#,##0\)"/>
    <numFmt numFmtId="194" formatCode="0_ "/>
    <numFmt numFmtId="195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12"/>
      <color indexed="10"/>
      <name val="宋体"/>
      <family val="0"/>
    </font>
    <font>
      <sz val="14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sz val="12"/>
      <color indexed="9"/>
      <name val="宋体"/>
      <family val="0"/>
    </font>
    <font>
      <sz val="7"/>
      <name val="Small Fonts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name val="Geneva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b/>
      <sz val="9"/>
      <name val="Arial"/>
      <family val="2"/>
    </font>
    <font>
      <sz val="10"/>
      <name val="Helv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name val="Times New Roman"/>
      <family val="0"/>
    </font>
    <font>
      <b/>
      <sz val="10"/>
      <name val="Tms Rmn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0"/>
    </font>
    <font>
      <sz val="11"/>
      <color indexed="17"/>
      <name val="宋体"/>
      <family val="0"/>
    </font>
    <font>
      <sz val="12"/>
      <color indexed="9"/>
      <name val="Helv"/>
      <family val="0"/>
    </font>
    <font>
      <sz val="10"/>
      <name val="MS Sans Serif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0"/>
    </font>
    <font>
      <b/>
      <sz val="10"/>
      <name val="MS Sans Serif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5" fontId="36" fillId="0" borderId="0">
      <alignment/>
      <protection/>
    </xf>
    <xf numFmtId="181" fontId="23" fillId="0" borderId="1" applyFill="0" applyProtection="0">
      <alignment horizontal="right"/>
    </xf>
    <xf numFmtId="18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4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>
      <alignment/>
      <protection/>
    </xf>
    <xf numFmtId="180" fontId="0" fillId="0" borderId="0" applyFont="0" applyFill="0" applyProtection="0">
      <alignment/>
    </xf>
    <xf numFmtId="0" fontId="37" fillId="0" borderId="2" applyNumberFormat="0" applyFill="0" applyAlignment="0" applyProtection="0"/>
    <xf numFmtId="0" fontId="34" fillId="6" borderId="0" applyNumberFormat="0" applyBorder="0" applyAlignment="0" applyProtection="0"/>
    <xf numFmtId="0" fontId="28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16" fillId="0" borderId="0">
      <alignment/>
      <protection/>
    </xf>
    <xf numFmtId="185" fontId="0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0" fontId="2" fillId="5" borderId="0" applyNumberFormat="0" applyBorder="0" applyAlignment="0" applyProtection="0"/>
    <xf numFmtId="0" fontId="0" fillId="0" borderId="0">
      <alignment vertical="center"/>
      <protection/>
    </xf>
    <xf numFmtId="1" fontId="23" fillId="0" borderId="1" applyFill="0" applyProtection="0">
      <alignment horizontal="center"/>
    </xf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0" borderId="0">
      <alignment/>
      <protection/>
    </xf>
    <xf numFmtId="0" fontId="12" fillId="10" borderId="0" applyNumberFormat="0" applyBorder="0" applyAlignment="0" applyProtection="0"/>
    <xf numFmtId="0" fontId="2" fillId="6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184" fontId="0" fillId="0" borderId="0" applyFont="0" applyFill="0" applyBorder="0" applyAlignment="0" applyProtection="0"/>
    <xf numFmtId="0" fontId="28" fillId="0" borderId="0">
      <alignment/>
      <protection/>
    </xf>
    <xf numFmtId="0" fontId="34" fillId="6" borderId="0" applyNumberFormat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20" fillId="0" borderId="0">
      <alignment/>
      <protection/>
    </xf>
    <xf numFmtId="0" fontId="21" fillId="13" borderId="0" applyNumberFormat="0" applyBorder="0" applyAlignment="0" applyProtection="0"/>
    <xf numFmtId="0" fontId="10" fillId="7" borderId="0" applyNumberFormat="0" applyBorder="0" applyAlignment="0" applyProtection="0"/>
    <xf numFmtId="14" fontId="39" fillId="0" borderId="0">
      <alignment horizontal="center" wrapText="1"/>
      <protection locked="0"/>
    </xf>
    <xf numFmtId="0" fontId="30" fillId="2" borderId="4" applyNumberFormat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24" fillId="14" borderId="0" applyNumberFormat="0" applyBorder="0" applyAlignment="0" applyProtection="0"/>
    <xf numFmtId="0" fontId="12" fillId="4" borderId="0" applyNumberFormat="0" applyBorder="0" applyAlignment="0" applyProtection="0"/>
    <xf numFmtId="0" fontId="34" fillId="6" borderId="0" applyNumberFormat="0" applyBorder="0" applyAlignment="0" applyProtection="0"/>
    <xf numFmtId="0" fontId="12" fillId="10" borderId="0" applyNumberFormat="0" applyBorder="0" applyAlignment="0" applyProtection="0"/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0" fontId="0" fillId="9" borderId="5" applyNumberFormat="0" applyFont="0" applyAlignment="0" applyProtection="0"/>
    <xf numFmtId="178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2" fillId="7" borderId="0" applyNumberFormat="0" applyBorder="0" applyAlignment="0" applyProtection="0"/>
    <xf numFmtId="0" fontId="10" fillId="2" borderId="0" applyNumberFormat="0" applyBorder="0" applyAlignment="0" applyProtection="0"/>
    <xf numFmtId="0" fontId="2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12" borderId="6" applyNumberFormat="0" applyAlignment="0" applyProtection="0"/>
    <xf numFmtId="0" fontId="18" fillId="3" borderId="0" applyNumberFormat="0" applyBorder="0" applyAlignment="0" applyProtection="0"/>
    <xf numFmtId="0" fontId="21" fillId="14" borderId="0" applyNumberFormat="0" applyBorder="0" applyAlignment="0" applyProtection="0"/>
    <xf numFmtId="0" fontId="2" fillId="9" borderId="0" applyNumberFormat="0" applyBorder="0" applyAlignment="0" applyProtection="0"/>
    <xf numFmtId="0" fontId="49" fillId="0" borderId="7" applyNumberFormat="0" applyFill="0" applyAlignment="0" applyProtection="0"/>
    <xf numFmtId="0" fontId="1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46" fillId="12" borderId="6" applyNumberFormat="0" applyAlignment="0" applyProtection="0"/>
    <xf numFmtId="0" fontId="10" fillId="16" borderId="0" applyNumberFormat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20" fillId="0" borderId="0">
      <alignment/>
      <protection/>
    </xf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1" fillId="0" borderId="8" applyNumberFormat="0" applyFill="0" applyAlignment="0" applyProtection="0"/>
    <xf numFmtId="3" fontId="0" fillId="0" borderId="0" applyFont="0" applyFill="0" applyBorder="0" applyAlignment="0" applyProtection="0"/>
    <xf numFmtId="0" fontId="21" fillId="14" borderId="0" applyNumberFormat="0" applyBorder="0" applyAlignment="0" applyProtection="0"/>
    <xf numFmtId="179" fontId="35" fillId="18" borderId="0">
      <alignment/>
      <protection/>
    </xf>
    <xf numFmtId="0" fontId="27" fillId="0" borderId="1" applyNumberFormat="0" applyFill="0" applyProtection="0">
      <alignment horizontal="center"/>
    </xf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29" fillId="19" borderId="9">
      <alignment/>
      <protection locked="0"/>
    </xf>
    <xf numFmtId="0" fontId="10" fillId="5" borderId="0" applyNumberFormat="0" applyBorder="0" applyAlignment="0" applyProtection="0"/>
    <xf numFmtId="0" fontId="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48" fillId="0" borderId="10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0" borderId="11">
      <alignment horizontal="center"/>
      <protection/>
    </xf>
    <xf numFmtId="0" fontId="42" fillId="0" borderId="0" applyNumberFormat="0" applyFill="0" applyBorder="0" applyAlignment="0" applyProtection="0"/>
    <xf numFmtId="0" fontId="0" fillId="20" borderId="0" applyNumberFormat="0" applyFont="0" applyBorder="0" applyAlignment="0" applyProtection="0"/>
    <xf numFmtId="0" fontId="10" fillId="21" borderId="0" applyNumberFormat="0" applyBorder="0" applyAlignment="0" applyProtection="0"/>
    <xf numFmtId="0" fontId="50" fillId="0" borderId="12" applyNumberFormat="0" applyFill="0" applyAlignment="0" applyProtection="0"/>
    <xf numFmtId="0" fontId="9" fillId="22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47" fillId="6" borderId="0" applyNumberFormat="0" applyBorder="0" applyAlignment="0" applyProtection="0"/>
    <xf numFmtId="0" fontId="43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33" fillId="0" borderId="0">
      <alignment vertical="center"/>
      <protection/>
    </xf>
    <xf numFmtId="0" fontId="44" fillId="23" borderId="0" applyNumberFormat="0" applyBorder="0" applyAlignment="0" applyProtection="0"/>
    <xf numFmtId="0" fontId="10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19" borderId="9">
      <alignment/>
      <protection locked="0"/>
    </xf>
    <xf numFmtId="189" fontId="0" fillId="0" borderId="0" applyFont="0" applyFill="0" applyBorder="0" applyAlignment="0" applyProtection="0"/>
    <xf numFmtId="0" fontId="17" fillId="0" borderId="13">
      <alignment horizontal="left"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36" fillId="0" borderId="0">
      <alignment/>
      <protection/>
    </xf>
    <xf numFmtId="0" fontId="10" fillId="0" borderId="0">
      <alignment vertical="center"/>
      <protection/>
    </xf>
    <xf numFmtId="0" fontId="21" fillId="25" borderId="0" applyNumberFormat="0" applyBorder="0" applyAlignment="0" applyProtection="0"/>
    <xf numFmtId="0" fontId="34" fillId="6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1" applyNumberFormat="0" applyFill="0" applyProtection="0">
      <alignment horizontal="left"/>
    </xf>
    <xf numFmtId="0" fontId="10" fillId="26" borderId="0" applyNumberFormat="0" applyBorder="0" applyAlignment="0" applyProtection="0"/>
    <xf numFmtId="0" fontId="0" fillId="0" borderId="0">
      <alignment vertical="center"/>
      <protection/>
    </xf>
    <xf numFmtId="0" fontId="51" fillId="5" borderId="4" applyNumberFormat="0" applyAlignment="0" applyProtection="0"/>
    <xf numFmtId="0" fontId="16" fillId="0" borderId="0">
      <alignment/>
      <protection/>
    </xf>
    <xf numFmtId="0" fontId="12" fillId="16" borderId="0" applyNumberFormat="0" applyBorder="0" applyAlignment="0" applyProtection="0"/>
    <xf numFmtId="0" fontId="21" fillId="27" borderId="0" applyNumberFormat="0" applyBorder="0" applyAlignment="0" applyProtection="0"/>
    <xf numFmtId="0" fontId="47" fillId="6" borderId="0" applyNumberFormat="0" applyBorder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186" fontId="11" fillId="0" borderId="0">
      <alignment/>
      <protection/>
    </xf>
    <xf numFmtId="0" fontId="0" fillId="0" borderId="0">
      <alignment/>
      <protection/>
    </xf>
    <xf numFmtId="191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44" fillId="23" borderId="0" applyNumberFormat="0" applyBorder="0" applyAlignment="0" applyProtection="0"/>
    <xf numFmtId="0" fontId="20" fillId="0" borderId="0">
      <alignment/>
      <protection locked="0"/>
    </xf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2" borderId="4" applyNumberFormat="0" applyAlignment="0" applyProtection="0"/>
    <xf numFmtId="183" fontId="23" fillId="0" borderId="0">
      <alignment/>
      <protection/>
    </xf>
    <xf numFmtId="0" fontId="10" fillId="25" borderId="0" applyNumberFormat="0" applyBorder="0" applyAlignment="0" applyProtection="0"/>
    <xf numFmtId="0" fontId="50" fillId="0" borderId="12" applyNumberFormat="0" applyFill="0" applyAlignment="0" applyProtection="0"/>
    <xf numFmtId="0" fontId="21" fillId="28" borderId="0" applyNumberFormat="0" applyBorder="0" applyAlignment="0" applyProtection="0"/>
    <xf numFmtId="0" fontId="10" fillId="21" borderId="0" applyNumberFormat="0" applyBorder="0" applyAlignment="0" applyProtection="0"/>
    <xf numFmtId="192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90" fontId="0" fillId="0" borderId="0" applyFont="0" applyFill="0" applyBorder="0" applyAlignment="0" applyProtection="0"/>
    <xf numFmtId="0" fontId="56" fillId="5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179" fontId="53" fillId="30" borderId="0">
      <alignment/>
      <protection/>
    </xf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26" borderId="4" applyNumberFormat="0" applyAlignment="0" applyProtection="0"/>
    <xf numFmtId="41" fontId="0" fillId="0" borderId="0" applyFont="0" applyFill="0" applyBorder="0" applyAlignment="0" applyProtection="0"/>
    <xf numFmtId="193" fontId="11" fillId="0" borderId="0">
      <alignment/>
      <protection/>
    </xf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4" fillId="26" borderId="15" applyNumberFormat="0" applyAlignment="0" applyProtection="0"/>
    <xf numFmtId="0" fontId="29" fillId="19" borderId="9">
      <alignment/>
      <protection locked="0"/>
    </xf>
    <xf numFmtId="0" fontId="2" fillId="9" borderId="0" applyNumberFormat="0" applyBorder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23" fillId="0" borderId="17" applyNumberFormat="0" applyFill="0" applyProtection="0">
      <alignment horizontal="left"/>
    </xf>
    <xf numFmtId="0" fontId="0" fillId="9" borderId="5" applyNumberFormat="0" applyFont="0" applyAlignment="0" applyProtection="0"/>
    <xf numFmtId="0" fontId="56" fillId="9" borderId="18" applyNumberFormat="0" applyBorder="0" applyAlignment="0" applyProtection="0"/>
    <xf numFmtId="0" fontId="20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17" applyNumberFormat="0" applyFill="0" applyProtection="0">
      <alignment horizontal="center"/>
    </xf>
    <xf numFmtId="0" fontId="12" fillId="15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" fillId="9" borderId="0" applyNumberFormat="0" applyBorder="0" applyAlignment="0" applyProtection="0"/>
    <xf numFmtId="0" fontId="12" fillId="2" borderId="0" applyNumberFormat="0" applyBorder="0" applyAlignment="0" applyProtection="0"/>
    <xf numFmtId="0" fontId="24" fillId="23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0" fillId="23" borderId="0" applyNumberFormat="0" applyBorder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0" borderId="19" applyNumberFormat="0" applyAlignment="0" applyProtection="0"/>
    <xf numFmtId="0" fontId="23" fillId="0" borderId="17" applyNumberFormat="0" applyFill="0" applyProtection="0">
      <alignment horizontal="right"/>
    </xf>
    <xf numFmtId="0" fontId="16" fillId="0" borderId="0">
      <alignment/>
      <protection/>
    </xf>
    <xf numFmtId="0" fontId="10" fillId="11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15" applyNumberFormat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37" fontId="13" fillId="0" borderId="0">
      <alignment/>
      <protection/>
    </xf>
    <xf numFmtId="187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12" fillId="14" borderId="0" applyNumberFormat="0" applyBorder="0" applyAlignment="0" applyProtection="0"/>
    <xf numFmtId="176" fontId="11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10" fillId="26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49" fontId="60" fillId="0" borderId="18" xfId="254" applyNumberFormat="1" applyFont="1" applyFill="1" applyBorder="1" applyAlignment="1">
      <alignment horizontal="center" vertical="center" wrapText="1"/>
      <protection/>
    </xf>
    <xf numFmtId="0" fontId="60" fillId="0" borderId="18" xfId="254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194" fontId="4" fillId="34" borderId="18" xfId="0" applyNumberFormat="1" applyFont="1" applyFill="1" applyBorder="1" applyAlignment="1">
      <alignment horizontal="center" vertical="center" wrapText="1"/>
    </xf>
    <xf numFmtId="194" fontId="4" fillId="0" borderId="18" xfId="0" applyNumberFormat="1" applyFont="1" applyFill="1" applyBorder="1" applyAlignment="1">
      <alignment horizontal="center" vertical="center" wrapText="1"/>
    </xf>
    <xf numFmtId="195" fontId="4" fillId="0" borderId="18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194" fontId="59" fillId="0" borderId="18" xfId="0" applyNumberFormat="1" applyFont="1" applyBorder="1" applyAlignment="1">
      <alignment horizontal="center" vertical="center" wrapText="1"/>
    </xf>
    <xf numFmtId="194" fontId="59" fillId="0" borderId="18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194" fontId="58" fillId="0" borderId="18" xfId="0" applyNumberFormat="1" applyFont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8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 applyProtection="1">
      <alignment horizontal="center" vertical="center" wrapText="1"/>
      <protection locked="0"/>
    </xf>
    <xf numFmtId="19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wrapText="1"/>
    </xf>
    <xf numFmtId="0" fontId="58" fillId="34" borderId="18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8" xfId="150" applyFont="1" applyFill="1" applyBorder="1" applyAlignment="1">
      <alignment horizontal="center" vertical="center" wrapText="1"/>
      <protection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/>
    </xf>
    <xf numFmtId="0" fontId="60" fillId="34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194" fontId="60" fillId="0" borderId="17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197" applyNumberFormat="1" applyFont="1" applyFill="1" applyBorder="1" applyAlignment="1">
      <alignment horizontal="center" vertical="center" wrapText="1"/>
      <protection/>
    </xf>
    <xf numFmtId="0" fontId="59" fillId="0" borderId="18" xfId="0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194" fontId="59" fillId="34" borderId="18" xfId="0" applyNumberFormat="1" applyFont="1" applyFill="1" applyBorder="1" applyAlignment="1">
      <alignment horizontal="center" vertical="center" wrapText="1"/>
    </xf>
    <xf numFmtId="49" fontId="61" fillId="34" borderId="18" xfId="0" applyNumberFormat="1" applyFont="1" applyFill="1" applyBorder="1" applyAlignment="1">
      <alignment horizontal="center" vertical="center" wrapText="1"/>
    </xf>
    <xf numFmtId="194" fontId="61" fillId="34" borderId="18" xfId="0" applyNumberFormat="1" applyFont="1" applyFill="1" applyBorder="1" applyAlignment="1">
      <alignment horizontal="center" vertical="center" wrapText="1"/>
    </xf>
    <xf numFmtId="194" fontId="60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/>
    </xf>
    <xf numFmtId="194" fontId="59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4" fontId="59" fillId="0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</cellXfs>
  <cellStyles count="243">
    <cellStyle name="Normal" xfId="0"/>
    <cellStyle name="20% - Accent6" xfId="15"/>
    <cellStyle name="Date" xfId="16"/>
    <cellStyle name="日期" xfId="17"/>
    <cellStyle name="捠壿_Region Orders (2)" xfId="18"/>
    <cellStyle name="差_发放册" xfId="19"/>
    <cellStyle name="20% - Accent2" xfId="20"/>
    <cellStyle name="Accent2_发放册" xfId="21"/>
    <cellStyle name="_Book1_3" xfId="22"/>
    <cellStyle name="40% - Accent6" xfId="23"/>
    <cellStyle name="40% - Accent4" xfId="24"/>
    <cellStyle name="_Book1_1" xfId="25"/>
    <cellStyle name="Pourcentage_pldt" xfId="26"/>
    <cellStyle name="Heading 3" xfId="27"/>
    <cellStyle name="好_Book1_发放册" xfId="28"/>
    <cellStyle name="0,0&#13;&#10;NA&#13;&#10;" xfId="29"/>
    <cellStyle name="Accent3 - 60%" xfId="30"/>
    <cellStyle name="常规 52" xfId="31"/>
    <cellStyle name="千分位[0]_laroux" xfId="32"/>
    <cellStyle name="千位_ 方正PC" xfId="33"/>
    <cellStyle name="Accent1 - 40%" xfId="34"/>
    <cellStyle name="_Book1_2" xfId="35"/>
    <cellStyle name="捠壿 [0.00]_Region Orders (2)" xfId="36"/>
    <cellStyle name="args.style" xfId="37"/>
    <cellStyle name="Accent4 - 40%" xfId="38"/>
    <cellStyle name="常规 53" xfId="39"/>
    <cellStyle name="数量" xfId="40"/>
    <cellStyle name="20% - Accent5" xfId="41"/>
    <cellStyle name="20% - Accent3" xfId="42"/>
    <cellStyle name="_ET_STYLE_NoName_00__Book1_1" xfId="43"/>
    <cellStyle name="Accent4_发放册" xfId="44"/>
    <cellStyle name="Accent3 - 40%" xfId="45"/>
    <cellStyle name="_Book1_2_新增、调标、取消" xfId="46"/>
    <cellStyle name="Milliers_!!!GO" xfId="47"/>
    <cellStyle name="Accent5 - 40%" xfId="48"/>
    <cellStyle name="60% - Accent6" xfId="49"/>
    <cellStyle name="60% - Accent2" xfId="50"/>
    <cellStyle name="Accent3" xfId="51"/>
    <cellStyle name="Moneda [0]_96 Risk" xfId="52"/>
    <cellStyle name="_ET_STYLE_NoName_00__Book1" xfId="53"/>
    <cellStyle name="Good" xfId="54"/>
    <cellStyle name="Heading 1" xfId="55"/>
    <cellStyle name="常规_农村_3" xfId="56"/>
    <cellStyle name="常规 93" xfId="57"/>
    <cellStyle name="好_新增、调标、取消" xfId="58"/>
    <cellStyle name="Millares_96 Risk" xfId="59"/>
    <cellStyle name="样式 1" xfId="60"/>
    <cellStyle name="强调文字颜色 2" xfId="61"/>
    <cellStyle name="20% - 强调文字颜色 1" xfId="62"/>
    <cellStyle name="per.style" xfId="63"/>
    <cellStyle name="Input" xfId="64"/>
    <cellStyle name="Accent2 - 60%" xfId="65"/>
    <cellStyle name="常规 2 5" xfId="66"/>
    <cellStyle name="Accent3_发放册" xfId="67"/>
    <cellStyle name="Accent4 - 60%" xfId="68"/>
    <cellStyle name="60% - Accent1" xfId="69"/>
    <cellStyle name="Accent2" xfId="70"/>
    <cellStyle name="好_发放册" xfId="71"/>
    <cellStyle name="Accent1" xfId="72"/>
    <cellStyle name="常规 37" xfId="73"/>
    <cellStyle name="寘嬫愗傝_Region Orders (2)" xfId="74"/>
    <cellStyle name="注释" xfId="75"/>
    <cellStyle name="Milliers [0]_!!!GO" xfId="76"/>
    <cellStyle name="60% - Accent5" xfId="77"/>
    <cellStyle name="Accent6" xfId="78"/>
    <cellStyle name="New Times Roman" xfId="79"/>
    <cellStyle name="常规_总册_3" xfId="80"/>
    <cellStyle name="60% - 强调文字颜色 6" xfId="81"/>
    <cellStyle name="Accent1 - 20%" xfId="82"/>
    <cellStyle name="20% - 强调文字颜色 6" xfId="83"/>
    <cellStyle name="Accent2 - 40%" xfId="84"/>
    <cellStyle name="Explanatory Text" xfId="85"/>
    <cellStyle name="检查单元格" xfId="86"/>
    <cellStyle name="差" xfId="87"/>
    <cellStyle name="60% - 强调文字颜色 5" xfId="88"/>
    <cellStyle name="Accent3 - 20%" xfId="89"/>
    <cellStyle name="标题 1" xfId="90"/>
    <cellStyle name="20% - 强调文字颜色 5" xfId="91"/>
    <cellStyle name="解释性文本" xfId="92"/>
    <cellStyle name="Check Cell" xfId="93"/>
    <cellStyle name="40% - 强调文字颜色 5" xfId="94"/>
    <cellStyle name="_Book1_发放册" xfId="95"/>
    <cellStyle name="Comma [0]" xfId="96"/>
    <cellStyle name="40% - 强调文字颜色 6" xfId="97"/>
    <cellStyle name="_Book1_新增、调标、取消" xfId="98"/>
    <cellStyle name="Accent5 - 20%" xfId="99"/>
    <cellStyle name="Accent6 - 40%" xfId="100"/>
    <cellStyle name="Heading 2" xfId="101"/>
    <cellStyle name="PSInt" xfId="102"/>
    <cellStyle name="强调文字颜色 5" xfId="103"/>
    <cellStyle name="Linked Cells" xfId="104"/>
    <cellStyle name="部门" xfId="105"/>
    <cellStyle name="Accent1 - 60%" xfId="106"/>
    <cellStyle name="40% - Accent5" xfId="107"/>
    <cellStyle name="t_HVAC Equipment (3)" xfId="108"/>
    <cellStyle name="40% - Accent1" xfId="109"/>
    <cellStyle name="常规_Sheet1_1" xfId="110"/>
    <cellStyle name="PSChar" xfId="111"/>
    <cellStyle name="汇总" xfId="112"/>
    <cellStyle name="Bad" xfId="113"/>
    <cellStyle name="常规 7" xfId="114"/>
    <cellStyle name="40% - 强调文字颜色 1" xfId="115"/>
    <cellStyle name="警告文本" xfId="116"/>
    <cellStyle name="Accent4 - 20%" xfId="117"/>
    <cellStyle name="Comma" xfId="118"/>
    <cellStyle name="常规 8" xfId="119"/>
    <cellStyle name="差_新增、调标、取消" xfId="120"/>
    <cellStyle name="标题" xfId="121"/>
    <cellStyle name="PSHeading" xfId="122"/>
    <cellStyle name="Followed Hyperlink" xfId="123"/>
    <cellStyle name="PSSpacer" xfId="124"/>
    <cellStyle name="40% - 强调文字颜色 4" xfId="125"/>
    <cellStyle name="链接单元格" xfId="126"/>
    <cellStyle name="强调 2" xfId="127"/>
    <cellStyle name="好_Book1" xfId="128"/>
    <cellStyle name="常规 54" xfId="129"/>
    <cellStyle name="好_Book1_1" xfId="130"/>
    <cellStyle name="标题 4" xfId="131"/>
    <cellStyle name="PSDate" xfId="132"/>
    <cellStyle name="常规 38" xfId="133"/>
    <cellStyle name="Neutral" xfId="134"/>
    <cellStyle name="20% - 强调文字颜色 2" xfId="135"/>
    <cellStyle name="ColLevel_0" xfId="136"/>
    <cellStyle name="t" xfId="137"/>
    <cellStyle name="Moneda_96 Risk" xfId="138"/>
    <cellStyle name="Header2" xfId="139"/>
    <cellStyle name="40% - 强调文字颜色 2" xfId="140"/>
    <cellStyle name="常规 2" xfId="141"/>
    <cellStyle name="强调 3" xfId="142"/>
    <cellStyle name="昗弨_Pacific Region P&amp;L" xfId="143"/>
    <cellStyle name="常规_花名册" xfId="144"/>
    <cellStyle name="60% - 强调文字颜色 3" xfId="145"/>
    <cellStyle name="好" xfId="146"/>
    <cellStyle name="Currency [0]_!!!GO" xfId="147"/>
    <cellStyle name="借出原因" xfId="148"/>
    <cellStyle name="20% - Accent1" xfId="149"/>
    <cellStyle name="常规_新增、调整、取消" xfId="150"/>
    <cellStyle name="计算" xfId="151"/>
    <cellStyle name="_Book1_1_新增、调标、取消" xfId="152"/>
    <cellStyle name="Accent5 - 60%" xfId="153"/>
    <cellStyle name="强调文字颜色 1" xfId="154"/>
    <cellStyle name="好_Book1_新增、调标、取消" xfId="155"/>
    <cellStyle name="60% - 强调文字颜色 4" xfId="156"/>
    <cellStyle name="千分位_laroux" xfId="157"/>
    <cellStyle name="Dollar (zero dec)" xfId="158"/>
    <cellStyle name="普通_laroux" xfId="159"/>
    <cellStyle name="Currency" xfId="160"/>
    <cellStyle name="强调文字颜色 3" xfId="161"/>
    <cellStyle name="适中" xfId="162"/>
    <cellStyle name="6mal" xfId="163"/>
    <cellStyle name="PSDec" xfId="164"/>
    <cellStyle name="Millares [0]_96 Risk" xfId="165"/>
    <cellStyle name="输入" xfId="166"/>
    <cellStyle name="Normal - Style1" xfId="167"/>
    <cellStyle name="40% - 强调文字颜色 3" xfId="168"/>
    <cellStyle name="Linked Cell" xfId="169"/>
    <cellStyle name="强调文字颜色 4" xfId="170"/>
    <cellStyle name="20% - 强调文字颜色 4" xfId="171"/>
    <cellStyle name="Currency [0]" xfId="172"/>
    <cellStyle name="Total" xfId="173"/>
    <cellStyle name="Heading 4" xfId="174"/>
    <cellStyle name="Mon閠aire_!!!GO" xfId="175"/>
    <cellStyle name="常规 91" xfId="176"/>
    <cellStyle name="Comma [0]_!!!GO" xfId="177"/>
    <cellStyle name="Grey" xfId="178"/>
    <cellStyle name="常规 3" xfId="179"/>
    <cellStyle name="差_Book1_发放册" xfId="180"/>
    <cellStyle name="Input Cells" xfId="181"/>
    <cellStyle name="强调文字颜色 6" xfId="182"/>
    <cellStyle name="60% - 强调文字颜色 1" xfId="183"/>
    <cellStyle name="_20100326高清市院遂宁检察院1080P配置清单26日改" xfId="184"/>
    <cellStyle name="分级显示行_1_Book1" xfId="185"/>
    <cellStyle name="常规 102 6" xfId="186"/>
    <cellStyle name="RowLevel_0" xfId="187"/>
    <cellStyle name="常规_新增花名册_1" xfId="188"/>
    <cellStyle name="常规 100" xfId="189"/>
    <cellStyle name="Standard_AREAS" xfId="190"/>
    <cellStyle name="Title" xfId="191"/>
    <cellStyle name="Hyperlink" xfId="192"/>
    <cellStyle name="Calculation" xfId="193"/>
    <cellStyle name="千位[0]_ 方正PC" xfId="194"/>
    <cellStyle name="comma zerodec" xfId="195"/>
    <cellStyle name="Comma_!!!GO" xfId="196"/>
    <cellStyle name="常规 6" xfId="197"/>
    <cellStyle name="Accent1_发放册" xfId="198"/>
    <cellStyle name="Output" xfId="199"/>
    <cellStyle name="sstot" xfId="200"/>
    <cellStyle name="Accent6 - 20%" xfId="201"/>
    <cellStyle name="Accent5_发放册" xfId="202"/>
    <cellStyle name="寘嬫愗傝 [0.00]_Region Orders (2)" xfId="203"/>
    <cellStyle name="标题 3" xfId="204"/>
    <cellStyle name="商品名称" xfId="205"/>
    <cellStyle name="Note" xfId="206"/>
    <cellStyle name="Input [yellow]" xfId="207"/>
    <cellStyle name="Normal_!!!GO" xfId="208"/>
    <cellStyle name="标题 2" xfId="209"/>
    <cellStyle name="Percent" xfId="210"/>
    <cellStyle name="Percent_!!!GO" xfId="211"/>
    <cellStyle name="标题1" xfId="212"/>
    <cellStyle name="Accent6_发放册" xfId="213"/>
    <cellStyle name="Currency_!!!GO" xfId="214"/>
    <cellStyle name="表标题" xfId="215"/>
    <cellStyle name="20% - 强调文字颜色 3" xfId="216"/>
    <cellStyle name="Accent2 - 20%" xfId="217"/>
    <cellStyle name="Accent6 - 60%" xfId="218"/>
    <cellStyle name="60% - Accent3" xfId="219"/>
    <cellStyle name="Accent4" xfId="220"/>
    <cellStyle name="_Book1_1_发放册" xfId="221"/>
    <cellStyle name="常规 10 2" xfId="222"/>
    <cellStyle name="常规_Sheet2" xfId="223"/>
    <cellStyle name="常规 9" xfId="224"/>
    <cellStyle name="_ET_STYLE_NoName_00__Sheet3" xfId="225"/>
    <cellStyle name="40% - Accent3" xfId="226"/>
    <cellStyle name="_ET_STYLE_NoName_00_" xfId="227"/>
    <cellStyle name="Warning Text" xfId="228"/>
    <cellStyle name="差_Book1_新增、调标、取消" xfId="229"/>
    <cellStyle name="60% - 强调文字颜色 2" xfId="230"/>
    <cellStyle name="分级显示列_1_Book1" xfId="231"/>
    <cellStyle name="差_Book1" xfId="232"/>
    <cellStyle name="Header1" xfId="233"/>
    <cellStyle name="编号" xfId="234"/>
    <cellStyle name="_Book1_2_发放册" xfId="235"/>
    <cellStyle name="40% - Accent2" xfId="236"/>
    <cellStyle name="差_Book1_1" xfId="237"/>
    <cellStyle name="输出" xfId="238"/>
    <cellStyle name="常规 44" xfId="239"/>
    <cellStyle name="Percent [2]" xfId="240"/>
    <cellStyle name="常规 2_发放册" xfId="241"/>
    <cellStyle name="no dec" xfId="242"/>
    <cellStyle name="Mon閠aire [0]_!!!GO" xfId="243"/>
    <cellStyle name="60% - Accent4" xfId="244"/>
    <cellStyle name="Accent5" xfId="245"/>
    <cellStyle name="Currency1" xfId="246"/>
    <cellStyle name="_Book1" xfId="247"/>
    <cellStyle name="常规 4" xfId="248"/>
    <cellStyle name="常规 5" xfId="249"/>
    <cellStyle name="20% - Accent4" xfId="250"/>
    <cellStyle name="_弱电系统设备配置报价清单" xfId="251"/>
    <cellStyle name="常规 95" xfId="252"/>
    <cellStyle name="强调 1" xfId="253"/>
    <cellStyle name="常规_Sheet1" xfId="254"/>
    <cellStyle name="常规 92" xfId="255"/>
    <cellStyle name="常规 10" xfId="25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5">
      <selection activeCell="S19" sqref="S19"/>
    </sheetView>
  </sheetViews>
  <sheetFormatPr defaultColWidth="9.00390625" defaultRowHeight="14.25"/>
  <cols>
    <col min="1" max="1" width="4.375" style="1" customWidth="1"/>
    <col min="2" max="2" width="16.25390625" style="1" customWidth="1"/>
    <col min="3" max="3" width="7.50390625" style="1" customWidth="1"/>
    <col min="4" max="4" width="4.75390625" style="1" customWidth="1"/>
    <col min="5" max="5" width="7.875" style="1" customWidth="1"/>
    <col min="6" max="7" width="3.875" style="1" customWidth="1"/>
    <col min="8" max="8" width="5.75390625" style="1" customWidth="1"/>
    <col min="9" max="10" width="5.875" style="1" customWidth="1"/>
    <col min="11" max="11" width="6.125" style="0" customWidth="1"/>
    <col min="12" max="13" width="5.25390625" style="0" customWidth="1"/>
    <col min="14" max="14" width="36.625" style="0" customWidth="1"/>
  </cols>
  <sheetData>
    <row r="1" spans="1:14" ht="19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9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42.7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7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67.5" customHeight="1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5.75">
      <c r="A6" s="89" t="s">
        <v>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5.75">
      <c r="A7" s="4" t="s">
        <v>6</v>
      </c>
      <c r="B7" s="4" t="s">
        <v>7</v>
      </c>
      <c r="C7" s="5" t="s">
        <v>8</v>
      </c>
      <c r="D7" s="4" t="s">
        <v>9</v>
      </c>
      <c r="E7" s="5" t="s">
        <v>10</v>
      </c>
      <c r="F7" s="5" t="s">
        <v>11</v>
      </c>
      <c r="G7" s="4" t="s">
        <v>12</v>
      </c>
      <c r="H7" s="5" t="s">
        <v>13</v>
      </c>
      <c r="I7" s="4" t="s">
        <v>14</v>
      </c>
      <c r="J7" s="4"/>
      <c r="K7" s="4"/>
      <c r="L7" s="4" t="s">
        <v>15</v>
      </c>
      <c r="M7" s="4"/>
      <c r="N7" s="4"/>
    </row>
    <row r="8" spans="1:14" ht="24">
      <c r="A8" s="4"/>
      <c r="B8" s="4"/>
      <c r="C8" s="5"/>
      <c r="D8" s="4"/>
      <c r="E8" s="5"/>
      <c r="F8" s="5"/>
      <c r="G8" s="4"/>
      <c r="H8" s="5"/>
      <c r="I8" s="5" t="s">
        <v>16</v>
      </c>
      <c r="J8" s="5" t="s">
        <v>17</v>
      </c>
      <c r="K8" s="5" t="s">
        <v>18</v>
      </c>
      <c r="L8" s="4" t="s">
        <v>19</v>
      </c>
      <c r="M8" s="5" t="s">
        <v>20</v>
      </c>
      <c r="N8" s="5" t="s">
        <v>21</v>
      </c>
    </row>
    <row r="9" spans="1:14" ht="15.75">
      <c r="A9" s="90">
        <v>1</v>
      </c>
      <c r="B9" s="4" t="s">
        <v>22</v>
      </c>
      <c r="C9" s="5" t="s">
        <v>23</v>
      </c>
      <c r="D9" s="5">
        <v>1</v>
      </c>
      <c r="E9" s="5" t="s">
        <v>23</v>
      </c>
      <c r="F9" s="5" t="s">
        <v>24</v>
      </c>
      <c r="G9" s="5" t="s">
        <v>25</v>
      </c>
      <c r="H9" s="5" t="s">
        <v>26</v>
      </c>
      <c r="I9" s="5">
        <v>1</v>
      </c>
      <c r="J9" s="5"/>
      <c r="K9" s="5"/>
      <c r="L9" s="5">
        <v>270</v>
      </c>
      <c r="M9" s="5">
        <v>1</v>
      </c>
      <c r="N9" s="4">
        <v>270</v>
      </c>
    </row>
    <row r="10" spans="1:14" ht="15.75">
      <c r="A10" s="90">
        <v>2</v>
      </c>
      <c r="B10" s="4" t="s">
        <v>27</v>
      </c>
      <c r="C10" s="5" t="s">
        <v>28</v>
      </c>
      <c r="D10" s="5">
        <v>1</v>
      </c>
      <c r="E10" s="5" t="s">
        <v>28</v>
      </c>
      <c r="F10" s="5" t="s">
        <v>24</v>
      </c>
      <c r="G10" s="5" t="s">
        <v>29</v>
      </c>
      <c r="H10" s="5" t="s">
        <v>26</v>
      </c>
      <c r="I10" s="5">
        <v>1</v>
      </c>
      <c r="J10" s="5"/>
      <c r="K10" s="5"/>
      <c r="L10" s="5">
        <v>270</v>
      </c>
      <c r="M10" s="5">
        <v>1</v>
      </c>
      <c r="N10" s="4">
        <v>270</v>
      </c>
    </row>
    <row r="11" spans="1:14" ht="15.75">
      <c r="A11" s="90">
        <v>3</v>
      </c>
      <c r="B11" s="4" t="s">
        <v>30</v>
      </c>
      <c r="C11" s="5" t="s">
        <v>31</v>
      </c>
      <c r="D11" s="5">
        <v>1</v>
      </c>
      <c r="E11" s="5" t="s">
        <v>31</v>
      </c>
      <c r="F11" s="5" t="s">
        <v>32</v>
      </c>
      <c r="G11" s="5" t="s">
        <v>29</v>
      </c>
      <c r="H11" s="5" t="s">
        <v>26</v>
      </c>
      <c r="I11" s="5">
        <v>1</v>
      </c>
      <c r="J11" s="5"/>
      <c r="K11" s="5"/>
      <c r="L11" s="5">
        <v>270</v>
      </c>
      <c r="M11" s="5">
        <v>1</v>
      </c>
      <c r="N11" s="4">
        <v>270</v>
      </c>
    </row>
    <row r="12" spans="1:14" ht="57" customHeight="1">
      <c r="A12" s="91" t="s">
        <v>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5.75">
      <c r="A13" s="8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.75">
      <c r="A14" s="9" t="s">
        <v>6</v>
      </c>
      <c r="B14" s="4" t="s">
        <v>7</v>
      </c>
      <c r="C14" s="10" t="s">
        <v>8</v>
      </c>
      <c r="D14" s="4" t="s">
        <v>9</v>
      </c>
      <c r="E14" s="10" t="s">
        <v>10</v>
      </c>
      <c r="F14" s="10" t="s">
        <v>11</v>
      </c>
      <c r="G14" s="9" t="s">
        <v>12</v>
      </c>
      <c r="H14" s="10" t="s">
        <v>13</v>
      </c>
      <c r="I14" s="4" t="s">
        <v>14</v>
      </c>
      <c r="J14" s="4"/>
      <c r="K14" s="4"/>
      <c r="L14" s="4" t="s">
        <v>15</v>
      </c>
      <c r="M14" s="4"/>
      <c r="N14" s="4"/>
    </row>
    <row r="15" spans="1:14" ht="24">
      <c r="A15" s="9"/>
      <c r="B15" s="4"/>
      <c r="C15" s="10"/>
      <c r="D15" s="4"/>
      <c r="E15" s="10"/>
      <c r="F15" s="10"/>
      <c r="G15" s="9"/>
      <c r="H15" s="10"/>
      <c r="I15" s="10" t="s">
        <v>16</v>
      </c>
      <c r="J15" s="10" t="s">
        <v>17</v>
      </c>
      <c r="K15" s="10" t="s">
        <v>18</v>
      </c>
      <c r="L15" s="4" t="s">
        <v>19</v>
      </c>
      <c r="M15" s="10" t="s">
        <v>20</v>
      </c>
      <c r="N15" s="10" t="s">
        <v>21</v>
      </c>
    </row>
    <row r="16" spans="1:14" ht="15.75">
      <c r="A16" s="92">
        <v>1</v>
      </c>
      <c r="B16" s="18" t="s">
        <v>35</v>
      </c>
      <c r="C16" s="18" t="s">
        <v>36</v>
      </c>
      <c r="D16" s="93">
        <v>1</v>
      </c>
      <c r="E16" s="18" t="s">
        <v>36</v>
      </c>
      <c r="F16" s="18" t="s">
        <v>24</v>
      </c>
      <c r="G16" s="18" t="s">
        <v>29</v>
      </c>
      <c r="H16" s="18" t="s">
        <v>37</v>
      </c>
      <c r="I16" s="95">
        <v>1</v>
      </c>
      <c r="J16" s="18"/>
      <c r="K16" s="18"/>
      <c r="L16" s="18">
        <v>270</v>
      </c>
      <c r="M16" s="18">
        <v>1</v>
      </c>
      <c r="N16" s="18">
        <v>270</v>
      </c>
    </row>
    <row r="17" spans="1:14" ht="15.75">
      <c r="A17" s="92">
        <v>2</v>
      </c>
      <c r="B17" s="18" t="s">
        <v>35</v>
      </c>
      <c r="C17" s="18" t="s">
        <v>38</v>
      </c>
      <c r="D17" s="93">
        <v>1</v>
      </c>
      <c r="E17" s="18" t="s">
        <v>38</v>
      </c>
      <c r="F17" s="18" t="s">
        <v>24</v>
      </c>
      <c r="G17" s="18" t="s">
        <v>29</v>
      </c>
      <c r="H17" s="18" t="s">
        <v>37</v>
      </c>
      <c r="I17" s="95">
        <v>1</v>
      </c>
      <c r="J17" s="18"/>
      <c r="K17" s="18"/>
      <c r="L17" s="18">
        <v>270</v>
      </c>
      <c r="M17" s="18">
        <v>1</v>
      </c>
      <c r="N17" s="18">
        <v>270</v>
      </c>
    </row>
    <row r="18" spans="1:14" ht="15.75">
      <c r="A18" s="92">
        <v>3</v>
      </c>
      <c r="B18" s="94" t="s">
        <v>39</v>
      </c>
      <c r="C18" s="94" t="s">
        <v>40</v>
      </c>
      <c r="D18" s="94">
        <v>1</v>
      </c>
      <c r="E18" s="94" t="s">
        <v>40</v>
      </c>
      <c r="F18" s="94" t="s">
        <v>32</v>
      </c>
      <c r="G18" s="94" t="s">
        <v>25</v>
      </c>
      <c r="H18" s="94" t="s">
        <v>26</v>
      </c>
      <c r="I18" s="94">
        <v>1</v>
      </c>
      <c r="J18" s="94"/>
      <c r="K18" s="94"/>
      <c r="L18" s="94">
        <v>270</v>
      </c>
      <c r="M18" s="94">
        <v>1</v>
      </c>
      <c r="N18" s="94">
        <v>270</v>
      </c>
    </row>
    <row r="19" spans="1:14" ht="15.75">
      <c r="A19" s="92">
        <v>4</v>
      </c>
      <c r="B19" s="95" t="s">
        <v>41</v>
      </c>
      <c r="C19" s="95" t="s">
        <v>42</v>
      </c>
      <c r="D19" s="93">
        <v>1</v>
      </c>
      <c r="E19" s="95" t="s">
        <v>42</v>
      </c>
      <c r="F19" s="95" t="s">
        <v>24</v>
      </c>
      <c r="G19" s="18" t="s">
        <v>29</v>
      </c>
      <c r="H19" s="95" t="s">
        <v>26</v>
      </c>
      <c r="I19" s="18"/>
      <c r="J19" s="95">
        <v>1</v>
      </c>
      <c r="K19" s="18"/>
      <c r="L19" s="95">
        <v>500</v>
      </c>
      <c r="M19" s="95">
        <v>1</v>
      </c>
      <c r="N19" s="95">
        <v>500</v>
      </c>
    </row>
    <row r="20" spans="1:14" ht="15.75">
      <c r="A20" s="92">
        <v>5</v>
      </c>
      <c r="B20" s="95" t="s">
        <v>43</v>
      </c>
      <c r="C20" s="18" t="s">
        <v>44</v>
      </c>
      <c r="D20" s="93">
        <v>1</v>
      </c>
      <c r="E20" s="18" t="s">
        <v>45</v>
      </c>
      <c r="F20" s="18" t="s">
        <v>32</v>
      </c>
      <c r="G20" s="18" t="s">
        <v>29</v>
      </c>
      <c r="H20" s="18" t="s">
        <v>46</v>
      </c>
      <c r="I20" s="95"/>
      <c r="J20" s="95">
        <v>1</v>
      </c>
      <c r="K20" s="95"/>
      <c r="L20" s="95">
        <v>500</v>
      </c>
      <c r="M20" s="18">
        <v>1</v>
      </c>
      <c r="N20" s="95">
        <v>500</v>
      </c>
    </row>
    <row r="21" spans="1:14" ht="15.75">
      <c r="A21" s="92">
        <v>6</v>
      </c>
      <c r="B21" s="34" t="s">
        <v>30</v>
      </c>
      <c r="C21" s="95" t="s">
        <v>47</v>
      </c>
      <c r="D21" s="93">
        <v>1</v>
      </c>
      <c r="E21" s="95" t="s">
        <v>47</v>
      </c>
      <c r="F21" s="95" t="s">
        <v>24</v>
      </c>
      <c r="G21" s="95" t="s">
        <v>25</v>
      </c>
      <c r="H21" s="95" t="s">
        <v>26</v>
      </c>
      <c r="I21" s="95"/>
      <c r="J21" s="95">
        <v>1</v>
      </c>
      <c r="K21" s="18"/>
      <c r="L21" s="95">
        <v>500</v>
      </c>
      <c r="M21" s="95">
        <v>1</v>
      </c>
      <c r="N21" s="95">
        <v>500</v>
      </c>
    </row>
    <row r="22" spans="1:14" ht="15.75">
      <c r="A22" s="92">
        <v>7</v>
      </c>
      <c r="B22" s="95" t="s">
        <v>48</v>
      </c>
      <c r="C22" s="18" t="s">
        <v>49</v>
      </c>
      <c r="D22" s="93">
        <v>1</v>
      </c>
      <c r="E22" s="18" t="s">
        <v>49</v>
      </c>
      <c r="F22" s="18" t="s">
        <v>24</v>
      </c>
      <c r="G22" s="18" t="s">
        <v>25</v>
      </c>
      <c r="H22" s="18" t="s">
        <v>37</v>
      </c>
      <c r="I22" s="95">
        <v>1</v>
      </c>
      <c r="J22" s="18"/>
      <c r="K22" s="95"/>
      <c r="L22" s="18">
        <v>270</v>
      </c>
      <c r="M22" s="18">
        <v>1</v>
      </c>
      <c r="N22" s="18">
        <v>270</v>
      </c>
    </row>
    <row r="23" spans="1:14" ht="15.75">
      <c r="A23" s="92">
        <v>8</v>
      </c>
      <c r="B23" s="18" t="s">
        <v>50</v>
      </c>
      <c r="C23" s="18" t="s">
        <v>51</v>
      </c>
      <c r="D23" s="93">
        <v>1</v>
      </c>
      <c r="E23" s="18" t="s">
        <v>51</v>
      </c>
      <c r="F23" s="18" t="s">
        <v>32</v>
      </c>
      <c r="G23" s="18" t="s">
        <v>29</v>
      </c>
      <c r="H23" s="18" t="s">
        <v>26</v>
      </c>
      <c r="I23" s="95">
        <v>1</v>
      </c>
      <c r="J23" s="18"/>
      <c r="K23" s="18"/>
      <c r="L23" s="18">
        <v>270</v>
      </c>
      <c r="M23" s="18">
        <v>1</v>
      </c>
      <c r="N23" s="18">
        <v>270</v>
      </c>
    </row>
    <row r="24" spans="1:14" ht="15.75">
      <c r="A24" s="92">
        <v>9</v>
      </c>
      <c r="B24" s="34" t="s">
        <v>52</v>
      </c>
      <c r="C24" s="95" t="s">
        <v>53</v>
      </c>
      <c r="D24" s="93">
        <v>1</v>
      </c>
      <c r="E24" s="95" t="s">
        <v>53</v>
      </c>
      <c r="F24" s="95" t="s">
        <v>32</v>
      </c>
      <c r="G24" s="95" t="s">
        <v>29</v>
      </c>
      <c r="H24" s="95" t="s">
        <v>26</v>
      </c>
      <c r="I24" s="95"/>
      <c r="J24" s="95">
        <v>1</v>
      </c>
      <c r="K24" s="95"/>
      <c r="L24" s="95">
        <v>500</v>
      </c>
      <c r="M24" s="95">
        <v>1</v>
      </c>
      <c r="N24" s="95">
        <v>500</v>
      </c>
    </row>
  </sheetData>
  <sheetProtection/>
  <mergeCells count="28">
    <mergeCell ref="A1:N1"/>
    <mergeCell ref="A2:N2"/>
    <mergeCell ref="A3:N3"/>
    <mergeCell ref="A4:N4"/>
    <mergeCell ref="A5:N5"/>
    <mergeCell ref="A6:N6"/>
    <mergeCell ref="I7:K7"/>
    <mergeCell ref="L7:N7"/>
    <mergeCell ref="A12:N12"/>
    <mergeCell ref="A13:N13"/>
    <mergeCell ref="I14:K14"/>
    <mergeCell ref="L14:N14"/>
    <mergeCell ref="A7:A8"/>
    <mergeCell ref="A14:A15"/>
    <mergeCell ref="B7:B8"/>
    <mergeCell ref="B14:B15"/>
    <mergeCell ref="C7:C8"/>
    <mergeCell ref="C14:C15"/>
    <mergeCell ref="D7:D8"/>
    <mergeCell ref="D14:D15"/>
    <mergeCell ref="E7:E8"/>
    <mergeCell ref="E14:E15"/>
    <mergeCell ref="F7:F8"/>
    <mergeCell ref="F14:F15"/>
    <mergeCell ref="G7:G8"/>
    <mergeCell ref="G14:G15"/>
    <mergeCell ref="H7:H8"/>
    <mergeCell ref="H14:H15"/>
  </mergeCells>
  <conditionalFormatting sqref="E19">
    <cfRule type="expression" priority="3" dxfId="0" stopIfTrue="1">
      <formula>AND(COUNTIF($E$19,E19)&gt;1,NOT(ISBLANK(E19)))</formula>
    </cfRule>
  </conditionalFormatting>
  <conditionalFormatting sqref="E20">
    <cfRule type="expression" priority="2" dxfId="0" stopIfTrue="1">
      <formula>AND(COUNTIF($E$20,E20)&gt;1,NOT(ISBLANK(E20)))</formula>
    </cfRule>
  </conditionalFormatting>
  <conditionalFormatting sqref="E21">
    <cfRule type="expression" priority="6" dxfId="0" stopIfTrue="1">
      <formula>AND(COUNTIF($E$21,E21)&gt;1,NOT(ISBLANK(E21)))</formula>
    </cfRule>
  </conditionalFormatting>
  <conditionalFormatting sqref="C22">
    <cfRule type="expression" priority="4" dxfId="0" stopIfTrue="1">
      <formula>AND(COUNTIF($C$22,C22)&gt;1,NOT(ISBLANK(C22)))</formula>
    </cfRule>
  </conditionalFormatting>
  <conditionalFormatting sqref="E23">
    <cfRule type="expression" priority="5" dxfId="0" stopIfTrue="1">
      <formula>AND(COUNTIF($E$23,E23)&gt;1,NOT(ISBLANK(E23)))</formula>
    </cfRule>
  </conditionalFormatting>
  <conditionalFormatting sqref="E24">
    <cfRule type="expression" priority="1" dxfId="0" stopIfTrue="1">
      <formula>AND(COUNTIF($E$24,E24)&gt;1,NOT(ISBLANK(E24)))</formula>
    </cfRule>
  </conditionalFormatting>
  <conditionalFormatting sqref="E16:E17">
    <cfRule type="expression" priority="7" dxfId="0" stopIfTrue="1">
      <formula>AND(COUNTIF($E$16:$E$17,E16)&gt;1,NOT(ISBLANK(E16)))</formula>
    </cfRule>
  </conditionalFormatting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5">
      <selection activeCell="S13" sqref="S13"/>
    </sheetView>
  </sheetViews>
  <sheetFormatPr defaultColWidth="9.00390625" defaultRowHeight="14.25"/>
  <cols>
    <col min="1" max="1" width="4.25390625" style="1" customWidth="1"/>
    <col min="2" max="2" width="15.00390625" style="1" customWidth="1"/>
    <col min="3" max="3" width="7.375" style="1" customWidth="1"/>
    <col min="4" max="4" width="5.00390625" style="1" customWidth="1"/>
    <col min="5" max="5" width="7.125" style="1" customWidth="1"/>
    <col min="6" max="7" width="4.25390625" style="1" customWidth="1"/>
    <col min="8" max="8" width="5.625" style="1" customWidth="1"/>
    <col min="9" max="10" width="5.875" style="1" customWidth="1"/>
    <col min="11" max="11" width="6.625" style="0" customWidth="1"/>
    <col min="12" max="13" width="4.75390625" style="0" customWidth="1"/>
    <col min="14" max="14" width="25.375" style="0" customWidth="1"/>
    <col min="15" max="15" width="11.50390625" style="0" customWidth="1"/>
  </cols>
  <sheetData>
    <row r="1" spans="1:14" ht="48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2.5" customHeight="1">
      <c r="A3" s="16" t="s">
        <v>6</v>
      </c>
      <c r="B3" s="4" t="s">
        <v>7</v>
      </c>
      <c r="C3" s="17" t="s">
        <v>8</v>
      </c>
      <c r="D3" s="4" t="s">
        <v>9</v>
      </c>
      <c r="E3" s="17" t="s">
        <v>10</v>
      </c>
      <c r="F3" s="17" t="s">
        <v>11</v>
      </c>
      <c r="G3" s="16" t="s">
        <v>12</v>
      </c>
      <c r="H3" s="17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30" customHeight="1">
      <c r="A4" s="16"/>
      <c r="B4" s="4"/>
      <c r="C4" s="17"/>
      <c r="D4" s="4"/>
      <c r="E4" s="17"/>
      <c r="F4" s="17"/>
      <c r="G4" s="16"/>
      <c r="H4" s="17"/>
      <c r="I4" s="17" t="s">
        <v>16</v>
      </c>
      <c r="J4" s="17" t="s">
        <v>17</v>
      </c>
      <c r="K4" s="17" t="s">
        <v>18</v>
      </c>
      <c r="L4" s="4" t="s">
        <v>19</v>
      </c>
      <c r="M4" s="17" t="s">
        <v>20</v>
      </c>
      <c r="N4" s="17" t="s">
        <v>21</v>
      </c>
    </row>
    <row r="5" spans="1:14" ht="21" customHeight="1">
      <c r="A5" s="16">
        <v>1</v>
      </c>
      <c r="B5" s="4" t="s">
        <v>56</v>
      </c>
      <c r="C5" s="76" t="s">
        <v>57</v>
      </c>
      <c r="D5" s="77">
        <v>2</v>
      </c>
      <c r="E5" s="76" t="s">
        <v>57</v>
      </c>
      <c r="F5" s="17" t="s">
        <v>32</v>
      </c>
      <c r="G5" s="16" t="s">
        <v>29</v>
      </c>
      <c r="H5" s="17" t="s">
        <v>37</v>
      </c>
      <c r="I5" s="17">
        <v>1</v>
      </c>
      <c r="J5" s="17"/>
      <c r="K5" s="17"/>
      <c r="L5" s="77">
        <v>270</v>
      </c>
      <c r="M5" s="76">
        <v>1</v>
      </c>
      <c r="N5" s="76">
        <v>270</v>
      </c>
    </row>
    <row r="6" spans="1:14" ht="21" customHeight="1">
      <c r="A6" s="78">
        <v>2</v>
      </c>
      <c r="B6" s="4" t="s">
        <v>58</v>
      </c>
      <c r="C6" s="76" t="s">
        <v>59</v>
      </c>
      <c r="D6" s="77">
        <v>2</v>
      </c>
      <c r="E6" s="76" t="s">
        <v>59</v>
      </c>
      <c r="F6" s="17" t="s">
        <v>24</v>
      </c>
      <c r="G6" s="16" t="s">
        <v>29</v>
      </c>
      <c r="H6" s="17" t="s">
        <v>37</v>
      </c>
      <c r="I6" s="17">
        <v>1</v>
      </c>
      <c r="J6" s="17"/>
      <c r="K6" s="17"/>
      <c r="L6" s="77">
        <v>270</v>
      </c>
      <c r="M6" s="76">
        <v>1</v>
      </c>
      <c r="N6" s="76">
        <v>270</v>
      </c>
    </row>
    <row r="7" spans="1:14" ht="48" customHeight="1">
      <c r="A7" s="19" t="s">
        <v>60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4" customHeight="1">
      <c r="A8" s="28" t="s">
        <v>61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22.5" customHeight="1">
      <c r="A9" s="16" t="s">
        <v>6</v>
      </c>
      <c r="B9" s="4" t="s">
        <v>7</v>
      </c>
      <c r="C9" s="17" t="s">
        <v>8</v>
      </c>
      <c r="D9" s="4" t="s">
        <v>9</v>
      </c>
      <c r="E9" s="17" t="s">
        <v>10</v>
      </c>
      <c r="F9" s="17" t="s">
        <v>11</v>
      </c>
      <c r="G9" s="16" t="s">
        <v>12</v>
      </c>
      <c r="H9" s="17" t="s">
        <v>13</v>
      </c>
      <c r="I9" s="4" t="s">
        <v>14</v>
      </c>
      <c r="J9" s="4"/>
      <c r="K9" s="4"/>
      <c r="L9" s="4" t="s">
        <v>15</v>
      </c>
      <c r="M9" s="4"/>
      <c r="N9" s="4"/>
    </row>
    <row r="10" spans="1:14" ht="28.5" customHeight="1">
      <c r="A10" s="16"/>
      <c r="B10" s="4"/>
      <c r="C10" s="17"/>
      <c r="D10" s="4"/>
      <c r="E10" s="17"/>
      <c r="F10" s="17"/>
      <c r="G10" s="16"/>
      <c r="H10" s="17"/>
      <c r="I10" s="17" t="s">
        <v>16</v>
      </c>
      <c r="J10" s="17" t="s">
        <v>17</v>
      </c>
      <c r="K10" s="17" t="s">
        <v>18</v>
      </c>
      <c r="L10" s="4" t="s">
        <v>19</v>
      </c>
      <c r="M10" s="17" t="s">
        <v>20</v>
      </c>
      <c r="N10" s="17" t="s">
        <v>21</v>
      </c>
    </row>
    <row r="11" spans="1:14" ht="21" customHeight="1">
      <c r="A11" s="79">
        <v>1</v>
      </c>
      <c r="B11" s="79" t="s">
        <v>56</v>
      </c>
      <c r="C11" s="79" t="s">
        <v>62</v>
      </c>
      <c r="D11" s="79">
        <v>1</v>
      </c>
      <c r="E11" s="79" t="s">
        <v>63</v>
      </c>
      <c r="F11" s="79" t="s">
        <v>24</v>
      </c>
      <c r="G11" s="79" t="s">
        <v>29</v>
      </c>
      <c r="H11" s="79" t="s">
        <v>64</v>
      </c>
      <c r="I11" s="79"/>
      <c r="J11" s="79">
        <v>1</v>
      </c>
      <c r="K11" s="79"/>
      <c r="L11" s="82">
        <v>500</v>
      </c>
      <c r="M11" s="82">
        <v>1</v>
      </c>
      <c r="N11" s="82">
        <v>500</v>
      </c>
    </row>
    <row r="12" spans="1:14" ht="21" customHeight="1">
      <c r="A12" s="79">
        <v>2</v>
      </c>
      <c r="B12" s="79" t="s">
        <v>65</v>
      </c>
      <c r="C12" s="79" t="s">
        <v>66</v>
      </c>
      <c r="D12" s="79">
        <v>1</v>
      </c>
      <c r="E12" s="79" t="s">
        <v>67</v>
      </c>
      <c r="F12" s="79" t="s">
        <v>32</v>
      </c>
      <c r="G12" s="79" t="s">
        <v>29</v>
      </c>
      <c r="H12" s="79" t="s">
        <v>68</v>
      </c>
      <c r="I12" s="79"/>
      <c r="J12" s="79">
        <v>1</v>
      </c>
      <c r="K12" s="79"/>
      <c r="L12" s="82">
        <v>500</v>
      </c>
      <c r="M12" s="82">
        <v>1</v>
      </c>
      <c r="N12" s="82">
        <v>500</v>
      </c>
    </row>
    <row r="13" spans="1:14" ht="21" customHeight="1">
      <c r="A13" s="80">
        <v>3</v>
      </c>
      <c r="B13" s="79" t="s">
        <v>56</v>
      </c>
      <c r="C13" s="81" t="s">
        <v>69</v>
      </c>
      <c r="D13" s="79">
        <v>1</v>
      </c>
      <c r="E13" s="81" t="s">
        <v>69</v>
      </c>
      <c r="F13" s="79" t="s">
        <v>32</v>
      </c>
      <c r="G13" s="79" t="s">
        <v>29</v>
      </c>
      <c r="H13" s="79" t="s">
        <v>26</v>
      </c>
      <c r="I13" s="79">
        <v>1</v>
      </c>
      <c r="J13" s="79"/>
      <c r="K13" s="79"/>
      <c r="L13" s="82">
        <v>270</v>
      </c>
      <c r="M13" s="82">
        <v>1</v>
      </c>
      <c r="N13" s="82">
        <v>270</v>
      </c>
    </row>
    <row r="14" spans="1:14" ht="21" customHeight="1">
      <c r="A14" s="79">
        <v>4</v>
      </c>
      <c r="B14" s="79" t="s">
        <v>70</v>
      </c>
      <c r="C14" s="79" t="s">
        <v>71</v>
      </c>
      <c r="D14" s="79">
        <v>1</v>
      </c>
      <c r="E14" s="79" t="s">
        <v>71</v>
      </c>
      <c r="F14" s="79" t="s">
        <v>24</v>
      </c>
      <c r="G14" s="79" t="s">
        <v>29</v>
      </c>
      <c r="H14" s="79" t="s">
        <v>37</v>
      </c>
      <c r="I14" s="79">
        <v>1</v>
      </c>
      <c r="J14" s="79"/>
      <c r="K14" s="79"/>
      <c r="L14" s="82">
        <v>270</v>
      </c>
      <c r="M14" s="82">
        <v>1</v>
      </c>
      <c r="N14" s="82">
        <v>270</v>
      </c>
    </row>
    <row r="15" spans="1:14" ht="21" customHeight="1">
      <c r="A15" s="80">
        <v>5</v>
      </c>
      <c r="B15" s="37" t="s">
        <v>65</v>
      </c>
      <c r="C15" s="37" t="s">
        <v>72</v>
      </c>
      <c r="D15" s="37">
        <v>1</v>
      </c>
      <c r="E15" s="37" t="s">
        <v>72</v>
      </c>
      <c r="F15" s="37" t="s">
        <v>24</v>
      </c>
      <c r="G15" s="37" t="s">
        <v>29</v>
      </c>
      <c r="H15" s="37" t="s">
        <v>26</v>
      </c>
      <c r="I15" s="37">
        <v>1</v>
      </c>
      <c r="J15" s="37"/>
      <c r="K15" s="37"/>
      <c r="L15" s="83">
        <v>270</v>
      </c>
      <c r="M15" s="83">
        <v>1</v>
      </c>
      <c r="N15" s="83">
        <v>270</v>
      </c>
    </row>
  </sheetData>
  <sheetProtection/>
  <mergeCells count="24">
    <mergeCell ref="A1:N1"/>
    <mergeCell ref="A2:N2"/>
    <mergeCell ref="I3:K3"/>
    <mergeCell ref="L3:N3"/>
    <mergeCell ref="A7:N7"/>
    <mergeCell ref="A8:N8"/>
    <mergeCell ref="I9:K9"/>
    <mergeCell ref="L9:N9"/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F3:F4"/>
    <mergeCell ref="F9:F10"/>
    <mergeCell ref="G3:G4"/>
    <mergeCell ref="G9:G10"/>
    <mergeCell ref="H3:H4"/>
    <mergeCell ref="H9:H10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3">
      <selection activeCell="A1" sqref="A1:N65536"/>
    </sheetView>
  </sheetViews>
  <sheetFormatPr defaultColWidth="9.00390625" defaultRowHeight="14.25"/>
  <cols>
    <col min="1" max="10" width="11.625" style="1" customWidth="1"/>
    <col min="11" max="14" width="11.625" style="0" customWidth="1"/>
  </cols>
  <sheetData>
    <row r="1" spans="1:14" ht="54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1.75" customHeight="1">
      <c r="A2" s="60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1.75" customHeight="1">
      <c r="A3" s="4" t="s">
        <v>6</v>
      </c>
      <c r="B3" s="4" t="s">
        <v>74</v>
      </c>
      <c r="C3" s="9" t="s">
        <v>8</v>
      </c>
      <c r="D3" s="4" t="s">
        <v>9</v>
      </c>
      <c r="E3" s="65" t="s">
        <v>10</v>
      </c>
      <c r="F3" s="9" t="s">
        <v>11</v>
      </c>
      <c r="G3" s="9" t="s">
        <v>12</v>
      </c>
      <c r="H3" s="9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27" customHeight="1">
      <c r="A4" s="4"/>
      <c r="B4" s="4"/>
      <c r="C4" s="9"/>
      <c r="D4" s="4"/>
      <c r="E4" s="65"/>
      <c r="F4" s="9"/>
      <c r="G4" s="9"/>
      <c r="H4" s="9"/>
      <c r="I4" s="9" t="s">
        <v>16</v>
      </c>
      <c r="J4" s="9" t="s">
        <v>17</v>
      </c>
      <c r="K4" s="9" t="s">
        <v>18</v>
      </c>
      <c r="L4" s="4" t="s">
        <v>19</v>
      </c>
      <c r="M4" s="9" t="s">
        <v>20</v>
      </c>
      <c r="N4" s="9" t="s">
        <v>21</v>
      </c>
    </row>
    <row r="5" spans="1:14" ht="21.75" customHeight="1">
      <c r="A5" s="61">
        <v>1</v>
      </c>
      <c r="B5" s="20" t="s">
        <v>75</v>
      </c>
      <c r="C5" s="20" t="s">
        <v>76</v>
      </c>
      <c r="D5" s="20">
        <v>2</v>
      </c>
      <c r="E5" s="11" t="s">
        <v>76</v>
      </c>
      <c r="F5" s="20" t="s">
        <v>24</v>
      </c>
      <c r="G5" s="61" t="s">
        <v>25</v>
      </c>
      <c r="H5" s="20" t="s">
        <v>26</v>
      </c>
      <c r="I5" s="61">
        <v>1</v>
      </c>
      <c r="J5" s="61"/>
      <c r="K5" s="61"/>
      <c r="L5" s="64">
        <v>270</v>
      </c>
      <c r="M5" s="20">
        <v>1</v>
      </c>
      <c r="N5" s="64">
        <v>270</v>
      </c>
    </row>
    <row r="6" spans="1:14" ht="21.75" customHeight="1">
      <c r="A6" s="61">
        <v>2</v>
      </c>
      <c r="B6" s="20" t="s">
        <v>75</v>
      </c>
      <c r="C6" s="62" t="s">
        <v>77</v>
      </c>
      <c r="D6" s="62">
        <v>1</v>
      </c>
      <c r="E6" s="6" t="s">
        <v>77</v>
      </c>
      <c r="F6" s="62" t="s">
        <v>32</v>
      </c>
      <c r="G6" s="66" t="s">
        <v>32</v>
      </c>
      <c r="H6" s="62" t="s">
        <v>26</v>
      </c>
      <c r="I6" s="66">
        <v>1</v>
      </c>
      <c r="J6" s="66"/>
      <c r="K6" s="68"/>
      <c r="L6" s="69">
        <v>270</v>
      </c>
      <c r="M6" s="62">
        <v>1</v>
      </c>
      <c r="N6" s="69">
        <v>270</v>
      </c>
    </row>
    <row r="7" spans="1:14" ht="21.75" customHeight="1">
      <c r="A7" s="61">
        <v>3</v>
      </c>
      <c r="B7" s="62" t="s">
        <v>78</v>
      </c>
      <c r="C7" s="62" t="s">
        <v>79</v>
      </c>
      <c r="D7" s="62">
        <v>3</v>
      </c>
      <c r="E7" s="6" t="s">
        <v>79</v>
      </c>
      <c r="F7" s="62" t="s">
        <v>24</v>
      </c>
      <c r="G7" s="66" t="s">
        <v>25</v>
      </c>
      <c r="H7" s="62" t="s">
        <v>26</v>
      </c>
      <c r="I7" s="66">
        <v>1</v>
      </c>
      <c r="J7" s="66"/>
      <c r="K7" s="68"/>
      <c r="L7" s="69">
        <v>270</v>
      </c>
      <c r="M7" s="62">
        <v>1</v>
      </c>
      <c r="N7" s="69">
        <v>270</v>
      </c>
    </row>
    <row r="8" spans="1:14" ht="21.75" customHeight="1">
      <c r="A8" s="61">
        <v>4</v>
      </c>
      <c r="B8" s="62" t="s">
        <v>78</v>
      </c>
      <c r="C8" s="62" t="s">
        <v>80</v>
      </c>
      <c r="D8" s="62">
        <v>6</v>
      </c>
      <c r="E8" s="6" t="s">
        <v>81</v>
      </c>
      <c r="F8" s="62" t="s">
        <v>32</v>
      </c>
      <c r="G8" s="66" t="s">
        <v>25</v>
      </c>
      <c r="H8" s="62" t="s">
        <v>68</v>
      </c>
      <c r="I8" s="66">
        <v>1</v>
      </c>
      <c r="J8" s="66"/>
      <c r="K8" s="68"/>
      <c r="L8" s="69">
        <v>270</v>
      </c>
      <c r="M8" s="62">
        <v>1</v>
      </c>
      <c r="N8" s="69">
        <v>270</v>
      </c>
    </row>
    <row r="9" spans="1:14" ht="21.75" customHeight="1">
      <c r="A9" s="61">
        <v>5</v>
      </c>
      <c r="B9" s="62" t="s">
        <v>78</v>
      </c>
      <c r="C9" s="62" t="s">
        <v>82</v>
      </c>
      <c r="D9" s="62">
        <v>3</v>
      </c>
      <c r="E9" s="6" t="s">
        <v>82</v>
      </c>
      <c r="F9" s="62" t="s">
        <v>32</v>
      </c>
      <c r="G9" s="66" t="s">
        <v>25</v>
      </c>
      <c r="H9" s="62" t="s">
        <v>26</v>
      </c>
      <c r="I9" s="66">
        <v>1</v>
      </c>
      <c r="J9" s="66"/>
      <c r="K9" s="68"/>
      <c r="L9" s="69">
        <v>270</v>
      </c>
      <c r="M9" s="62">
        <v>1</v>
      </c>
      <c r="N9" s="69">
        <v>270</v>
      </c>
    </row>
    <row r="10" spans="1:14" ht="21.75" customHeight="1">
      <c r="A10" s="61">
        <v>6</v>
      </c>
      <c r="B10" s="62" t="s">
        <v>83</v>
      </c>
      <c r="C10" s="62" t="s">
        <v>84</v>
      </c>
      <c r="D10" s="62">
        <v>2</v>
      </c>
      <c r="E10" s="6" t="s">
        <v>84</v>
      </c>
      <c r="F10" s="62" t="s">
        <v>32</v>
      </c>
      <c r="G10" s="66" t="s">
        <v>25</v>
      </c>
      <c r="H10" s="62" t="s">
        <v>26</v>
      </c>
      <c r="I10" s="66">
        <v>1</v>
      </c>
      <c r="J10" s="66"/>
      <c r="K10" s="68"/>
      <c r="L10" s="69">
        <v>270</v>
      </c>
      <c r="M10" s="62">
        <v>1</v>
      </c>
      <c r="N10" s="69">
        <v>270</v>
      </c>
    </row>
    <row r="11" spans="1:14" ht="21.75" customHeight="1">
      <c r="A11" s="61">
        <v>7</v>
      </c>
      <c r="B11" s="62" t="s">
        <v>85</v>
      </c>
      <c r="C11" s="62" t="s">
        <v>86</v>
      </c>
      <c r="D11" s="62">
        <v>2</v>
      </c>
      <c r="E11" s="6" t="s">
        <v>86</v>
      </c>
      <c r="F11" s="62" t="s">
        <v>24</v>
      </c>
      <c r="G11" s="66" t="s">
        <v>29</v>
      </c>
      <c r="H11" s="62" t="s">
        <v>26</v>
      </c>
      <c r="I11" s="66">
        <v>1</v>
      </c>
      <c r="J11" s="66"/>
      <c r="K11" s="68"/>
      <c r="L11" s="69">
        <v>270</v>
      </c>
      <c r="M11" s="62">
        <v>1</v>
      </c>
      <c r="N11" s="69">
        <v>270</v>
      </c>
    </row>
    <row r="12" spans="1:14" ht="21.75" customHeight="1">
      <c r="A12" s="61">
        <v>8</v>
      </c>
      <c r="B12" s="62" t="s">
        <v>87</v>
      </c>
      <c r="C12" s="62" t="s">
        <v>88</v>
      </c>
      <c r="D12" s="62">
        <v>2</v>
      </c>
      <c r="E12" s="6" t="s">
        <v>88</v>
      </c>
      <c r="F12" s="62" t="s">
        <v>24</v>
      </c>
      <c r="G12" s="66" t="s">
        <v>25</v>
      </c>
      <c r="H12" s="62" t="s">
        <v>26</v>
      </c>
      <c r="I12" s="66">
        <v>1</v>
      </c>
      <c r="J12" s="66"/>
      <c r="K12" s="68"/>
      <c r="L12" s="69">
        <v>270</v>
      </c>
      <c r="M12" s="62">
        <v>1</v>
      </c>
      <c r="N12" s="69">
        <v>270</v>
      </c>
    </row>
    <row r="13" spans="1:14" ht="21.75" customHeight="1">
      <c r="A13" s="61">
        <v>9</v>
      </c>
      <c r="B13" s="62" t="s">
        <v>78</v>
      </c>
      <c r="C13" s="62" t="s">
        <v>89</v>
      </c>
      <c r="D13" s="62">
        <v>1</v>
      </c>
      <c r="E13" s="6" t="s">
        <v>89</v>
      </c>
      <c r="F13" s="62" t="s">
        <v>32</v>
      </c>
      <c r="G13" s="66" t="s">
        <v>25</v>
      </c>
      <c r="H13" s="62" t="s">
        <v>26</v>
      </c>
      <c r="I13" s="66">
        <v>1</v>
      </c>
      <c r="J13" s="66"/>
      <c r="K13" s="68"/>
      <c r="L13" s="69">
        <v>270</v>
      </c>
      <c r="M13" s="62">
        <v>1</v>
      </c>
      <c r="N13" s="69">
        <v>270</v>
      </c>
    </row>
    <row r="14" spans="1:14" ht="21.75" customHeight="1">
      <c r="A14" s="61">
        <v>10</v>
      </c>
      <c r="B14" s="6" t="s">
        <v>90</v>
      </c>
      <c r="C14" s="6" t="s">
        <v>91</v>
      </c>
      <c r="D14" s="6">
        <v>1</v>
      </c>
      <c r="E14" s="6" t="s">
        <v>91</v>
      </c>
      <c r="F14" s="6" t="s">
        <v>24</v>
      </c>
      <c r="G14" s="67" t="s">
        <v>25</v>
      </c>
      <c r="H14" s="6" t="s">
        <v>26</v>
      </c>
      <c r="I14" s="70">
        <v>1</v>
      </c>
      <c r="J14" s="71"/>
      <c r="K14" s="72"/>
      <c r="L14" s="73">
        <v>270</v>
      </c>
      <c r="M14" s="6">
        <v>1</v>
      </c>
      <c r="N14" s="73">
        <v>270</v>
      </c>
    </row>
    <row r="15" spans="1:14" ht="39.75" customHeight="1">
      <c r="A15" s="63" t="s">
        <v>92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2.5" customHeight="1">
      <c r="A16" s="60" t="s">
        <v>93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22.5" customHeight="1">
      <c r="A17" s="4" t="s">
        <v>6</v>
      </c>
      <c r="B17" s="4" t="s">
        <v>74</v>
      </c>
      <c r="C17" s="9" t="s">
        <v>8</v>
      </c>
      <c r="D17" s="4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4" t="s">
        <v>14</v>
      </c>
      <c r="J17" s="4"/>
      <c r="K17" s="4"/>
      <c r="L17" s="4" t="s">
        <v>15</v>
      </c>
      <c r="M17" s="4"/>
      <c r="N17" s="4"/>
    </row>
    <row r="18" spans="1:14" ht="27" customHeight="1">
      <c r="A18" s="4"/>
      <c r="B18" s="4"/>
      <c r="C18" s="9"/>
      <c r="D18" s="4"/>
      <c r="E18" s="9"/>
      <c r="F18" s="9"/>
      <c r="G18" s="9"/>
      <c r="H18" s="9"/>
      <c r="I18" s="9" t="s">
        <v>16</v>
      </c>
      <c r="J18" s="9" t="s">
        <v>17</v>
      </c>
      <c r="K18" s="9" t="s">
        <v>18</v>
      </c>
      <c r="L18" s="4" t="s">
        <v>19</v>
      </c>
      <c r="M18" s="9" t="s">
        <v>20</v>
      </c>
      <c r="N18" s="9" t="s">
        <v>21</v>
      </c>
    </row>
    <row r="19" spans="1:14" ht="21" customHeight="1">
      <c r="A19" s="61">
        <v>1</v>
      </c>
      <c r="B19" s="20" t="s">
        <v>94</v>
      </c>
      <c r="C19" s="20" t="s">
        <v>95</v>
      </c>
      <c r="D19" s="20">
        <v>4</v>
      </c>
      <c r="E19" s="20" t="s">
        <v>96</v>
      </c>
      <c r="F19" s="20" t="s">
        <v>32</v>
      </c>
      <c r="G19" s="20" t="s">
        <v>25</v>
      </c>
      <c r="H19" s="20" t="s">
        <v>46</v>
      </c>
      <c r="I19" s="20">
        <v>1</v>
      </c>
      <c r="J19" s="20"/>
      <c r="K19" s="20">
        <v>270</v>
      </c>
      <c r="L19" s="74">
        <v>1</v>
      </c>
      <c r="M19" s="20">
        <v>1</v>
      </c>
      <c r="N19" s="64">
        <v>270</v>
      </c>
    </row>
    <row r="20" spans="1:14" ht="21" customHeight="1">
      <c r="A20" s="61">
        <v>2</v>
      </c>
      <c r="B20" s="64" t="s">
        <v>97</v>
      </c>
      <c r="C20" s="20" t="s">
        <v>98</v>
      </c>
      <c r="D20" s="20">
        <v>1</v>
      </c>
      <c r="E20" s="20" t="s">
        <v>98</v>
      </c>
      <c r="F20" s="20" t="s">
        <v>24</v>
      </c>
      <c r="G20" s="20" t="s">
        <v>25</v>
      </c>
      <c r="H20" s="64" t="s">
        <v>26</v>
      </c>
      <c r="I20" s="20">
        <v>1</v>
      </c>
      <c r="J20" s="20"/>
      <c r="K20" s="20">
        <v>270</v>
      </c>
      <c r="L20" s="74">
        <v>1</v>
      </c>
      <c r="M20" s="20">
        <v>1</v>
      </c>
      <c r="N20" s="75">
        <v>270</v>
      </c>
    </row>
    <row r="21" spans="1:14" ht="21" customHeight="1">
      <c r="A21" s="61">
        <v>3</v>
      </c>
      <c r="B21" s="20" t="s">
        <v>99</v>
      </c>
      <c r="C21" s="20" t="s">
        <v>100</v>
      </c>
      <c r="D21" s="20">
        <v>2</v>
      </c>
      <c r="E21" s="20" t="s">
        <v>101</v>
      </c>
      <c r="F21" s="20" t="s">
        <v>32</v>
      </c>
      <c r="G21" s="20" t="s">
        <v>25</v>
      </c>
      <c r="H21" s="20" t="s">
        <v>102</v>
      </c>
      <c r="I21" s="20">
        <v>1</v>
      </c>
      <c r="J21" s="20"/>
      <c r="K21" s="20">
        <v>270</v>
      </c>
      <c r="L21" s="74">
        <v>1</v>
      </c>
      <c r="M21" s="20">
        <v>1</v>
      </c>
      <c r="N21" s="75">
        <v>270</v>
      </c>
    </row>
  </sheetData>
  <sheetProtection/>
  <mergeCells count="24">
    <mergeCell ref="A1:N1"/>
    <mergeCell ref="A2:N2"/>
    <mergeCell ref="I3:K3"/>
    <mergeCell ref="L3:N3"/>
    <mergeCell ref="A15:N15"/>
    <mergeCell ref="A16:N16"/>
    <mergeCell ref="I17:K17"/>
    <mergeCell ref="L17:N17"/>
    <mergeCell ref="A3:A4"/>
    <mergeCell ref="A17:A18"/>
    <mergeCell ref="B3:B4"/>
    <mergeCell ref="B17:B18"/>
    <mergeCell ref="C3:C4"/>
    <mergeCell ref="C17:C18"/>
    <mergeCell ref="D3:D4"/>
    <mergeCell ref="D17:D18"/>
    <mergeCell ref="E3:E4"/>
    <mergeCell ref="E17:E18"/>
    <mergeCell ref="F3:F4"/>
    <mergeCell ref="F17:F18"/>
    <mergeCell ref="G3:G4"/>
    <mergeCell ref="G17:G18"/>
    <mergeCell ref="H3:H4"/>
    <mergeCell ref="H17:H18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O3" sqref="O1:P65536"/>
    </sheetView>
  </sheetViews>
  <sheetFormatPr defaultColWidth="9.00390625" defaultRowHeight="14.25"/>
  <cols>
    <col min="1" max="1" width="4.50390625" style="1" customWidth="1"/>
    <col min="2" max="2" width="16.125" style="1" customWidth="1"/>
    <col min="3" max="3" width="7.50390625" style="1" customWidth="1"/>
    <col min="4" max="4" width="5.125" style="1" customWidth="1"/>
    <col min="5" max="5" width="7.00390625" style="1" customWidth="1"/>
    <col min="6" max="7" width="4.75390625" style="1" customWidth="1"/>
    <col min="8" max="8" width="5.875" style="1" customWidth="1"/>
    <col min="9" max="9" width="5.25390625" style="1" customWidth="1"/>
    <col min="10" max="10" width="6.00390625" style="1" customWidth="1"/>
    <col min="11" max="11" width="6.875" style="0" customWidth="1"/>
    <col min="12" max="13" width="5.25390625" style="0" customWidth="1"/>
    <col min="14" max="14" width="33.25390625" style="0" customWidth="1"/>
  </cols>
  <sheetData>
    <row r="1" spans="1:14" ht="31.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.75" customHeigh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.75" customHeight="1">
      <c r="A3" s="44" t="s">
        <v>6</v>
      </c>
      <c r="B3" s="44" t="s">
        <v>7</v>
      </c>
      <c r="C3" s="45" t="s">
        <v>8</v>
      </c>
      <c r="D3" s="44" t="s">
        <v>9</v>
      </c>
      <c r="E3" s="45" t="s">
        <v>10</v>
      </c>
      <c r="F3" s="45" t="s">
        <v>11</v>
      </c>
      <c r="G3" s="44" t="s">
        <v>12</v>
      </c>
      <c r="H3" s="45" t="s">
        <v>13</v>
      </c>
      <c r="I3" s="44" t="s">
        <v>14</v>
      </c>
      <c r="J3" s="44"/>
      <c r="K3" s="44"/>
      <c r="L3" s="44" t="s">
        <v>15</v>
      </c>
      <c r="M3" s="44"/>
      <c r="N3" s="44"/>
    </row>
    <row r="4" spans="1:14" ht="24.75" customHeight="1">
      <c r="A4" s="44"/>
      <c r="B4" s="44"/>
      <c r="C4" s="45"/>
      <c r="D4" s="44"/>
      <c r="E4" s="45"/>
      <c r="F4" s="45"/>
      <c r="G4" s="44"/>
      <c r="H4" s="45"/>
      <c r="I4" s="45" t="s">
        <v>16</v>
      </c>
      <c r="J4" s="45" t="s">
        <v>17</v>
      </c>
      <c r="K4" s="45" t="s">
        <v>18</v>
      </c>
      <c r="L4" s="44" t="s">
        <v>19</v>
      </c>
      <c r="M4" s="45" t="s">
        <v>20</v>
      </c>
      <c r="N4" s="45" t="s">
        <v>21</v>
      </c>
    </row>
    <row r="5" spans="1:14" ht="15" customHeight="1">
      <c r="A5" s="44">
        <v>1</v>
      </c>
      <c r="B5" s="44" t="s">
        <v>103</v>
      </c>
      <c r="C5" s="45" t="s">
        <v>104</v>
      </c>
      <c r="D5" s="46">
        <v>1</v>
      </c>
      <c r="E5" s="45" t="s">
        <v>104</v>
      </c>
      <c r="F5" s="47" t="s">
        <v>32</v>
      </c>
      <c r="G5" s="46" t="s">
        <v>29</v>
      </c>
      <c r="H5" s="47" t="s">
        <v>37</v>
      </c>
      <c r="I5" s="47">
        <v>1</v>
      </c>
      <c r="J5" s="47"/>
      <c r="K5" s="47"/>
      <c r="L5" s="46">
        <v>270</v>
      </c>
      <c r="M5" s="47">
        <v>1</v>
      </c>
      <c r="N5" s="47">
        <v>270</v>
      </c>
    </row>
    <row r="6" spans="1:14" ht="15" customHeight="1">
      <c r="A6" s="44">
        <v>2</v>
      </c>
      <c r="B6" s="44" t="s">
        <v>103</v>
      </c>
      <c r="C6" s="47" t="s">
        <v>105</v>
      </c>
      <c r="D6" s="46">
        <v>1</v>
      </c>
      <c r="E6" s="47" t="s">
        <v>105</v>
      </c>
      <c r="F6" s="53" t="s">
        <v>24</v>
      </c>
      <c r="G6" s="53" t="s">
        <v>29</v>
      </c>
      <c r="H6" s="53" t="s">
        <v>37</v>
      </c>
      <c r="I6" s="47">
        <v>1</v>
      </c>
      <c r="J6" s="47"/>
      <c r="K6" s="47"/>
      <c r="L6" s="46">
        <v>270</v>
      </c>
      <c r="M6" s="47">
        <v>1</v>
      </c>
      <c r="N6" s="47">
        <v>270</v>
      </c>
    </row>
    <row r="7" spans="1:14" ht="15" customHeight="1">
      <c r="A7" s="44">
        <v>3</v>
      </c>
      <c r="B7" s="44" t="s">
        <v>103</v>
      </c>
      <c r="C7" s="45" t="s">
        <v>106</v>
      </c>
      <c r="D7" s="46">
        <v>1</v>
      </c>
      <c r="E7" s="45" t="s">
        <v>106</v>
      </c>
      <c r="F7" s="47" t="s">
        <v>32</v>
      </c>
      <c r="G7" s="46" t="s">
        <v>29</v>
      </c>
      <c r="H7" s="47" t="s">
        <v>37</v>
      </c>
      <c r="I7" s="47">
        <v>1</v>
      </c>
      <c r="J7" s="47"/>
      <c r="K7" s="47"/>
      <c r="L7" s="46">
        <v>270</v>
      </c>
      <c r="M7" s="47">
        <v>1</v>
      </c>
      <c r="N7" s="47">
        <v>270</v>
      </c>
    </row>
    <row r="8" spans="1:14" ht="28.5" customHeight="1">
      <c r="A8" s="48" t="s">
        <v>107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8" customHeight="1">
      <c r="A9" s="43" t="s">
        <v>108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8" customHeight="1">
      <c r="A10" s="44" t="s">
        <v>6</v>
      </c>
      <c r="B10" s="44" t="s">
        <v>7</v>
      </c>
      <c r="C10" s="45" t="s">
        <v>8</v>
      </c>
      <c r="D10" s="44" t="s">
        <v>9</v>
      </c>
      <c r="E10" s="45" t="s">
        <v>10</v>
      </c>
      <c r="F10" s="45" t="s">
        <v>11</v>
      </c>
      <c r="G10" s="44" t="s">
        <v>12</v>
      </c>
      <c r="H10" s="45" t="s">
        <v>13</v>
      </c>
      <c r="I10" s="44" t="s">
        <v>109</v>
      </c>
      <c r="J10" s="44"/>
      <c r="K10" s="44"/>
      <c r="L10" s="44" t="s">
        <v>110</v>
      </c>
      <c r="M10" s="44"/>
      <c r="N10" s="44"/>
    </row>
    <row r="11" spans="1:14" ht="25.5" customHeight="1">
      <c r="A11" s="44"/>
      <c r="B11" s="44"/>
      <c r="C11" s="45"/>
      <c r="D11" s="44"/>
      <c r="E11" s="45"/>
      <c r="F11" s="45"/>
      <c r="G11" s="44"/>
      <c r="H11" s="45"/>
      <c r="I11" s="44" t="s">
        <v>19</v>
      </c>
      <c r="J11" s="44" t="s">
        <v>111</v>
      </c>
      <c r="K11" s="44" t="s">
        <v>112</v>
      </c>
      <c r="L11" s="45" t="s">
        <v>113</v>
      </c>
      <c r="M11" s="45" t="s">
        <v>114</v>
      </c>
      <c r="N11" s="44" t="s">
        <v>115</v>
      </c>
    </row>
    <row r="12" spans="1:14" ht="16.5" customHeight="1">
      <c r="A12" s="46">
        <v>1</v>
      </c>
      <c r="B12" s="49" t="s">
        <v>116</v>
      </c>
      <c r="C12" s="49" t="s">
        <v>117</v>
      </c>
      <c r="D12" s="50">
        <v>2</v>
      </c>
      <c r="E12" s="53" t="s">
        <v>118</v>
      </c>
      <c r="F12" s="53" t="s">
        <v>32</v>
      </c>
      <c r="G12" s="53" t="s">
        <v>29</v>
      </c>
      <c r="H12" s="53" t="s">
        <v>119</v>
      </c>
      <c r="I12" s="56">
        <v>270</v>
      </c>
      <c r="J12" s="56">
        <v>1</v>
      </c>
      <c r="K12" s="56">
        <v>270</v>
      </c>
      <c r="L12" s="57"/>
      <c r="M12" s="57"/>
      <c r="N12" s="57"/>
    </row>
    <row r="13" spans="1:14" ht="16.5" customHeight="1">
      <c r="A13" s="46">
        <v>2</v>
      </c>
      <c r="B13" s="44" t="s">
        <v>120</v>
      </c>
      <c r="C13" s="37" t="s">
        <v>121</v>
      </c>
      <c r="D13" s="46">
        <v>2</v>
      </c>
      <c r="E13" s="37" t="s">
        <v>122</v>
      </c>
      <c r="F13" s="46" t="s">
        <v>32</v>
      </c>
      <c r="G13" s="46" t="s">
        <v>29</v>
      </c>
      <c r="H13" s="46" t="s">
        <v>119</v>
      </c>
      <c r="I13" s="46">
        <v>270</v>
      </c>
      <c r="J13" s="47">
        <v>1</v>
      </c>
      <c r="K13" s="47">
        <v>270</v>
      </c>
      <c r="L13" s="57"/>
      <c r="M13" s="57"/>
      <c r="N13" s="57"/>
    </row>
    <row r="14" spans="1:14" ht="27" customHeight="1">
      <c r="A14" s="51" t="s">
        <v>60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9.5" customHeight="1">
      <c r="A15" s="43" t="s">
        <v>123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9.5" customHeight="1">
      <c r="A16" s="44" t="s">
        <v>6</v>
      </c>
      <c r="B16" s="44" t="s">
        <v>7</v>
      </c>
      <c r="C16" s="45" t="s">
        <v>8</v>
      </c>
      <c r="D16" s="44" t="s">
        <v>9</v>
      </c>
      <c r="E16" s="45" t="s">
        <v>10</v>
      </c>
      <c r="F16" s="45" t="s">
        <v>11</v>
      </c>
      <c r="G16" s="44" t="s">
        <v>12</v>
      </c>
      <c r="H16" s="45" t="s">
        <v>13</v>
      </c>
      <c r="I16" s="44" t="s">
        <v>14</v>
      </c>
      <c r="J16" s="44"/>
      <c r="K16" s="44"/>
      <c r="L16" s="44" t="s">
        <v>15</v>
      </c>
      <c r="M16" s="44"/>
      <c r="N16" s="44"/>
    </row>
    <row r="17" spans="1:14" ht="24.75" customHeight="1">
      <c r="A17" s="44"/>
      <c r="B17" s="44"/>
      <c r="C17" s="45"/>
      <c r="D17" s="44"/>
      <c r="E17" s="45"/>
      <c r="F17" s="45"/>
      <c r="G17" s="44"/>
      <c r="H17" s="45"/>
      <c r="I17" s="45" t="s">
        <v>16</v>
      </c>
      <c r="J17" s="45" t="s">
        <v>17</v>
      </c>
      <c r="K17" s="45" t="s">
        <v>18</v>
      </c>
      <c r="L17" s="44" t="s">
        <v>19</v>
      </c>
      <c r="M17" s="45" t="s">
        <v>20</v>
      </c>
      <c r="N17" s="45" t="s">
        <v>21</v>
      </c>
    </row>
    <row r="18" spans="1:14" ht="16.5" customHeight="1">
      <c r="A18" s="52">
        <v>1</v>
      </c>
      <c r="B18" s="53" t="s">
        <v>124</v>
      </c>
      <c r="C18" s="53" t="s">
        <v>125</v>
      </c>
      <c r="D18" s="53">
        <v>2</v>
      </c>
      <c r="E18" s="53" t="s">
        <v>125</v>
      </c>
      <c r="F18" s="53" t="s">
        <v>24</v>
      </c>
      <c r="G18" s="53" t="s">
        <v>29</v>
      </c>
      <c r="H18" s="53" t="s">
        <v>37</v>
      </c>
      <c r="I18" s="56">
        <v>1</v>
      </c>
      <c r="J18" s="56"/>
      <c r="K18" s="56"/>
      <c r="L18" s="56">
        <v>270</v>
      </c>
      <c r="M18" s="56">
        <v>1</v>
      </c>
      <c r="N18" s="56">
        <v>270</v>
      </c>
    </row>
    <row r="19" spans="1:14" ht="16.5" customHeight="1">
      <c r="A19" s="52">
        <v>2</v>
      </c>
      <c r="B19" s="53" t="s">
        <v>116</v>
      </c>
      <c r="C19" s="53" t="s">
        <v>126</v>
      </c>
      <c r="D19" s="53">
        <v>6</v>
      </c>
      <c r="E19" s="53" t="s">
        <v>127</v>
      </c>
      <c r="F19" s="53" t="s">
        <v>32</v>
      </c>
      <c r="G19" s="53" t="s">
        <v>29</v>
      </c>
      <c r="H19" s="53" t="s">
        <v>119</v>
      </c>
      <c r="I19" s="56"/>
      <c r="J19" s="56">
        <v>1</v>
      </c>
      <c r="K19" s="56"/>
      <c r="L19" s="56">
        <v>500</v>
      </c>
      <c r="M19" s="56">
        <v>1</v>
      </c>
      <c r="N19" s="56">
        <v>500</v>
      </c>
    </row>
    <row r="20" spans="1:14" ht="16.5" customHeight="1">
      <c r="A20" s="52">
        <v>3</v>
      </c>
      <c r="B20" s="44" t="s">
        <v>116</v>
      </c>
      <c r="C20" s="44" t="s">
        <v>128</v>
      </c>
      <c r="D20" s="44">
        <v>6</v>
      </c>
      <c r="E20" s="44" t="s">
        <v>129</v>
      </c>
      <c r="F20" s="44" t="s">
        <v>32</v>
      </c>
      <c r="G20" s="44" t="s">
        <v>29</v>
      </c>
      <c r="H20" s="44" t="s">
        <v>46</v>
      </c>
      <c r="I20" s="45">
        <v>1</v>
      </c>
      <c r="J20" s="45"/>
      <c r="K20" s="45"/>
      <c r="L20" s="44">
        <v>270</v>
      </c>
      <c r="M20" s="45">
        <v>1</v>
      </c>
      <c r="N20" s="45">
        <v>270</v>
      </c>
    </row>
    <row r="21" spans="1:14" ht="16.5" customHeight="1">
      <c r="A21" s="52">
        <v>4</v>
      </c>
      <c r="B21" s="44" t="s">
        <v>130</v>
      </c>
      <c r="C21" s="44" t="s">
        <v>131</v>
      </c>
      <c r="D21" s="44">
        <v>3</v>
      </c>
      <c r="E21" s="44" t="s">
        <v>132</v>
      </c>
      <c r="F21" s="44" t="s">
        <v>32</v>
      </c>
      <c r="G21" s="44" t="s">
        <v>25</v>
      </c>
      <c r="H21" s="44" t="s">
        <v>46</v>
      </c>
      <c r="I21" s="45">
        <v>1</v>
      </c>
      <c r="J21" s="45"/>
      <c r="K21" s="45"/>
      <c r="L21" s="44">
        <v>270</v>
      </c>
      <c r="M21" s="45">
        <v>1</v>
      </c>
      <c r="N21" s="45">
        <v>270</v>
      </c>
    </row>
    <row r="22" spans="1:14" ht="16.5" customHeight="1">
      <c r="A22" s="52">
        <v>5</v>
      </c>
      <c r="B22" s="53" t="s">
        <v>133</v>
      </c>
      <c r="C22" s="53" t="s">
        <v>134</v>
      </c>
      <c r="D22" s="53">
        <v>8</v>
      </c>
      <c r="E22" s="53" t="s">
        <v>135</v>
      </c>
      <c r="F22" s="53" t="s">
        <v>32</v>
      </c>
      <c r="G22" s="53" t="s">
        <v>29</v>
      </c>
      <c r="H22" s="53" t="s">
        <v>46</v>
      </c>
      <c r="I22" s="56">
        <v>1</v>
      </c>
      <c r="J22" s="56"/>
      <c r="K22" s="56"/>
      <c r="L22" s="56">
        <v>270</v>
      </c>
      <c r="M22" s="56">
        <v>1</v>
      </c>
      <c r="N22" s="56">
        <v>270</v>
      </c>
    </row>
    <row r="23" spans="1:14" ht="16.5" customHeight="1">
      <c r="A23" s="52">
        <v>6</v>
      </c>
      <c r="B23" s="37" t="s">
        <v>136</v>
      </c>
      <c r="C23" s="54" t="s">
        <v>137</v>
      </c>
      <c r="D23" s="54">
        <v>5</v>
      </c>
      <c r="E23" s="54" t="s">
        <v>138</v>
      </c>
      <c r="F23" s="37" t="s">
        <v>24</v>
      </c>
      <c r="G23" s="37" t="s">
        <v>25</v>
      </c>
      <c r="H23" s="37" t="s">
        <v>139</v>
      </c>
      <c r="I23" s="58">
        <v>1</v>
      </c>
      <c r="J23" s="58"/>
      <c r="K23" s="58"/>
      <c r="L23" s="58">
        <v>270</v>
      </c>
      <c r="M23" s="58">
        <v>1</v>
      </c>
      <c r="N23" s="58">
        <v>270</v>
      </c>
    </row>
    <row r="24" spans="1:14" ht="16.5" customHeight="1">
      <c r="A24" s="52">
        <v>7</v>
      </c>
      <c r="B24" s="53" t="s">
        <v>133</v>
      </c>
      <c r="C24" s="55" t="s">
        <v>140</v>
      </c>
      <c r="D24" s="55">
        <v>7</v>
      </c>
      <c r="E24" s="55" t="s">
        <v>141</v>
      </c>
      <c r="F24" s="55" t="s">
        <v>32</v>
      </c>
      <c r="G24" s="55" t="s">
        <v>29</v>
      </c>
      <c r="H24" s="55" t="s">
        <v>119</v>
      </c>
      <c r="I24" s="37">
        <v>1</v>
      </c>
      <c r="J24" s="56"/>
      <c r="K24" s="56"/>
      <c r="L24" s="37">
        <v>270</v>
      </c>
      <c r="M24" s="37">
        <v>1</v>
      </c>
      <c r="N24" s="37">
        <v>270</v>
      </c>
    </row>
    <row r="25" spans="1:14" ht="16.5" customHeight="1">
      <c r="A25" s="52">
        <v>8</v>
      </c>
      <c r="B25" s="53" t="s">
        <v>142</v>
      </c>
      <c r="C25" s="53" t="s">
        <v>143</v>
      </c>
      <c r="D25" s="53">
        <v>1</v>
      </c>
      <c r="E25" s="53" t="s">
        <v>143</v>
      </c>
      <c r="F25" s="53" t="s">
        <v>32</v>
      </c>
      <c r="G25" s="53" t="s">
        <v>29</v>
      </c>
      <c r="H25" s="53" t="s">
        <v>37</v>
      </c>
      <c r="I25" s="56">
        <v>1</v>
      </c>
      <c r="J25" s="56"/>
      <c r="K25" s="56"/>
      <c r="L25" s="56">
        <v>270</v>
      </c>
      <c r="M25" s="56">
        <v>1</v>
      </c>
      <c r="N25" s="56">
        <v>270</v>
      </c>
    </row>
    <row r="26" spans="1:14" ht="16.5" customHeight="1">
      <c r="A26" s="52">
        <v>9</v>
      </c>
      <c r="B26" s="53" t="s">
        <v>116</v>
      </c>
      <c r="C26" s="53" t="s">
        <v>144</v>
      </c>
      <c r="D26" s="53">
        <v>2</v>
      </c>
      <c r="E26" s="53" t="s">
        <v>144</v>
      </c>
      <c r="F26" s="53" t="s">
        <v>32</v>
      </c>
      <c r="G26" s="53" t="s">
        <v>29</v>
      </c>
      <c r="H26" s="53" t="s">
        <v>37</v>
      </c>
      <c r="I26" s="56">
        <v>1</v>
      </c>
      <c r="J26" s="56"/>
      <c r="K26" s="56"/>
      <c r="L26" s="56">
        <v>270</v>
      </c>
      <c r="M26" s="56">
        <v>1</v>
      </c>
      <c r="N26" s="56">
        <v>270</v>
      </c>
    </row>
    <row r="27" spans="1:14" ht="16.5" customHeight="1">
      <c r="A27" s="52">
        <v>10</v>
      </c>
      <c r="B27" s="37" t="s">
        <v>145</v>
      </c>
      <c r="C27" s="37" t="s">
        <v>146</v>
      </c>
      <c r="D27" s="37">
        <v>1</v>
      </c>
      <c r="E27" s="37" t="s">
        <v>146</v>
      </c>
      <c r="F27" s="37" t="s">
        <v>24</v>
      </c>
      <c r="G27" s="37" t="s">
        <v>29</v>
      </c>
      <c r="H27" s="37" t="s">
        <v>37</v>
      </c>
      <c r="I27" s="56">
        <v>1</v>
      </c>
      <c r="J27" s="56"/>
      <c r="K27" s="56"/>
      <c r="L27" s="56">
        <v>270</v>
      </c>
      <c r="M27" s="56">
        <v>1</v>
      </c>
      <c r="N27" s="56">
        <v>270</v>
      </c>
    </row>
  </sheetData>
  <sheetProtection/>
  <mergeCells count="36">
    <mergeCell ref="A1:N1"/>
    <mergeCell ref="A2:N2"/>
    <mergeCell ref="I3:K3"/>
    <mergeCell ref="L3:N3"/>
    <mergeCell ref="A8:N8"/>
    <mergeCell ref="A9:N9"/>
    <mergeCell ref="I10:K10"/>
    <mergeCell ref="L10:N10"/>
    <mergeCell ref="A14:N14"/>
    <mergeCell ref="A15:N15"/>
    <mergeCell ref="I16:K16"/>
    <mergeCell ref="L16:N16"/>
    <mergeCell ref="A3:A4"/>
    <mergeCell ref="A10:A11"/>
    <mergeCell ref="A16:A17"/>
    <mergeCell ref="B3:B4"/>
    <mergeCell ref="B10:B11"/>
    <mergeCell ref="B16:B17"/>
    <mergeCell ref="C3:C4"/>
    <mergeCell ref="C10:C11"/>
    <mergeCell ref="C16:C17"/>
    <mergeCell ref="D3:D4"/>
    <mergeCell ref="D10:D11"/>
    <mergeCell ref="D16:D17"/>
    <mergeCell ref="E3:E4"/>
    <mergeCell ref="E10:E11"/>
    <mergeCell ref="E16:E17"/>
    <mergeCell ref="F3:F4"/>
    <mergeCell ref="F10:F11"/>
    <mergeCell ref="F16:F17"/>
    <mergeCell ref="G3:G4"/>
    <mergeCell ref="G10:G11"/>
    <mergeCell ref="G16:G17"/>
    <mergeCell ref="H3:H4"/>
    <mergeCell ref="H10:H11"/>
    <mergeCell ref="H16:H17"/>
  </mergeCells>
  <printOptions horizontalCentered="1"/>
  <pageMargins left="0.39305555555555555" right="0.39305555555555555" top="0.9840277777777777" bottom="0.629861111111111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O3" sqref="O1:P65536"/>
    </sheetView>
  </sheetViews>
  <sheetFormatPr defaultColWidth="9.00390625" defaultRowHeight="14.25"/>
  <cols>
    <col min="1" max="1" width="4.75390625" style="1" customWidth="1"/>
    <col min="2" max="2" width="13.375" style="1" customWidth="1"/>
    <col min="3" max="3" width="6.375" style="1" customWidth="1"/>
    <col min="4" max="4" width="4.00390625" style="1" customWidth="1"/>
    <col min="5" max="5" width="6.625" style="1" customWidth="1"/>
    <col min="6" max="7" width="4.25390625" style="1" customWidth="1"/>
    <col min="8" max="8" width="5.625" style="1" customWidth="1"/>
    <col min="9" max="10" width="5.875" style="1" customWidth="1"/>
    <col min="11" max="11" width="6.00390625" style="0" customWidth="1"/>
    <col min="12" max="13" width="4.875" style="0" customWidth="1"/>
    <col min="14" max="14" width="33.625" style="0" customWidth="1"/>
    <col min="15" max="15" width="11.50390625" style="0" customWidth="1"/>
  </cols>
  <sheetData>
    <row r="1" spans="1:14" ht="45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 customHeight="1">
      <c r="A2" s="28" t="s">
        <v>147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" customHeight="1">
      <c r="A3" s="4" t="s">
        <v>6</v>
      </c>
      <c r="B3" s="4" t="s">
        <v>74</v>
      </c>
      <c r="C3" s="17" t="s">
        <v>8</v>
      </c>
      <c r="D3" s="4" t="s">
        <v>9</v>
      </c>
      <c r="E3" s="17" t="s">
        <v>10</v>
      </c>
      <c r="F3" s="17" t="s">
        <v>11</v>
      </c>
      <c r="G3" s="16" t="s">
        <v>12</v>
      </c>
      <c r="H3" s="17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27" customHeight="1">
      <c r="A4" s="4"/>
      <c r="B4" s="4"/>
      <c r="C4" s="17"/>
      <c r="D4" s="4"/>
      <c r="E4" s="17"/>
      <c r="F4" s="17"/>
      <c r="G4" s="16"/>
      <c r="H4" s="17"/>
      <c r="I4" s="17" t="s">
        <v>16</v>
      </c>
      <c r="J4" s="17" t="s">
        <v>17</v>
      </c>
      <c r="K4" s="17" t="s">
        <v>18</v>
      </c>
      <c r="L4" s="4" t="s">
        <v>19</v>
      </c>
      <c r="M4" s="17" t="s">
        <v>20</v>
      </c>
      <c r="N4" s="17" t="s">
        <v>21</v>
      </c>
    </row>
    <row r="5" spans="1:14" ht="24" customHeight="1">
      <c r="A5" s="4">
        <v>1</v>
      </c>
      <c r="B5" s="4" t="s">
        <v>148</v>
      </c>
      <c r="C5" s="17" t="s">
        <v>149</v>
      </c>
      <c r="D5" s="4">
        <v>1</v>
      </c>
      <c r="E5" s="17" t="s">
        <v>149</v>
      </c>
      <c r="F5" s="17" t="s">
        <v>24</v>
      </c>
      <c r="G5" s="16" t="s">
        <v>25</v>
      </c>
      <c r="H5" s="17" t="s">
        <v>26</v>
      </c>
      <c r="I5" s="17">
        <v>1</v>
      </c>
      <c r="J5" s="17"/>
      <c r="K5" s="17"/>
      <c r="L5" s="17">
        <v>270</v>
      </c>
      <c r="M5" s="17">
        <v>1</v>
      </c>
      <c r="N5" s="32">
        <v>270</v>
      </c>
    </row>
    <row r="6" spans="1:14" ht="48" customHeight="1">
      <c r="A6" s="19" t="s">
        <v>92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4" customHeight="1">
      <c r="A7" s="28" t="s">
        <v>150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1" customHeight="1">
      <c r="A8" s="4" t="s">
        <v>6</v>
      </c>
      <c r="B8" s="4" t="s">
        <v>74</v>
      </c>
      <c r="C8" s="17" t="s">
        <v>8</v>
      </c>
      <c r="D8" s="4" t="s">
        <v>9</v>
      </c>
      <c r="E8" s="17" t="s">
        <v>10</v>
      </c>
      <c r="F8" s="17" t="s">
        <v>11</v>
      </c>
      <c r="G8" s="16" t="s">
        <v>12</v>
      </c>
      <c r="H8" s="17" t="s">
        <v>13</v>
      </c>
      <c r="I8" s="4" t="s">
        <v>14</v>
      </c>
      <c r="J8" s="4"/>
      <c r="K8" s="4"/>
      <c r="L8" s="4" t="s">
        <v>15</v>
      </c>
      <c r="M8" s="4"/>
      <c r="N8" s="4"/>
    </row>
    <row r="9" spans="1:14" ht="27.75" customHeight="1">
      <c r="A9" s="4"/>
      <c r="B9" s="4"/>
      <c r="C9" s="17"/>
      <c r="D9" s="4"/>
      <c r="E9" s="17"/>
      <c r="F9" s="17"/>
      <c r="G9" s="16"/>
      <c r="H9" s="17"/>
      <c r="I9" s="17" t="s">
        <v>16</v>
      </c>
      <c r="J9" s="17" t="s">
        <v>17</v>
      </c>
      <c r="K9" s="17" t="s">
        <v>18</v>
      </c>
      <c r="L9" s="4" t="s">
        <v>19</v>
      </c>
      <c r="M9" s="17" t="s">
        <v>20</v>
      </c>
      <c r="N9" s="17" t="s">
        <v>21</v>
      </c>
    </row>
    <row r="10" spans="1:14" ht="24" customHeight="1">
      <c r="A10" s="11">
        <v>1</v>
      </c>
      <c r="B10" s="11" t="s">
        <v>151</v>
      </c>
      <c r="C10" s="11" t="s">
        <v>152</v>
      </c>
      <c r="D10" s="41">
        <v>1</v>
      </c>
      <c r="E10" s="11" t="s">
        <v>152</v>
      </c>
      <c r="F10" s="11" t="s">
        <v>32</v>
      </c>
      <c r="G10" s="11" t="s">
        <v>25</v>
      </c>
      <c r="H10" s="11" t="s">
        <v>26</v>
      </c>
      <c r="I10" s="11">
        <v>1</v>
      </c>
      <c r="J10" s="11"/>
      <c r="K10" s="41"/>
      <c r="L10" s="11">
        <v>270</v>
      </c>
      <c r="M10" s="11">
        <v>1</v>
      </c>
      <c r="N10" s="11">
        <v>270</v>
      </c>
    </row>
  </sheetData>
  <sheetProtection/>
  <mergeCells count="24">
    <mergeCell ref="A1:N1"/>
    <mergeCell ref="A2:N2"/>
    <mergeCell ref="I3:K3"/>
    <mergeCell ref="L3:N3"/>
    <mergeCell ref="A6:N6"/>
    <mergeCell ref="A7:N7"/>
    <mergeCell ref="I8:K8"/>
    <mergeCell ref="L8:N8"/>
    <mergeCell ref="A3:A4"/>
    <mergeCell ref="A8:A9"/>
    <mergeCell ref="B3:B4"/>
    <mergeCell ref="B8:B9"/>
    <mergeCell ref="C3:C4"/>
    <mergeCell ref="C8:C9"/>
    <mergeCell ref="D3:D4"/>
    <mergeCell ref="D8:D9"/>
    <mergeCell ref="E3:E4"/>
    <mergeCell ref="E8:E9"/>
    <mergeCell ref="F3:F4"/>
    <mergeCell ref="F8:F9"/>
    <mergeCell ref="G3:G4"/>
    <mergeCell ref="G8:G9"/>
    <mergeCell ref="H3:H4"/>
    <mergeCell ref="H8:H9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O3" sqref="O1:P65536"/>
    </sheetView>
  </sheetViews>
  <sheetFormatPr defaultColWidth="9.00390625" defaultRowHeight="14.25"/>
  <cols>
    <col min="1" max="1" width="5.00390625" style="1" customWidth="1"/>
    <col min="2" max="2" width="15.00390625" style="1" customWidth="1"/>
    <col min="3" max="3" width="6.50390625" style="1" customWidth="1"/>
    <col min="4" max="4" width="5.00390625" style="1" customWidth="1"/>
    <col min="5" max="5" width="6.50390625" style="1" customWidth="1"/>
    <col min="6" max="7" width="4.00390625" style="1" customWidth="1"/>
    <col min="8" max="8" width="6.50390625" style="1" customWidth="1"/>
    <col min="9" max="10" width="5.625" style="1" customWidth="1"/>
    <col min="11" max="11" width="6.25390625" style="0" customWidth="1"/>
    <col min="12" max="13" width="4.50390625" style="0" customWidth="1"/>
    <col min="14" max="14" width="38.25390625" style="0" customWidth="1"/>
    <col min="15" max="15" width="11.50390625" style="0" customWidth="1"/>
  </cols>
  <sheetData>
    <row r="1" spans="1:14" ht="5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 customHeight="1">
      <c r="A2" s="28" t="s">
        <v>153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4" customHeight="1">
      <c r="A3" s="16" t="s">
        <v>6</v>
      </c>
      <c r="B3" s="4" t="s">
        <v>7</v>
      </c>
      <c r="C3" s="17" t="s">
        <v>8</v>
      </c>
      <c r="D3" s="4" t="s">
        <v>9</v>
      </c>
      <c r="E3" s="17" t="s">
        <v>10</v>
      </c>
      <c r="F3" s="17" t="s">
        <v>11</v>
      </c>
      <c r="G3" s="16" t="s">
        <v>12</v>
      </c>
      <c r="H3" s="17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27" customHeight="1">
      <c r="A4" s="16"/>
      <c r="B4" s="4"/>
      <c r="C4" s="17"/>
      <c r="D4" s="4"/>
      <c r="E4" s="17"/>
      <c r="F4" s="17"/>
      <c r="G4" s="16"/>
      <c r="H4" s="17"/>
      <c r="I4" s="17" t="s">
        <v>16</v>
      </c>
      <c r="J4" s="17" t="s">
        <v>17</v>
      </c>
      <c r="K4" s="17" t="s">
        <v>18</v>
      </c>
      <c r="L4" s="4" t="s">
        <v>19</v>
      </c>
      <c r="M4" s="17" t="s">
        <v>20</v>
      </c>
      <c r="N4" s="17" t="s">
        <v>21</v>
      </c>
    </row>
    <row r="5" spans="1:14" ht="19.5" customHeight="1">
      <c r="A5" s="33">
        <v>1</v>
      </c>
      <c r="B5" s="18" t="s">
        <v>154</v>
      </c>
      <c r="C5" s="18" t="s">
        <v>155</v>
      </c>
      <c r="D5" s="34" t="s">
        <v>156</v>
      </c>
      <c r="E5" s="18" t="s">
        <v>155</v>
      </c>
      <c r="F5" s="18" t="s">
        <v>32</v>
      </c>
      <c r="G5" s="18" t="s">
        <v>25</v>
      </c>
      <c r="H5" s="18" t="s">
        <v>26</v>
      </c>
      <c r="I5" s="16">
        <v>1</v>
      </c>
      <c r="J5" s="16"/>
      <c r="K5" s="16"/>
      <c r="L5" s="16">
        <v>270</v>
      </c>
      <c r="M5" s="16">
        <v>1</v>
      </c>
      <c r="N5" s="16">
        <v>270</v>
      </c>
    </row>
    <row r="6" spans="1:14" ht="19.5" customHeight="1">
      <c r="A6" s="33">
        <v>2</v>
      </c>
      <c r="B6" s="18" t="s">
        <v>154</v>
      </c>
      <c r="C6" s="18" t="s">
        <v>157</v>
      </c>
      <c r="D6" s="34" t="s">
        <v>158</v>
      </c>
      <c r="E6" s="18" t="s">
        <v>157</v>
      </c>
      <c r="F6" s="18" t="s">
        <v>32</v>
      </c>
      <c r="G6" s="18" t="s">
        <v>25</v>
      </c>
      <c r="H6" s="18" t="s">
        <v>26</v>
      </c>
      <c r="I6" s="16">
        <v>1</v>
      </c>
      <c r="J6" s="16"/>
      <c r="K6" s="16"/>
      <c r="L6" s="16">
        <v>270</v>
      </c>
      <c r="M6" s="16">
        <v>1</v>
      </c>
      <c r="N6" s="16">
        <v>270</v>
      </c>
    </row>
    <row r="7" spans="1:14" ht="19.5" customHeight="1">
      <c r="A7" s="33">
        <v>3</v>
      </c>
      <c r="B7" s="18" t="s">
        <v>154</v>
      </c>
      <c r="C7" s="18" t="s">
        <v>159</v>
      </c>
      <c r="D7" s="34" t="s">
        <v>156</v>
      </c>
      <c r="E7" s="18" t="s">
        <v>159</v>
      </c>
      <c r="F7" s="18" t="s">
        <v>32</v>
      </c>
      <c r="G7" s="18" t="s">
        <v>25</v>
      </c>
      <c r="H7" s="18" t="s">
        <v>26</v>
      </c>
      <c r="I7" s="16">
        <v>1</v>
      </c>
      <c r="J7" s="16"/>
      <c r="K7" s="16"/>
      <c r="L7" s="16">
        <v>270</v>
      </c>
      <c r="M7" s="16">
        <v>1</v>
      </c>
      <c r="N7" s="16">
        <v>270</v>
      </c>
    </row>
    <row r="8" spans="1:14" ht="19.5" customHeight="1">
      <c r="A8" s="33">
        <v>4</v>
      </c>
      <c r="B8" s="18" t="s">
        <v>160</v>
      </c>
      <c r="C8" s="18" t="s">
        <v>161</v>
      </c>
      <c r="D8" s="34" t="s">
        <v>156</v>
      </c>
      <c r="E8" s="18" t="s">
        <v>161</v>
      </c>
      <c r="F8" s="18" t="s">
        <v>24</v>
      </c>
      <c r="G8" s="18" t="s">
        <v>25</v>
      </c>
      <c r="H8" s="18" t="s">
        <v>26</v>
      </c>
      <c r="I8" s="16">
        <v>1</v>
      </c>
      <c r="J8" s="16"/>
      <c r="K8" s="16"/>
      <c r="L8" s="16">
        <v>270</v>
      </c>
      <c r="M8" s="16">
        <v>1</v>
      </c>
      <c r="N8" s="16">
        <v>270</v>
      </c>
    </row>
    <row r="9" spans="1:14" ht="36" customHeight="1">
      <c r="A9" s="35" t="s">
        <v>92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24.75" customHeight="1">
      <c r="A10" s="36" t="s">
        <v>150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21.75" customHeight="1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 t="s">
        <v>162</v>
      </c>
      <c r="I11" s="20" t="s">
        <v>14</v>
      </c>
      <c r="J11" s="20"/>
      <c r="K11" s="20"/>
      <c r="L11" s="20" t="s">
        <v>15</v>
      </c>
      <c r="M11" s="20"/>
      <c r="N11" s="20"/>
    </row>
    <row r="12" spans="1:14" ht="27" customHeight="1">
      <c r="A12" s="20"/>
      <c r="B12" s="20"/>
      <c r="C12" s="20"/>
      <c r="D12" s="20"/>
      <c r="E12" s="20"/>
      <c r="F12" s="20"/>
      <c r="G12" s="20"/>
      <c r="H12" s="20"/>
      <c r="I12" s="20" t="s">
        <v>16</v>
      </c>
      <c r="J12" s="20" t="s">
        <v>17</v>
      </c>
      <c r="K12" s="20" t="s">
        <v>18</v>
      </c>
      <c r="L12" s="20" t="s">
        <v>19</v>
      </c>
      <c r="M12" s="20" t="s">
        <v>163</v>
      </c>
      <c r="N12" s="20" t="s">
        <v>164</v>
      </c>
    </row>
    <row r="13" spans="1:14" ht="19.5" customHeight="1">
      <c r="A13" s="20">
        <v>1</v>
      </c>
      <c r="B13" s="37" t="s">
        <v>160</v>
      </c>
      <c r="C13" s="38" t="s">
        <v>165</v>
      </c>
      <c r="D13" s="38">
        <v>3</v>
      </c>
      <c r="E13" s="38" t="s">
        <v>165</v>
      </c>
      <c r="F13" s="39" t="s">
        <v>32</v>
      </c>
      <c r="G13" s="39" t="s">
        <v>25</v>
      </c>
      <c r="H13" s="37" t="s">
        <v>37</v>
      </c>
      <c r="I13" s="37">
        <v>1</v>
      </c>
      <c r="J13" s="20"/>
      <c r="K13" s="20"/>
      <c r="L13" s="25">
        <v>270</v>
      </c>
      <c r="M13" s="25">
        <v>1</v>
      </c>
      <c r="N13" s="40">
        <f>L13*M13</f>
        <v>270</v>
      </c>
    </row>
  </sheetData>
  <sheetProtection/>
  <mergeCells count="24">
    <mergeCell ref="A1:N1"/>
    <mergeCell ref="A2:N2"/>
    <mergeCell ref="I3:K3"/>
    <mergeCell ref="L3:N3"/>
    <mergeCell ref="A9:N9"/>
    <mergeCell ref="A10:N10"/>
    <mergeCell ref="I11:K11"/>
    <mergeCell ref="L11:N11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F3:F4"/>
    <mergeCell ref="F11:F12"/>
    <mergeCell ref="G3:G4"/>
    <mergeCell ref="G11:G12"/>
    <mergeCell ref="H3:H4"/>
    <mergeCell ref="H11:H12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O1" sqref="O1:O65536"/>
    </sheetView>
  </sheetViews>
  <sheetFormatPr defaultColWidth="9.00390625" defaultRowHeight="14.25"/>
  <cols>
    <col min="1" max="1" width="3.875" style="1" customWidth="1"/>
    <col min="2" max="2" width="12.50390625" style="1" customWidth="1"/>
    <col min="3" max="3" width="6.50390625" style="1" customWidth="1"/>
    <col min="4" max="4" width="5.00390625" style="1" customWidth="1"/>
    <col min="5" max="5" width="6.50390625" style="1" customWidth="1"/>
    <col min="6" max="7" width="4.00390625" style="1" customWidth="1"/>
    <col min="8" max="8" width="5.625" style="1" customWidth="1"/>
    <col min="9" max="10" width="6.25390625" style="1" customWidth="1"/>
    <col min="11" max="11" width="6.25390625" style="0" customWidth="1"/>
    <col min="12" max="13" width="5.25390625" style="0" customWidth="1"/>
    <col min="14" max="14" width="36.875" style="0" customWidth="1"/>
    <col min="15" max="15" width="11.50390625" style="0" customWidth="1"/>
  </cols>
  <sheetData>
    <row r="1" spans="1:14" ht="48" customHeight="1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 customHeight="1">
      <c r="A2" s="28" t="s">
        <v>147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4" customHeight="1">
      <c r="A3" s="16" t="s">
        <v>6</v>
      </c>
      <c r="B3" s="4" t="s">
        <v>7</v>
      </c>
      <c r="C3" s="17" t="s">
        <v>8</v>
      </c>
      <c r="D3" s="4" t="s">
        <v>9</v>
      </c>
      <c r="E3" s="17" t="s">
        <v>10</v>
      </c>
      <c r="F3" s="17" t="s">
        <v>11</v>
      </c>
      <c r="G3" s="16" t="s">
        <v>12</v>
      </c>
      <c r="H3" s="17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27" customHeight="1">
      <c r="A4" s="16"/>
      <c r="B4" s="4"/>
      <c r="C4" s="17"/>
      <c r="D4" s="4"/>
      <c r="E4" s="17"/>
      <c r="F4" s="17"/>
      <c r="G4" s="16"/>
      <c r="H4" s="17"/>
      <c r="I4" s="17" t="s">
        <v>16</v>
      </c>
      <c r="J4" s="17" t="s">
        <v>17</v>
      </c>
      <c r="K4" s="17" t="s">
        <v>18</v>
      </c>
      <c r="L4" s="4" t="s">
        <v>19</v>
      </c>
      <c r="M4" s="17" t="s">
        <v>20</v>
      </c>
      <c r="N4" s="17" t="s">
        <v>21</v>
      </c>
    </row>
    <row r="5" spans="1:14" ht="24" customHeight="1">
      <c r="A5" s="29">
        <v>1</v>
      </c>
      <c r="B5" s="4" t="s">
        <v>167</v>
      </c>
      <c r="C5" s="17" t="s">
        <v>168</v>
      </c>
      <c r="D5" s="17">
        <v>2</v>
      </c>
      <c r="E5" s="17" t="s">
        <v>168</v>
      </c>
      <c r="F5" s="17" t="s">
        <v>24</v>
      </c>
      <c r="G5" s="17" t="s">
        <v>29</v>
      </c>
      <c r="H5" s="17" t="s">
        <v>37</v>
      </c>
      <c r="I5" s="17">
        <v>1</v>
      </c>
      <c r="J5" s="17"/>
      <c r="K5" s="17"/>
      <c r="L5" s="17">
        <v>270</v>
      </c>
      <c r="M5" s="17">
        <v>1</v>
      </c>
      <c r="N5" s="32">
        <v>270</v>
      </c>
    </row>
    <row r="6" spans="1:14" ht="42" customHeight="1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28" t="s">
        <v>169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4.75" customHeight="1">
      <c r="A8" s="16" t="s">
        <v>6</v>
      </c>
      <c r="B8" s="4" t="s">
        <v>7</v>
      </c>
      <c r="C8" s="17" t="s">
        <v>8</v>
      </c>
      <c r="D8" s="4" t="s">
        <v>9</v>
      </c>
      <c r="E8" s="17" t="s">
        <v>10</v>
      </c>
      <c r="F8" s="17" t="s">
        <v>11</v>
      </c>
      <c r="G8" s="16" t="s">
        <v>12</v>
      </c>
      <c r="H8" s="17" t="s">
        <v>13</v>
      </c>
      <c r="I8" s="4" t="s">
        <v>14</v>
      </c>
      <c r="J8" s="4"/>
      <c r="K8" s="4"/>
      <c r="L8" s="4" t="s">
        <v>15</v>
      </c>
      <c r="M8" s="4"/>
      <c r="N8" s="4"/>
    </row>
    <row r="9" spans="1:14" ht="27" customHeight="1">
      <c r="A9" s="16"/>
      <c r="B9" s="4"/>
      <c r="C9" s="17"/>
      <c r="D9" s="4"/>
      <c r="E9" s="17"/>
      <c r="F9" s="17"/>
      <c r="G9" s="16"/>
      <c r="H9" s="17"/>
      <c r="I9" s="17" t="s">
        <v>16</v>
      </c>
      <c r="J9" s="17" t="s">
        <v>17</v>
      </c>
      <c r="K9" s="17" t="s">
        <v>18</v>
      </c>
      <c r="L9" s="4" t="s">
        <v>19</v>
      </c>
      <c r="M9" s="17" t="s">
        <v>20</v>
      </c>
      <c r="N9" s="17" t="s">
        <v>21</v>
      </c>
    </row>
    <row r="10" spans="1:14" ht="24.75" customHeight="1">
      <c r="A10" s="30">
        <v>1</v>
      </c>
      <c r="B10" s="31" t="s">
        <v>170</v>
      </c>
      <c r="C10" s="31" t="s">
        <v>171</v>
      </c>
      <c r="D10" s="31" t="s">
        <v>156</v>
      </c>
      <c r="E10" s="31" t="s">
        <v>171</v>
      </c>
      <c r="F10" s="31" t="s">
        <v>24</v>
      </c>
      <c r="G10" s="31" t="s">
        <v>29</v>
      </c>
      <c r="H10" s="31" t="s">
        <v>37</v>
      </c>
      <c r="I10" s="31"/>
      <c r="J10" s="31">
        <v>1</v>
      </c>
      <c r="K10" s="31"/>
      <c r="L10" s="31">
        <v>500</v>
      </c>
      <c r="M10" s="31">
        <v>1</v>
      </c>
      <c r="N10" s="31">
        <v>500</v>
      </c>
    </row>
  </sheetData>
  <sheetProtection/>
  <mergeCells count="24">
    <mergeCell ref="A1:N1"/>
    <mergeCell ref="A2:N2"/>
    <mergeCell ref="I3:K3"/>
    <mergeCell ref="L3:N3"/>
    <mergeCell ref="A6:N6"/>
    <mergeCell ref="A7:N7"/>
    <mergeCell ref="I8:K8"/>
    <mergeCell ref="L8:N8"/>
    <mergeCell ref="A3:A4"/>
    <mergeCell ref="A8:A9"/>
    <mergeCell ref="B3:B4"/>
    <mergeCell ref="B8:B9"/>
    <mergeCell ref="C3:C4"/>
    <mergeCell ref="C8:C9"/>
    <mergeCell ref="D3:D4"/>
    <mergeCell ref="D8:D9"/>
    <mergeCell ref="E3:E4"/>
    <mergeCell ref="E8:E9"/>
    <mergeCell ref="F3:F4"/>
    <mergeCell ref="F8:F9"/>
    <mergeCell ref="G3:G4"/>
    <mergeCell ref="G8:G9"/>
    <mergeCell ref="H3:H4"/>
    <mergeCell ref="H8:H9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O3" sqref="O1:P65536"/>
    </sheetView>
  </sheetViews>
  <sheetFormatPr defaultColWidth="9.00390625" defaultRowHeight="14.25"/>
  <cols>
    <col min="1" max="1" width="4.50390625" style="1" customWidth="1"/>
    <col min="2" max="2" width="18.00390625" style="1" customWidth="1"/>
    <col min="3" max="3" width="6.375" style="1" customWidth="1"/>
    <col min="4" max="4" width="5.375" style="1" customWidth="1"/>
    <col min="5" max="5" width="6.00390625" style="1" customWidth="1"/>
    <col min="6" max="7" width="4.00390625" style="1" customWidth="1"/>
    <col min="8" max="8" width="6.00390625" style="1" customWidth="1"/>
    <col min="9" max="9" width="5.375" style="1" customWidth="1"/>
    <col min="10" max="13" width="5.375" style="0" customWidth="1"/>
    <col min="14" max="14" width="34.50390625" style="0" customWidth="1"/>
  </cols>
  <sheetData>
    <row r="1" spans="1:14" ht="42" customHeight="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.75" customHeight="1">
      <c r="A2" s="15" t="s">
        <v>172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" customHeight="1">
      <c r="A3" s="16" t="s">
        <v>6</v>
      </c>
      <c r="B3" s="4" t="s">
        <v>7</v>
      </c>
      <c r="C3" s="17" t="s">
        <v>8</v>
      </c>
      <c r="D3" s="4" t="s">
        <v>9</v>
      </c>
      <c r="E3" s="17" t="s">
        <v>10</v>
      </c>
      <c r="F3" s="17" t="s">
        <v>11</v>
      </c>
      <c r="G3" s="16" t="s">
        <v>12</v>
      </c>
      <c r="H3" s="17" t="s">
        <v>13</v>
      </c>
      <c r="I3" s="4" t="s">
        <v>109</v>
      </c>
      <c r="J3" s="4"/>
      <c r="K3" s="4"/>
      <c r="L3" s="4" t="s">
        <v>110</v>
      </c>
      <c r="M3" s="4"/>
      <c r="N3" s="4"/>
    </row>
    <row r="4" spans="1:14" ht="24" customHeight="1">
      <c r="A4" s="16"/>
      <c r="B4" s="4"/>
      <c r="C4" s="17"/>
      <c r="D4" s="4"/>
      <c r="E4" s="17"/>
      <c r="F4" s="17"/>
      <c r="G4" s="16"/>
      <c r="H4" s="17"/>
      <c r="I4" s="4" t="s">
        <v>19</v>
      </c>
      <c r="J4" s="4" t="s">
        <v>111</v>
      </c>
      <c r="K4" s="4" t="s">
        <v>112</v>
      </c>
      <c r="L4" s="17" t="s">
        <v>113</v>
      </c>
      <c r="M4" s="17" t="s">
        <v>114</v>
      </c>
      <c r="N4" s="4" t="s">
        <v>115</v>
      </c>
    </row>
    <row r="5" spans="1:14" ht="18.75" customHeight="1">
      <c r="A5" s="16">
        <v>1</v>
      </c>
      <c r="B5" s="18" t="s">
        <v>173</v>
      </c>
      <c r="C5" s="18" t="s">
        <v>174</v>
      </c>
      <c r="D5" s="18">
        <v>1</v>
      </c>
      <c r="E5" s="18" t="s">
        <v>174</v>
      </c>
      <c r="F5" s="18" t="s">
        <v>24</v>
      </c>
      <c r="G5" s="18" t="s">
        <v>25</v>
      </c>
      <c r="H5" s="18" t="s">
        <v>26</v>
      </c>
      <c r="I5" s="24">
        <v>1</v>
      </c>
      <c r="J5" s="18"/>
      <c r="K5" s="18"/>
      <c r="L5" s="24">
        <v>270</v>
      </c>
      <c r="M5" s="24">
        <v>500</v>
      </c>
      <c r="N5" s="24">
        <v>230</v>
      </c>
    </row>
    <row r="6" spans="1:14" ht="30.75" customHeight="1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1" customHeight="1">
      <c r="A7" s="15" t="s">
        <v>175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1" customHeight="1">
      <c r="A8" s="16" t="s">
        <v>6</v>
      </c>
      <c r="B8" s="4" t="s">
        <v>7</v>
      </c>
      <c r="C8" s="17" t="s">
        <v>8</v>
      </c>
      <c r="D8" s="4" t="s">
        <v>9</v>
      </c>
      <c r="E8" s="17" t="s">
        <v>10</v>
      </c>
      <c r="F8" s="17" t="s">
        <v>11</v>
      </c>
      <c r="G8" s="16" t="s">
        <v>12</v>
      </c>
      <c r="H8" s="17" t="s">
        <v>13</v>
      </c>
      <c r="I8" s="4" t="s">
        <v>14</v>
      </c>
      <c r="J8" s="4"/>
      <c r="K8" s="4"/>
      <c r="L8" s="4" t="s">
        <v>15</v>
      </c>
      <c r="M8" s="4"/>
      <c r="N8" s="4"/>
    </row>
    <row r="9" spans="1:14" ht="27.75" customHeight="1">
      <c r="A9" s="16"/>
      <c r="B9" s="4"/>
      <c r="C9" s="17"/>
      <c r="D9" s="4"/>
      <c r="E9" s="17"/>
      <c r="F9" s="17"/>
      <c r="G9" s="16"/>
      <c r="H9" s="17"/>
      <c r="I9" s="17" t="s">
        <v>16</v>
      </c>
      <c r="J9" s="17" t="s">
        <v>17</v>
      </c>
      <c r="K9" s="17" t="s">
        <v>18</v>
      </c>
      <c r="L9" s="4" t="s">
        <v>19</v>
      </c>
      <c r="M9" s="17" t="s">
        <v>20</v>
      </c>
      <c r="N9" s="17" t="s">
        <v>21</v>
      </c>
    </row>
    <row r="10" spans="1:14" ht="15" customHeight="1">
      <c r="A10" s="20">
        <v>1</v>
      </c>
      <c r="B10" s="20" t="s">
        <v>173</v>
      </c>
      <c r="C10" s="20" t="s">
        <v>176</v>
      </c>
      <c r="D10" s="20">
        <v>1</v>
      </c>
      <c r="E10" s="20" t="s">
        <v>176</v>
      </c>
      <c r="F10" s="20" t="s">
        <v>24</v>
      </c>
      <c r="G10" s="20" t="s">
        <v>177</v>
      </c>
      <c r="H10" s="20" t="s">
        <v>37</v>
      </c>
      <c r="I10" s="25">
        <v>1</v>
      </c>
      <c r="J10" s="20"/>
      <c r="K10" s="20"/>
      <c r="L10" s="25">
        <v>270</v>
      </c>
      <c r="M10" s="20">
        <v>1</v>
      </c>
      <c r="N10" s="25">
        <v>270</v>
      </c>
    </row>
    <row r="11" spans="1:14" ht="15" customHeight="1">
      <c r="A11" s="20">
        <v>2</v>
      </c>
      <c r="B11" s="20" t="s">
        <v>178</v>
      </c>
      <c r="C11" s="20" t="s">
        <v>179</v>
      </c>
      <c r="D11" s="20">
        <v>1</v>
      </c>
      <c r="E11" s="20" t="s">
        <v>180</v>
      </c>
      <c r="F11" s="20" t="s">
        <v>24</v>
      </c>
      <c r="G11" s="20" t="s">
        <v>181</v>
      </c>
      <c r="H11" s="20" t="s">
        <v>139</v>
      </c>
      <c r="I11" s="25">
        <v>1</v>
      </c>
      <c r="J11" s="20"/>
      <c r="K11" s="20"/>
      <c r="L11" s="25">
        <v>270</v>
      </c>
      <c r="M11" s="25">
        <v>1</v>
      </c>
      <c r="N11" s="25">
        <v>270</v>
      </c>
    </row>
    <row r="12" spans="1:14" ht="15" customHeight="1">
      <c r="A12" s="20">
        <v>3</v>
      </c>
      <c r="B12" s="20" t="s">
        <v>182</v>
      </c>
      <c r="C12" s="20" t="s">
        <v>183</v>
      </c>
      <c r="D12" s="20">
        <v>1</v>
      </c>
      <c r="E12" s="20" t="s">
        <v>184</v>
      </c>
      <c r="F12" s="20" t="s">
        <v>32</v>
      </c>
      <c r="G12" s="20" t="s">
        <v>177</v>
      </c>
      <c r="H12" s="20" t="s">
        <v>185</v>
      </c>
      <c r="I12" s="25"/>
      <c r="J12" s="20">
        <v>1</v>
      </c>
      <c r="K12" s="20"/>
      <c r="L12" s="25">
        <v>500</v>
      </c>
      <c r="M12" s="25">
        <v>1</v>
      </c>
      <c r="N12" s="25">
        <v>500</v>
      </c>
    </row>
    <row r="13" spans="1:14" ht="15" customHeight="1">
      <c r="A13" s="20">
        <v>4</v>
      </c>
      <c r="B13" s="20" t="s">
        <v>182</v>
      </c>
      <c r="C13" s="20" t="s">
        <v>186</v>
      </c>
      <c r="D13" s="20">
        <v>1</v>
      </c>
      <c r="E13" s="20" t="s">
        <v>186</v>
      </c>
      <c r="F13" s="20" t="s">
        <v>32</v>
      </c>
      <c r="G13" s="20" t="s">
        <v>177</v>
      </c>
      <c r="H13" s="20" t="s">
        <v>26</v>
      </c>
      <c r="I13" s="25">
        <v>1</v>
      </c>
      <c r="J13" s="20"/>
      <c r="K13" s="20"/>
      <c r="L13" s="25">
        <v>270</v>
      </c>
      <c r="M13" s="20">
        <v>1</v>
      </c>
      <c r="N13" s="25">
        <v>270</v>
      </c>
    </row>
    <row r="14" spans="1:14" ht="15" customHeight="1">
      <c r="A14" s="20">
        <v>5</v>
      </c>
      <c r="B14" s="20" t="s">
        <v>187</v>
      </c>
      <c r="C14" s="20" t="s">
        <v>188</v>
      </c>
      <c r="D14" s="20">
        <v>1</v>
      </c>
      <c r="E14" s="20" t="s">
        <v>188</v>
      </c>
      <c r="F14" s="20" t="s">
        <v>32</v>
      </c>
      <c r="G14" s="20" t="s">
        <v>29</v>
      </c>
      <c r="H14" s="20" t="s">
        <v>26</v>
      </c>
      <c r="I14" s="25">
        <v>1</v>
      </c>
      <c r="J14" s="20"/>
      <c r="K14" s="20"/>
      <c r="L14" s="25">
        <v>270</v>
      </c>
      <c r="M14" s="20">
        <v>1</v>
      </c>
      <c r="N14" s="25">
        <v>270</v>
      </c>
    </row>
    <row r="15" spans="1:14" ht="15" customHeight="1">
      <c r="A15" s="20">
        <v>6</v>
      </c>
      <c r="B15" s="20" t="s">
        <v>189</v>
      </c>
      <c r="C15" s="20" t="s">
        <v>190</v>
      </c>
      <c r="D15" s="20">
        <v>1</v>
      </c>
      <c r="E15" s="20" t="s">
        <v>190</v>
      </c>
      <c r="F15" s="20" t="s">
        <v>24</v>
      </c>
      <c r="G15" s="20" t="s">
        <v>29</v>
      </c>
      <c r="H15" s="20" t="s">
        <v>26</v>
      </c>
      <c r="I15" s="25">
        <v>1</v>
      </c>
      <c r="J15" s="20"/>
      <c r="K15" s="20"/>
      <c r="L15" s="25">
        <v>270</v>
      </c>
      <c r="M15" s="26">
        <v>1</v>
      </c>
      <c r="N15" s="25">
        <f>L15</f>
        <v>270</v>
      </c>
    </row>
    <row r="16" spans="1:14" ht="15" customHeight="1">
      <c r="A16" s="20">
        <v>7</v>
      </c>
      <c r="B16" s="20" t="s">
        <v>191</v>
      </c>
      <c r="C16" s="20" t="s">
        <v>192</v>
      </c>
      <c r="D16" s="20">
        <v>1</v>
      </c>
      <c r="E16" s="20" t="s">
        <v>192</v>
      </c>
      <c r="F16" s="20" t="s">
        <v>24</v>
      </c>
      <c r="G16" s="20" t="s">
        <v>29</v>
      </c>
      <c r="H16" s="20" t="s">
        <v>37</v>
      </c>
      <c r="I16" s="25">
        <v>1</v>
      </c>
      <c r="J16" s="20"/>
      <c r="K16" s="20"/>
      <c r="L16" s="25">
        <v>270</v>
      </c>
      <c r="M16" s="20">
        <v>1</v>
      </c>
      <c r="N16" s="25">
        <v>270</v>
      </c>
    </row>
    <row r="17" spans="1:14" ht="30.75" customHeight="1">
      <c r="A17" s="21" t="s">
        <v>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21" customHeight="1">
      <c r="A18" s="22" t="s">
        <v>193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8" customHeight="1">
      <c r="A19" s="4" t="s">
        <v>6</v>
      </c>
      <c r="B19" s="4" t="s">
        <v>7</v>
      </c>
      <c r="C19" s="5" t="s">
        <v>8</v>
      </c>
      <c r="D19" s="4" t="s">
        <v>9</v>
      </c>
      <c r="E19" s="5" t="s">
        <v>10</v>
      </c>
      <c r="F19" s="5" t="s">
        <v>11</v>
      </c>
      <c r="G19" s="4" t="s">
        <v>12</v>
      </c>
      <c r="H19" s="5" t="s">
        <v>13</v>
      </c>
      <c r="I19" s="4" t="s">
        <v>14</v>
      </c>
      <c r="J19" s="4"/>
      <c r="K19" s="4"/>
      <c r="L19" s="4" t="s">
        <v>15</v>
      </c>
      <c r="M19" s="4"/>
      <c r="N19" s="4"/>
    </row>
    <row r="20" spans="1:14" ht="36">
      <c r="A20" s="4"/>
      <c r="B20" s="4"/>
      <c r="C20" s="5"/>
      <c r="D20" s="4"/>
      <c r="E20" s="5"/>
      <c r="F20" s="5"/>
      <c r="G20" s="4"/>
      <c r="H20" s="5"/>
      <c r="I20" s="5" t="s">
        <v>16</v>
      </c>
      <c r="J20" s="5" t="s">
        <v>17</v>
      </c>
      <c r="K20" s="5" t="s">
        <v>18</v>
      </c>
      <c r="L20" s="4" t="s">
        <v>19</v>
      </c>
      <c r="M20" s="5" t="s">
        <v>20</v>
      </c>
      <c r="N20" s="5" t="s">
        <v>21</v>
      </c>
    </row>
    <row r="21" spans="1:14" ht="15.75">
      <c r="A21" s="4">
        <v>1</v>
      </c>
      <c r="B21" s="4" t="s">
        <v>173</v>
      </c>
      <c r="C21" s="5" t="s">
        <v>194</v>
      </c>
      <c r="D21" s="4">
        <v>1</v>
      </c>
      <c r="E21" s="5" t="s">
        <v>194</v>
      </c>
      <c r="F21" s="5" t="s">
        <v>32</v>
      </c>
      <c r="G21" s="4" t="s">
        <v>25</v>
      </c>
      <c r="H21" s="5" t="s">
        <v>26</v>
      </c>
      <c r="I21" s="5">
        <v>1</v>
      </c>
      <c r="J21" s="5"/>
      <c r="K21" s="5"/>
      <c r="L21" s="4">
        <v>270</v>
      </c>
      <c r="M21" s="5">
        <v>1</v>
      </c>
      <c r="N21" s="5">
        <v>270</v>
      </c>
    </row>
    <row r="22" spans="1:14" ht="15.75">
      <c r="A22" s="4">
        <v>2</v>
      </c>
      <c r="B22" s="4" t="s">
        <v>173</v>
      </c>
      <c r="C22" s="4" t="s">
        <v>195</v>
      </c>
      <c r="D22" s="4">
        <v>1</v>
      </c>
      <c r="E22" s="4" t="s">
        <v>195</v>
      </c>
      <c r="F22" s="4" t="s">
        <v>24</v>
      </c>
      <c r="G22" s="4" t="s">
        <v>25</v>
      </c>
      <c r="H22" s="4" t="s">
        <v>26</v>
      </c>
      <c r="I22" s="4">
        <v>1</v>
      </c>
      <c r="J22" s="4"/>
      <c r="K22" s="4"/>
      <c r="L22" s="4">
        <v>270</v>
      </c>
      <c r="M22" s="4">
        <v>1</v>
      </c>
      <c r="N22" s="4">
        <v>270</v>
      </c>
    </row>
    <row r="23" spans="1:14" ht="15.75">
      <c r="A23" s="4">
        <v>3</v>
      </c>
      <c r="B23" s="4" t="s">
        <v>196</v>
      </c>
      <c r="C23" s="4" t="s">
        <v>197</v>
      </c>
      <c r="D23" s="4">
        <v>1</v>
      </c>
      <c r="E23" s="4" t="s">
        <v>197</v>
      </c>
      <c r="F23" s="4" t="s">
        <v>32</v>
      </c>
      <c r="G23" s="4" t="s">
        <v>29</v>
      </c>
      <c r="H23" s="4" t="s">
        <v>26</v>
      </c>
      <c r="I23" s="4">
        <v>1</v>
      </c>
      <c r="J23" s="4"/>
      <c r="K23" s="4"/>
      <c r="L23" s="4">
        <v>270</v>
      </c>
      <c r="M23" s="4">
        <v>1</v>
      </c>
      <c r="N23" s="4">
        <v>270</v>
      </c>
    </row>
    <row r="24" spans="1:14" ht="15.75">
      <c r="A24" s="4">
        <v>4</v>
      </c>
      <c r="B24" s="4" t="s">
        <v>187</v>
      </c>
      <c r="C24" s="4" t="s">
        <v>198</v>
      </c>
      <c r="D24" s="4">
        <v>1</v>
      </c>
      <c r="E24" s="4" t="s">
        <v>198</v>
      </c>
      <c r="F24" s="4" t="s">
        <v>32</v>
      </c>
      <c r="G24" s="4" t="s">
        <v>29</v>
      </c>
      <c r="H24" s="4" t="s">
        <v>26</v>
      </c>
      <c r="I24" s="4">
        <v>1</v>
      </c>
      <c r="J24" s="4"/>
      <c r="K24" s="4"/>
      <c r="L24" s="4">
        <v>270</v>
      </c>
      <c r="M24" s="4">
        <v>1</v>
      </c>
      <c r="N24" s="4">
        <v>270</v>
      </c>
    </row>
    <row r="25" spans="1:14" ht="15.75">
      <c r="A25" s="4">
        <v>5</v>
      </c>
      <c r="B25" s="4" t="s">
        <v>191</v>
      </c>
      <c r="C25" s="20" t="s">
        <v>199</v>
      </c>
      <c r="D25" s="5">
        <v>1</v>
      </c>
      <c r="E25" s="20" t="s">
        <v>199</v>
      </c>
      <c r="F25" s="5" t="s">
        <v>32</v>
      </c>
      <c r="G25" s="5" t="s">
        <v>25</v>
      </c>
      <c r="H25" s="23" t="s">
        <v>26</v>
      </c>
      <c r="I25" s="5">
        <v>1</v>
      </c>
      <c r="J25" s="5"/>
      <c r="K25" s="5"/>
      <c r="L25" s="5">
        <v>270</v>
      </c>
      <c r="M25" s="5">
        <v>1</v>
      </c>
      <c r="N25" s="27">
        <v>270</v>
      </c>
    </row>
  </sheetData>
  <sheetProtection/>
  <mergeCells count="36">
    <mergeCell ref="A1:N1"/>
    <mergeCell ref="A2:N2"/>
    <mergeCell ref="I3:K3"/>
    <mergeCell ref="L3:N3"/>
    <mergeCell ref="A6:N6"/>
    <mergeCell ref="A7:N7"/>
    <mergeCell ref="I8:K8"/>
    <mergeCell ref="L8:N8"/>
    <mergeCell ref="A17:N17"/>
    <mergeCell ref="A18:N18"/>
    <mergeCell ref="I19:K19"/>
    <mergeCell ref="L19:N19"/>
    <mergeCell ref="A3:A4"/>
    <mergeCell ref="A8:A9"/>
    <mergeCell ref="A19:A20"/>
    <mergeCell ref="B3:B4"/>
    <mergeCell ref="B8:B9"/>
    <mergeCell ref="B19:B20"/>
    <mergeCell ref="C3:C4"/>
    <mergeCell ref="C8:C9"/>
    <mergeCell ref="C19:C20"/>
    <mergeCell ref="D3:D4"/>
    <mergeCell ref="D8:D9"/>
    <mergeCell ref="D19:D20"/>
    <mergeCell ref="E3:E4"/>
    <mergeCell ref="E8:E9"/>
    <mergeCell ref="E19:E20"/>
    <mergeCell ref="F3:F4"/>
    <mergeCell ref="F8:F9"/>
    <mergeCell ref="F19:F20"/>
    <mergeCell ref="G3:G4"/>
    <mergeCell ref="G8:G9"/>
    <mergeCell ref="G19:G20"/>
    <mergeCell ref="H3:H4"/>
    <mergeCell ref="H8:H9"/>
    <mergeCell ref="H19:H20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O3" sqref="O1:P65536"/>
    </sheetView>
  </sheetViews>
  <sheetFormatPr defaultColWidth="9.00390625" defaultRowHeight="14.25"/>
  <cols>
    <col min="1" max="1" width="4.50390625" style="1" customWidth="1"/>
    <col min="2" max="2" width="16.125" style="1" customWidth="1"/>
    <col min="3" max="3" width="6.375" style="1" customWidth="1"/>
    <col min="4" max="4" width="5.375" style="1" customWidth="1"/>
    <col min="5" max="5" width="6.00390625" style="1" customWidth="1"/>
    <col min="6" max="7" width="4.00390625" style="1" customWidth="1"/>
    <col min="8" max="8" width="6.00390625" style="1" customWidth="1"/>
    <col min="9" max="9" width="7.25390625" style="1" customWidth="1"/>
    <col min="10" max="10" width="7.25390625" style="0" customWidth="1"/>
    <col min="11" max="11" width="6.50390625" style="0" customWidth="1"/>
    <col min="12" max="13" width="5.25390625" style="0" customWidth="1"/>
    <col min="14" max="14" width="24.25390625" style="0" customWidth="1"/>
  </cols>
  <sheetData>
    <row r="1" spans="1:14" ht="57.75" customHeigh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6</v>
      </c>
      <c r="B3" s="4" t="s">
        <v>74</v>
      </c>
      <c r="C3" s="5" t="s">
        <v>8</v>
      </c>
      <c r="D3" s="4" t="s">
        <v>9</v>
      </c>
      <c r="E3" s="5" t="s">
        <v>10</v>
      </c>
      <c r="F3" s="5" t="s">
        <v>11</v>
      </c>
      <c r="G3" s="4" t="s">
        <v>12</v>
      </c>
      <c r="H3" s="5" t="s">
        <v>13</v>
      </c>
      <c r="I3" s="4" t="s">
        <v>14</v>
      </c>
      <c r="J3" s="4"/>
      <c r="K3" s="4"/>
      <c r="L3" s="4" t="s">
        <v>15</v>
      </c>
      <c r="M3" s="4"/>
      <c r="N3" s="4"/>
    </row>
    <row r="4" spans="1:14" ht="28.5" customHeight="1">
      <c r="A4" s="4"/>
      <c r="B4" s="4"/>
      <c r="C4" s="5"/>
      <c r="D4" s="4"/>
      <c r="E4" s="5"/>
      <c r="F4" s="5"/>
      <c r="G4" s="4"/>
      <c r="H4" s="5"/>
      <c r="I4" s="5" t="s">
        <v>16</v>
      </c>
      <c r="J4" s="5" t="s">
        <v>17</v>
      </c>
      <c r="K4" s="5" t="s">
        <v>18</v>
      </c>
      <c r="L4" s="4" t="s">
        <v>19</v>
      </c>
      <c r="M4" s="5" t="s">
        <v>20</v>
      </c>
      <c r="N4" s="5" t="s">
        <v>21</v>
      </c>
    </row>
    <row r="5" spans="1:14" ht="27" customHeight="1">
      <c r="A5" s="6">
        <v>1</v>
      </c>
      <c r="B5" s="6" t="s">
        <v>200</v>
      </c>
      <c r="C5" s="6" t="s">
        <v>201</v>
      </c>
      <c r="D5" s="6">
        <v>4</v>
      </c>
      <c r="E5" s="6" t="s">
        <v>201</v>
      </c>
      <c r="F5" s="6" t="s">
        <v>24</v>
      </c>
      <c r="G5" s="6" t="s">
        <v>29</v>
      </c>
      <c r="H5" s="6" t="s">
        <v>26</v>
      </c>
      <c r="I5" s="11">
        <v>1</v>
      </c>
      <c r="J5" s="6"/>
      <c r="K5" s="6"/>
      <c r="L5" s="6">
        <v>270</v>
      </c>
      <c r="M5" s="6">
        <v>1</v>
      </c>
      <c r="N5" s="6">
        <v>270</v>
      </c>
    </row>
    <row r="6" spans="1:14" ht="27" customHeight="1">
      <c r="A6" s="6">
        <v>2</v>
      </c>
      <c r="B6" s="6" t="s">
        <v>202</v>
      </c>
      <c r="C6" s="6" t="s">
        <v>203</v>
      </c>
      <c r="D6" s="6">
        <v>2</v>
      </c>
      <c r="E6" s="6" t="s">
        <v>203</v>
      </c>
      <c r="F6" s="6" t="s">
        <v>24</v>
      </c>
      <c r="G6" s="6" t="s">
        <v>29</v>
      </c>
      <c r="H6" s="6" t="s">
        <v>26</v>
      </c>
      <c r="I6" s="11">
        <v>1</v>
      </c>
      <c r="J6" s="6"/>
      <c r="K6" s="6"/>
      <c r="L6" s="6">
        <v>270</v>
      </c>
      <c r="M6" s="6">
        <v>1</v>
      </c>
      <c r="N6" s="6">
        <v>270</v>
      </c>
    </row>
    <row r="7" spans="1:14" ht="48" customHeight="1">
      <c r="A7" s="7" t="s">
        <v>204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2.5" customHeight="1">
      <c r="A8" s="8" t="s">
        <v>205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4" customHeight="1">
      <c r="A9" s="9" t="s">
        <v>6</v>
      </c>
      <c r="B9" s="4" t="s">
        <v>7</v>
      </c>
      <c r="C9" s="10" t="s">
        <v>8</v>
      </c>
      <c r="D9" s="4" t="s">
        <v>9</v>
      </c>
      <c r="E9" s="10" t="s">
        <v>10</v>
      </c>
      <c r="F9" s="10" t="s">
        <v>11</v>
      </c>
      <c r="G9" s="9" t="s">
        <v>12</v>
      </c>
      <c r="H9" s="10" t="s">
        <v>13</v>
      </c>
      <c r="I9" s="4" t="s">
        <v>14</v>
      </c>
      <c r="J9" s="4"/>
      <c r="K9" s="4"/>
      <c r="L9" s="4" t="s">
        <v>15</v>
      </c>
      <c r="M9" s="4"/>
      <c r="N9" s="4"/>
    </row>
    <row r="10" spans="1:14" ht="27.75" customHeight="1">
      <c r="A10" s="9"/>
      <c r="B10" s="4"/>
      <c r="C10" s="10"/>
      <c r="D10" s="4"/>
      <c r="E10" s="10"/>
      <c r="F10" s="10"/>
      <c r="G10" s="9"/>
      <c r="H10" s="10"/>
      <c r="I10" s="10" t="s">
        <v>16</v>
      </c>
      <c r="J10" s="10" t="s">
        <v>17</v>
      </c>
      <c r="K10" s="10" t="s">
        <v>18</v>
      </c>
      <c r="L10" s="4" t="s">
        <v>19</v>
      </c>
      <c r="M10" s="10" t="s">
        <v>20</v>
      </c>
      <c r="N10" s="10" t="s">
        <v>21</v>
      </c>
    </row>
    <row r="11" spans="1:14" ht="24" customHeight="1">
      <c r="A11" s="11">
        <v>1</v>
      </c>
      <c r="B11" s="11" t="s">
        <v>206</v>
      </c>
      <c r="C11" s="11" t="s">
        <v>207</v>
      </c>
      <c r="D11" s="11">
        <v>2</v>
      </c>
      <c r="E11" s="11" t="s">
        <v>207</v>
      </c>
      <c r="F11" s="11" t="s">
        <v>24</v>
      </c>
      <c r="G11" s="11" t="s">
        <v>29</v>
      </c>
      <c r="H11" s="11" t="s">
        <v>26</v>
      </c>
      <c r="I11" s="11">
        <v>1</v>
      </c>
      <c r="J11" s="11"/>
      <c r="K11" s="11"/>
      <c r="L11" s="11">
        <v>270</v>
      </c>
      <c r="M11" s="11">
        <v>1</v>
      </c>
      <c r="N11" s="11">
        <v>270</v>
      </c>
    </row>
    <row r="12" spans="1:14" ht="24" customHeight="1">
      <c r="A12" s="11">
        <v>2</v>
      </c>
      <c r="B12" s="6" t="s">
        <v>206</v>
      </c>
      <c r="C12" s="6" t="s">
        <v>208</v>
      </c>
      <c r="D12" s="11">
        <v>1</v>
      </c>
      <c r="E12" s="6" t="s">
        <v>208</v>
      </c>
      <c r="F12" s="11" t="s">
        <v>32</v>
      </c>
      <c r="G12" s="11" t="s">
        <v>29</v>
      </c>
      <c r="H12" s="11" t="s">
        <v>26</v>
      </c>
      <c r="I12" s="11">
        <v>1</v>
      </c>
      <c r="J12" s="11"/>
      <c r="K12" s="11"/>
      <c r="L12" s="11">
        <v>270</v>
      </c>
      <c r="M12" s="11">
        <v>1</v>
      </c>
      <c r="N12" s="11">
        <v>270</v>
      </c>
    </row>
    <row r="13" spans="1:14" ht="24" customHeight="1">
      <c r="A13" s="6">
        <v>3</v>
      </c>
      <c r="B13" s="6" t="s">
        <v>206</v>
      </c>
      <c r="C13" s="11" t="s">
        <v>209</v>
      </c>
      <c r="D13" s="11">
        <v>1</v>
      </c>
      <c r="E13" s="11" t="s">
        <v>209</v>
      </c>
      <c r="F13" s="11" t="s">
        <v>32</v>
      </c>
      <c r="G13" s="11" t="s">
        <v>29</v>
      </c>
      <c r="H13" s="11" t="s">
        <v>26</v>
      </c>
      <c r="I13" s="11">
        <v>1</v>
      </c>
      <c r="J13" s="6"/>
      <c r="K13" s="6"/>
      <c r="L13" s="11">
        <v>270</v>
      </c>
      <c r="M13" s="11">
        <v>1</v>
      </c>
      <c r="N13" s="11">
        <v>270</v>
      </c>
    </row>
    <row r="14" spans="1:14" ht="24" customHeight="1">
      <c r="A14" s="6">
        <v>4</v>
      </c>
      <c r="B14" s="11" t="s">
        <v>202</v>
      </c>
      <c r="C14" s="12" t="s">
        <v>210</v>
      </c>
      <c r="D14" s="13">
        <v>1</v>
      </c>
      <c r="E14" s="11" t="s">
        <v>210</v>
      </c>
      <c r="F14" s="13" t="s">
        <v>24</v>
      </c>
      <c r="G14" s="11" t="s">
        <v>29</v>
      </c>
      <c r="H14" s="12" t="s">
        <v>26</v>
      </c>
      <c r="I14" s="11">
        <v>1</v>
      </c>
      <c r="J14" s="11"/>
      <c r="K14" s="11"/>
      <c r="L14" s="11">
        <v>270</v>
      </c>
      <c r="M14" s="13">
        <v>1</v>
      </c>
      <c r="N14" s="11">
        <v>270</v>
      </c>
    </row>
  </sheetData>
  <sheetProtection/>
  <mergeCells count="24">
    <mergeCell ref="A1:N1"/>
    <mergeCell ref="A2:N2"/>
    <mergeCell ref="I3:K3"/>
    <mergeCell ref="L3:N3"/>
    <mergeCell ref="A7:N7"/>
    <mergeCell ref="A8:N8"/>
    <mergeCell ref="I9:K9"/>
    <mergeCell ref="L9:N9"/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F3:F4"/>
    <mergeCell ref="F9:F10"/>
    <mergeCell ref="G3:G4"/>
    <mergeCell ref="G9:G10"/>
    <mergeCell ref="H3:H4"/>
    <mergeCell ref="H9:H10"/>
  </mergeCells>
  <printOptions horizontalCentered="1"/>
  <pageMargins left="0.39305555555555555" right="0.39305555555555555" top="0.9840277777777777" bottom="0.6298611111111111" header="0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ltq</cp:lastModifiedBy>
  <cp:lastPrinted>2018-10-26T02:29:06Z</cp:lastPrinted>
  <dcterms:created xsi:type="dcterms:W3CDTF">2009-07-18T01:08:36Z</dcterms:created>
  <dcterms:modified xsi:type="dcterms:W3CDTF">2022-02-24T10:24:02Z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