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评分汇总ltq" sheetId="1" r:id="rId1"/>
  </sheets>
  <definedNames>
    <definedName name="_xlnm.Print_Titles" localSheetId="0">'评分汇总ltq'!$1:$3</definedName>
  </definedNames>
  <calcPr fullCalcOnLoad="1"/>
</workbook>
</file>

<file path=xl/sharedStrings.xml><?xml version="1.0" encoding="utf-8"?>
<sst xmlns="http://schemas.openxmlformats.org/spreadsheetml/2006/main" count="271" uniqueCount="223">
  <si>
    <t>202011281915</t>
  </si>
  <si>
    <t>杨东煌</t>
  </si>
  <si>
    <t>70</t>
  </si>
  <si>
    <t>91.36</t>
  </si>
  <si>
    <t>202011281406</t>
  </si>
  <si>
    <t>刘媛媛</t>
  </si>
  <si>
    <t>72</t>
  </si>
  <si>
    <t>87.54</t>
  </si>
  <si>
    <t>202011282426</t>
  </si>
  <si>
    <t>朱晓芸</t>
  </si>
  <si>
    <t>76</t>
  </si>
  <si>
    <t>81.44</t>
  </si>
  <si>
    <t>202011281430</t>
  </si>
  <si>
    <t>马安娜</t>
  </si>
  <si>
    <t>71</t>
  </si>
  <si>
    <t>82.60</t>
  </si>
  <si>
    <t>202011281721</t>
  </si>
  <si>
    <t>陈爱宁</t>
  </si>
  <si>
    <t>66</t>
  </si>
  <si>
    <t>87.14</t>
  </si>
  <si>
    <t>202011280113</t>
  </si>
  <si>
    <t>陈小婷</t>
  </si>
  <si>
    <t>65</t>
  </si>
  <si>
    <t>84.52</t>
  </si>
  <si>
    <t>202011281813</t>
  </si>
  <si>
    <t>杨帆</t>
  </si>
  <si>
    <t>67</t>
  </si>
  <si>
    <t>80.52</t>
  </si>
  <si>
    <t>202011280419</t>
  </si>
  <si>
    <t>马娟</t>
  </si>
  <si>
    <t>81.46</t>
  </si>
  <si>
    <t>202011282411</t>
  </si>
  <si>
    <t>马瑞</t>
  </si>
  <si>
    <t>89.54</t>
  </si>
  <si>
    <t>202011280227</t>
  </si>
  <si>
    <t>白金丽</t>
  </si>
  <si>
    <t>73</t>
  </si>
  <si>
    <t>86.00</t>
  </si>
  <si>
    <t>202011280206</t>
  </si>
  <si>
    <t>金建春</t>
  </si>
  <si>
    <t>68</t>
  </si>
  <si>
    <t>91.40</t>
  </si>
  <si>
    <t>202011281903</t>
  </si>
  <si>
    <t>陈静</t>
  </si>
  <si>
    <t>87.92</t>
  </si>
  <si>
    <t>202011280309</t>
  </si>
  <si>
    <t>滕燕琴</t>
  </si>
  <si>
    <t>71.5</t>
  </si>
  <si>
    <t>88.40</t>
  </si>
  <si>
    <t>202011280326</t>
  </si>
  <si>
    <t>刘晓娜</t>
  </si>
  <si>
    <t>88.00</t>
  </si>
  <si>
    <t>202011282201</t>
  </si>
  <si>
    <t>黄竹轩</t>
  </si>
  <si>
    <t>69</t>
  </si>
  <si>
    <t>90.80</t>
  </si>
  <si>
    <t>202011280611</t>
  </si>
  <si>
    <t>杨立伟</t>
  </si>
  <si>
    <t>85.80</t>
  </si>
  <si>
    <t>202011280726</t>
  </si>
  <si>
    <t>蔡瑶</t>
  </si>
  <si>
    <t>88.20</t>
  </si>
  <si>
    <t>202011280229</t>
  </si>
  <si>
    <t>马晓玉</t>
  </si>
  <si>
    <t>89.40</t>
  </si>
  <si>
    <t>202011282017</t>
  </si>
  <si>
    <t>马婕</t>
  </si>
  <si>
    <t>87.90</t>
  </si>
  <si>
    <t>202011280521</t>
  </si>
  <si>
    <t>马立蓉</t>
  </si>
  <si>
    <t>87.60</t>
  </si>
  <si>
    <t>202011280403</t>
  </si>
  <si>
    <t>王嘉晨</t>
  </si>
  <si>
    <t>79.40</t>
  </si>
  <si>
    <t>202011282317</t>
  </si>
  <si>
    <t>马慧</t>
  </si>
  <si>
    <t>86.36</t>
  </si>
  <si>
    <t>202011280704</t>
  </si>
  <si>
    <t>马彩纳</t>
  </si>
  <si>
    <t>202011280629</t>
  </si>
  <si>
    <t>王晓凤</t>
  </si>
  <si>
    <t>84.60</t>
  </si>
  <si>
    <t>202011281904</t>
  </si>
  <si>
    <t>张淼</t>
  </si>
  <si>
    <t>63</t>
  </si>
  <si>
    <t>91.60</t>
  </si>
  <si>
    <t>202011281422</t>
  </si>
  <si>
    <t>闫佳炜</t>
  </si>
  <si>
    <t>85.00</t>
  </si>
  <si>
    <t>202011281618</t>
  </si>
  <si>
    <t>仇志瑞</t>
  </si>
  <si>
    <t>87.78</t>
  </si>
  <si>
    <t>202011281802</t>
  </si>
  <si>
    <t>马晓静</t>
  </si>
  <si>
    <t>86.44</t>
  </si>
  <si>
    <t>202011281228</t>
  </si>
  <si>
    <t>王雪</t>
  </si>
  <si>
    <t>86.20</t>
  </si>
  <si>
    <t>202011281920</t>
  </si>
  <si>
    <t>马颖</t>
  </si>
  <si>
    <t>202011282221</t>
  </si>
  <si>
    <t>马媛</t>
  </si>
  <si>
    <t>83.30</t>
  </si>
  <si>
    <t>202011280718</t>
  </si>
  <si>
    <t>马玉萧</t>
  </si>
  <si>
    <t>85.50</t>
  </si>
  <si>
    <t>202011280720</t>
  </si>
  <si>
    <t>马佳</t>
  </si>
  <si>
    <t>88.74</t>
  </si>
  <si>
    <t>202011280323</t>
  </si>
  <si>
    <t>杨莎莎</t>
  </si>
  <si>
    <t>86.62</t>
  </si>
  <si>
    <t>202011280327</t>
  </si>
  <si>
    <t>吴学娟</t>
  </si>
  <si>
    <t>92.40</t>
  </si>
  <si>
    <t>202011280507</t>
  </si>
  <si>
    <t xml:space="preserve">丁雅辉 </t>
  </si>
  <si>
    <t>86.10</t>
  </si>
  <si>
    <t>202011280927</t>
  </si>
  <si>
    <t>许玖</t>
  </si>
  <si>
    <t>84.14</t>
  </si>
  <si>
    <t>202011282518</t>
  </si>
  <si>
    <t>任钰</t>
  </si>
  <si>
    <t>83.64</t>
  </si>
  <si>
    <t>202011281819</t>
  </si>
  <si>
    <t>王丽</t>
  </si>
  <si>
    <t>83.42</t>
  </si>
  <si>
    <t>202011280727</t>
  </si>
  <si>
    <t>李春阳</t>
  </si>
  <si>
    <t>83.14</t>
  </si>
  <si>
    <t>202011281913</t>
  </si>
  <si>
    <t>王玲</t>
  </si>
  <si>
    <t>74</t>
  </si>
  <si>
    <t>84.40</t>
  </si>
  <si>
    <t>202011280409</t>
  </si>
  <si>
    <t>马庆</t>
  </si>
  <si>
    <t>75.5</t>
  </si>
  <si>
    <t>81.60</t>
  </si>
  <si>
    <t>202011280701</t>
  </si>
  <si>
    <t>丁丽萍</t>
  </si>
  <si>
    <t>77.5</t>
  </si>
  <si>
    <t>76.80</t>
  </si>
  <si>
    <t>202011280713</t>
  </si>
  <si>
    <t>田佳鹏</t>
  </si>
  <si>
    <t>82.40</t>
  </si>
  <si>
    <t>202011280111</t>
  </si>
  <si>
    <t>马星</t>
  </si>
  <si>
    <t>83.00</t>
  </si>
  <si>
    <t>202011280321</t>
  </si>
  <si>
    <t>丁小侠</t>
  </si>
  <si>
    <t>87.00</t>
  </si>
  <si>
    <t>202011280103</t>
  </si>
  <si>
    <t>吴耀</t>
  </si>
  <si>
    <t>83.40</t>
  </si>
  <si>
    <t>202011282606</t>
  </si>
  <si>
    <t>白蒙莅</t>
  </si>
  <si>
    <t>84.80</t>
  </si>
  <si>
    <t>202011281707</t>
  </si>
  <si>
    <t>强娜</t>
  </si>
  <si>
    <t>80.20</t>
  </si>
  <si>
    <t>202011282107</t>
  </si>
  <si>
    <t>丁立玲</t>
  </si>
  <si>
    <t>79.20</t>
  </si>
  <si>
    <t>202011282022</t>
  </si>
  <si>
    <t>杨艳</t>
  </si>
  <si>
    <t>79.80</t>
  </si>
  <si>
    <t>202011281028</t>
  </si>
  <si>
    <t>金梦</t>
  </si>
  <si>
    <t>84.00</t>
  </si>
  <si>
    <t>202011282530</t>
  </si>
  <si>
    <t>刘佳</t>
  </si>
  <si>
    <t>80.00</t>
  </si>
  <si>
    <t>202011280717</t>
  </si>
  <si>
    <t>马晨晨</t>
  </si>
  <si>
    <t>83.60</t>
  </si>
  <si>
    <t>202011282828</t>
  </si>
  <si>
    <t>王彦虎</t>
  </si>
  <si>
    <t>79.0</t>
  </si>
  <si>
    <t>74.80</t>
  </si>
  <si>
    <t>202011282905</t>
  </si>
  <si>
    <t>李伟</t>
  </si>
  <si>
    <t>72.0</t>
  </si>
  <si>
    <t>80.40</t>
  </si>
  <si>
    <t>202011282909</t>
  </si>
  <si>
    <t>马军</t>
  </si>
  <si>
    <t>73.0</t>
  </si>
  <si>
    <t>78.80</t>
  </si>
  <si>
    <t>202011282727</t>
  </si>
  <si>
    <t>魏学玲</t>
  </si>
  <si>
    <t>67.0</t>
  </si>
  <si>
    <t>202011282703</t>
  </si>
  <si>
    <t>蒋雨</t>
  </si>
  <si>
    <t>71.0</t>
  </si>
  <si>
    <t>81.00</t>
  </si>
  <si>
    <t>202011282911</t>
  </si>
  <si>
    <t>杜靖</t>
  </si>
  <si>
    <t>77.60</t>
  </si>
  <si>
    <t>202011282830</t>
  </si>
  <si>
    <t>金婷</t>
  </si>
  <si>
    <t>202011282808</t>
  </si>
  <si>
    <t>李艳蓉</t>
  </si>
  <si>
    <t>69.0</t>
  </si>
  <si>
    <t>202011282824</t>
  </si>
  <si>
    <t>马勇</t>
  </si>
  <si>
    <t>79.60</t>
  </si>
  <si>
    <t>202011282805</t>
  </si>
  <si>
    <t>马荣荣</t>
  </si>
  <si>
    <t>63.0</t>
  </si>
  <si>
    <t>岗位</t>
  </si>
  <si>
    <t>古城镇</t>
  </si>
  <si>
    <t>上桥镇</t>
  </si>
  <si>
    <t>金星镇一</t>
  </si>
  <si>
    <t>金星镇二</t>
  </si>
  <si>
    <t>板桥乡</t>
  </si>
  <si>
    <t>胜利镇</t>
  </si>
  <si>
    <t>党务工作者</t>
  </si>
  <si>
    <t>准考证号</t>
  </si>
  <si>
    <t>姓名</t>
  </si>
  <si>
    <t>笔试
成绩</t>
  </si>
  <si>
    <t>面试
成绩</t>
  </si>
  <si>
    <t>总成绩</t>
  </si>
  <si>
    <t>排名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</si>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</sst>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9"/>
      <color indexed="63"/>
      <name val="宋体"/>
      <family val="0"/>
    </font>
    <font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9" xfId="0" applyNumberFormat="1" applyFont="1" applyFill="1" applyBorder="1" applyAlignment="1" applyProtection="1">
      <alignment horizontal="center" vertical="top" wrapText="1"/>
      <protection/>
    </xf>
    <xf numFmtId="0" fontId="4" fillId="33" borderId="9" xfId="0" applyNumberFormat="1" applyFont="1" applyFill="1" applyBorder="1" applyAlignment="1" applyProtection="1">
      <alignment horizontal="distributed" vertical="top" wrapText="1"/>
      <protection/>
    </xf>
    <xf numFmtId="0" fontId="4" fillId="33" borderId="9" xfId="0" applyNumberFormat="1" applyFont="1" applyFill="1" applyBorder="1" applyAlignment="1" applyProtection="1">
      <alignment horizontal="left" vertical="top" wrapText="1"/>
      <protection/>
    </xf>
    <xf numFmtId="0" fontId="23" fillId="33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="145" zoomScaleNormal="145" zoomScalePageLayoutView="0" workbookViewId="0" topLeftCell="A16">
      <selection activeCell="F26" sqref="F26"/>
    </sheetView>
  </sheetViews>
  <sheetFormatPr defaultColWidth="9.140625" defaultRowHeight="12.75"/>
  <cols>
    <col min="1" max="1" width="10.57421875" style="0" customWidth="1"/>
    <col min="2" max="2" width="12.140625" style="2" customWidth="1"/>
    <col min="3" max="3" width="7.8515625" style="3" customWidth="1"/>
    <col min="4" max="5" width="5.7109375" style="2" customWidth="1"/>
    <col min="6" max="7" width="6.8515625" style="2" customWidth="1"/>
    <col min="8" max="8" width="10.00390625" style="0" customWidth="1"/>
  </cols>
  <sheetData>
    <row r="1" spans="2:8" ht="20.25" customHeight="1">
      <c r="B1" s="4"/>
      <c r="C1" s="4"/>
      <c r="D1" s="4"/>
      <c r="E1" s="4"/>
      <c r="F1" s="4"/>
      <c r="G1" s="4"/>
      <c r="H1" s="4"/>
    </row>
    <row r="2" spans="2:3" ht="12.75">
      <c r="B2" s="5"/>
      <c r="C2" s="5"/>
    </row>
    <row r="3" spans="1:8" s="1" customFormat="1" ht="27" customHeight="1">
      <c r="A3" s="9" t="s">
        <v>208</v>
      </c>
      <c r="B3" s="9" t="s">
        <v>216</v>
      </c>
      <c r="C3" s="9" t="s">
        <v>217</v>
      </c>
      <c r="D3" s="9" t="s">
        <v>218</v>
      </c>
      <c r="E3" s="9" t="s">
        <v>219</v>
      </c>
      <c r="F3" s="9" t="s">
        <v>220</v>
      </c>
      <c r="G3" s="9" t="s">
        <v>221</v>
      </c>
      <c r="H3" s="9" t="s">
        <v>222</v>
      </c>
    </row>
    <row r="4" spans="1:8" ht="12.75" customHeight="1">
      <c r="A4" s="10" t="s">
        <v>209</v>
      </c>
      <c r="B4" s="6" t="s">
        <v>0</v>
      </c>
      <c r="C4" s="7" t="s">
        <v>1</v>
      </c>
      <c r="D4" s="6" t="s">
        <v>2</v>
      </c>
      <c r="E4" s="6" t="s">
        <v>3</v>
      </c>
      <c r="F4" s="6">
        <f>D4*0.6+E4*0.4</f>
        <v>78.54400000000001</v>
      </c>
      <c r="G4" s="6">
        <v>1</v>
      </c>
      <c r="H4" s="8"/>
    </row>
    <row r="5" spans="1:8" ht="12.75" customHeight="1">
      <c r="A5" s="11"/>
      <c r="B5" s="6" t="s">
        <v>4</v>
      </c>
      <c r="C5" s="7" t="s">
        <v>5</v>
      </c>
      <c r="D5" s="6" t="s">
        <v>6</v>
      </c>
      <c r="E5" s="6" t="s">
        <v>7</v>
      </c>
      <c r="F5" s="6">
        <f>D5*0.6+E5*0.4</f>
        <v>78.21600000000001</v>
      </c>
      <c r="G5" s="6">
        <v>2</v>
      </c>
      <c r="H5" s="8"/>
    </row>
    <row r="6" spans="1:8" ht="12.75" customHeight="1">
      <c r="A6" s="11"/>
      <c r="B6" s="6" t="s">
        <v>8</v>
      </c>
      <c r="C6" s="7" t="s">
        <v>9</v>
      </c>
      <c r="D6" s="6" t="s">
        <v>10</v>
      </c>
      <c r="E6" s="6" t="s">
        <v>11</v>
      </c>
      <c r="F6" s="6">
        <f>D6*0.6+E6*0.4</f>
        <v>78.176</v>
      </c>
      <c r="G6" s="6">
        <v>3</v>
      </c>
      <c r="H6" s="8"/>
    </row>
    <row r="7" spans="1:8" ht="12.75" customHeight="1">
      <c r="A7" s="11"/>
      <c r="B7" s="6" t="s">
        <v>12</v>
      </c>
      <c r="C7" s="7" t="s">
        <v>13</v>
      </c>
      <c r="D7" s="6" t="s">
        <v>14</v>
      </c>
      <c r="E7" s="6" t="s">
        <v>15</v>
      </c>
      <c r="F7" s="6">
        <f>D7*0.6+E7*0.4</f>
        <v>75.64</v>
      </c>
      <c r="G7" s="6">
        <v>4</v>
      </c>
      <c r="H7" s="8"/>
    </row>
    <row r="8" spans="1:8" ht="12.75" customHeight="1">
      <c r="A8" s="11"/>
      <c r="B8" s="6" t="s">
        <v>16</v>
      </c>
      <c r="C8" s="7" t="s">
        <v>17</v>
      </c>
      <c r="D8" s="6" t="s">
        <v>18</v>
      </c>
      <c r="E8" s="6" t="s">
        <v>19</v>
      </c>
      <c r="F8" s="6">
        <f>D8*0.6+E8*0.4</f>
        <v>74.456</v>
      </c>
      <c r="G8" s="6">
        <v>5</v>
      </c>
      <c r="H8" s="8"/>
    </row>
    <row r="9" spans="1:8" ht="12.75" customHeight="1">
      <c r="A9" s="11"/>
      <c r="B9" s="6" t="s">
        <v>20</v>
      </c>
      <c r="C9" s="7" t="s">
        <v>21</v>
      </c>
      <c r="D9" s="6" t="s">
        <v>22</v>
      </c>
      <c r="E9" s="6" t="s">
        <v>23</v>
      </c>
      <c r="F9" s="6">
        <f>D9*0.6+E9*0.4</f>
        <v>72.80799999999999</v>
      </c>
      <c r="G9" s="6">
        <v>6</v>
      </c>
      <c r="H9" s="8"/>
    </row>
    <row r="10" spans="1:8" ht="12.75" customHeight="1">
      <c r="A10" s="11"/>
      <c r="B10" s="6" t="s">
        <v>24</v>
      </c>
      <c r="C10" s="7" t="s">
        <v>25</v>
      </c>
      <c r="D10" s="6" t="s">
        <v>26</v>
      </c>
      <c r="E10" s="6" t="s">
        <v>27</v>
      </c>
      <c r="F10" s="6">
        <f>D10*0.6+E10*0.4</f>
        <v>72.40799999999999</v>
      </c>
      <c r="G10" s="6">
        <v>7</v>
      </c>
      <c r="H10" s="8"/>
    </row>
    <row r="11" spans="1:8" ht="12.75" customHeight="1">
      <c r="A11" s="11"/>
      <c r="B11" s="6" t="s">
        <v>28</v>
      </c>
      <c r="C11" s="7" t="s">
        <v>29</v>
      </c>
      <c r="D11" s="6" t="s">
        <v>22</v>
      </c>
      <c r="E11" s="6" t="s">
        <v>30</v>
      </c>
      <c r="F11" s="6">
        <f>D11*0.6+E11*0.4</f>
        <v>71.584</v>
      </c>
      <c r="G11" s="6">
        <v>8</v>
      </c>
      <c r="H11" s="8"/>
    </row>
    <row r="12" spans="1:8" ht="12.75" customHeight="1">
      <c r="A12" s="10" t="s">
        <v>210</v>
      </c>
      <c r="B12" s="6" t="s">
        <v>31</v>
      </c>
      <c r="C12" s="7" t="s">
        <v>32</v>
      </c>
      <c r="D12" s="6" t="s">
        <v>14</v>
      </c>
      <c r="E12" s="6" t="s">
        <v>33</v>
      </c>
      <c r="F12" s="6">
        <f>D12*0.6+E12*0.4</f>
        <v>78.416</v>
      </c>
      <c r="G12" s="6">
        <v>1</v>
      </c>
      <c r="H12" s="8"/>
    </row>
    <row r="13" spans="1:8" ht="12.75" customHeight="1">
      <c r="A13" s="11"/>
      <c r="B13" s="6" t="s">
        <v>34</v>
      </c>
      <c r="C13" s="7" t="s">
        <v>35</v>
      </c>
      <c r="D13" s="6" t="s">
        <v>36</v>
      </c>
      <c r="E13" s="6" t="s">
        <v>37</v>
      </c>
      <c r="F13" s="6">
        <f>D13*0.6+E13*0.4</f>
        <v>78.19999999999999</v>
      </c>
      <c r="G13" s="6">
        <v>2</v>
      </c>
      <c r="H13" s="8"/>
    </row>
    <row r="14" spans="1:8" ht="12.75" customHeight="1">
      <c r="A14" s="11"/>
      <c r="B14" s="6" t="s">
        <v>38</v>
      </c>
      <c r="C14" s="7" t="s">
        <v>39</v>
      </c>
      <c r="D14" s="6" t="s">
        <v>40</v>
      </c>
      <c r="E14" s="6" t="s">
        <v>41</v>
      </c>
      <c r="F14" s="6">
        <f>D14*0.6+E14*0.4</f>
        <v>77.36</v>
      </c>
      <c r="G14" s="6">
        <v>3</v>
      </c>
      <c r="H14" s="8"/>
    </row>
    <row r="15" spans="1:8" ht="12.75" customHeight="1">
      <c r="A15" s="11"/>
      <c r="B15" s="6" t="s">
        <v>42</v>
      </c>
      <c r="C15" s="7" t="s">
        <v>43</v>
      </c>
      <c r="D15" s="6" t="s">
        <v>2</v>
      </c>
      <c r="E15" s="6" t="s">
        <v>44</v>
      </c>
      <c r="F15" s="6">
        <f>D15*0.6+E15*0.4</f>
        <v>77.168</v>
      </c>
      <c r="G15" s="6">
        <v>4</v>
      </c>
      <c r="H15" s="8"/>
    </row>
    <row r="16" spans="1:8" ht="12.75" customHeight="1">
      <c r="A16" s="10" t="s">
        <v>211</v>
      </c>
      <c r="B16" s="6" t="s">
        <v>45</v>
      </c>
      <c r="C16" s="7" t="s">
        <v>46</v>
      </c>
      <c r="D16" s="6" t="s">
        <v>47</v>
      </c>
      <c r="E16" s="6" t="s">
        <v>48</v>
      </c>
      <c r="F16" s="6">
        <f>D16*0.6+E16*0.4</f>
        <v>78.26</v>
      </c>
      <c r="G16" s="6">
        <v>1</v>
      </c>
      <c r="H16" s="8"/>
    </row>
    <row r="17" spans="1:8" ht="12.75" customHeight="1">
      <c r="A17" s="11"/>
      <c r="B17" s="6" t="s">
        <v>49</v>
      </c>
      <c r="C17" s="7" t="s">
        <v>50</v>
      </c>
      <c r="D17" s="6" t="s">
        <v>14</v>
      </c>
      <c r="E17" s="6" t="s">
        <v>51</v>
      </c>
      <c r="F17" s="6">
        <f>D17*0.6+E17*0.4</f>
        <v>77.80000000000001</v>
      </c>
      <c r="G17" s="6">
        <v>2</v>
      </c>
      <c r="H17" s="8"/>
    </row>
    <row r="18" spans="1:8" ht="12.75" customHeight="1">
      <c r="A18" s="11"/>
      <c r="B18" s="6" t="s">
        <v>52</v>
      </c>
      <c r="C18" s="7" t="s">
        <v>53</v>
      </c>
      <c r="D18" s="6" t="s">
        <v>54</v>
      </c>
      <c r="E18" s="6" t="s">
        <v>55</v>
      </c>
      <c r="F18" s="6">
        <f>D18*0.6+E18*0.4</f>
        <v>77.72</v>
      </c>
      <c r="G18" s="6">
        <v>3</v>
      </c>
      <c r="H18" s="8"/>
    </row>
    <row r="19" spans="1:8" ht="12.75" customHeight="1">
      <c r="A19" s="11"/>
      <c r="B19" s="6" t="s">
        <v>56</v>
      </c>
      <c r="C19" s="7" t="s">
        <v>57</v>
      </c>
      <c r="D19" s="6" t="s">
        <v>14</v>
      </c>
      <c r="E19" s="6" t="s">
        <v>58</v>
      </c>
      <c r="F19" s="6">
        <f>D19*0.6+E19*0.4</f>
        <v>76.92</v>
      </c>
      <c r="G19" s="6">
        <v>4</v>
      </c>
      <c r="H19" s="8"/>
    </row>
    <row r="20" spans="1:8" ht="12.75" customHeight="1">
      <c r="A20" s="11"/>
      <c r="B20" s="6" t="s">
        <v>59</v>
      </c>
      <c r="C20" s="7" t="s">
        <v>60</v>
      </c>
      <c r="D20" s="6" t="s">
        <v>54</v>
      </c>
      <c r="E20" s="6" t="s">
        <v>61</v>
      </c>
      <c r="F20" s="6">
        <f>D20*0.6+E20*0.4</f>
        <v>76.68</v>
      </c>
      <c r="G20" s="6">
        <v>5</v>
      </c>
      <c r="H20" s="8"/>
    </row>
    <row r="21" spans="1:8" ht="12.75" customHeight="1">
      <c r="A21" s="11"/>
      <c r="B21" s="6" t="s">
        <v>62</v>
      </c>
      <c r="C21" s="7" t="s">
        <v>63</v>
      </c>
      <c r="D21" s="6" t="s">
        <v>40</v>
      </c>
      <c r="E21" s="6" t="s">
        <v>64</v>
      </c>
      <c r="F21" s="6">
        <f>D21*0.6+E21*0.4</f>
        <v>76.56</v>
      </c>
      <c r="G21" s="6">
        <v>6</v>
      </c>
      <c r="H21" s="8"/>
    </row>
    <row r="22" spans="1:8" ht="12.75" customHeight="1">
      <c r="A22" s="11"/>
      <c r="B22" s="6" t="s">
        <v>65</v>
      </c>
      <c r="C22" s="7" t="s">
        <v>66</v>
      </c>
      <c r="D22" s="6" t="s">
        <v>54</v>
      </c>
      <c r="E22" s="6" t="s">
        <v>67</v>
      </c>
      <c r="F22" s="6">
        <f>D22*0.6+E22*0.4</f>
        <v>76.56</v>
      </c>
      <c r="G22" s="6">
        <v>6</v>
      </c>
      <c r="H22" s="8"/>
    </row>
    <row r="23" spans="1:8" ht="12.75" customHeight="1">
      <c r="A23" s="11"/>
      <c r="B23" s="6" t="s">
        <v>68</v>
      </c>
      <c r="C23" s="7" t="s">
        <v>69</v>
      </c>
      <c r="D23" s="6" t="s">
        <v>54</v>
      </c>
      <c r="E23" s="6" t="s">
        <v>70</v>
      </c>
      <c r="F23" s="6">
        <f>D23*0.6+E23*0.4</f>
        <v>76.44</v>
      </c>
      <c r="G23" s="6">
        <v>8</v>
      </c>
      <c r="H23" s="8"/>
    </row>
    <row r="24" spans="1:8" ht="12.75" customHeight="1">
      <c r="A24" s="11"/>
      <c r="B24" s="6" t="s">
        <v>71</v>
      </c>
      <c r="C24" s="7" t="s">
        <v>72</v>
      </c>
      <c r="D24" s="6" t="s">
        <v>36</v>
      </c>
      <c r="E24" s="6" t="s">
        <v>73</v>
      </c>
      <c r="F24" s="6">
        <f>D24*0.6+E24*0.4</f>
        <v>75.56</v>
      </c>
      <c r="G24" s="6">
        <v>9</v>
      </c>
      <c r="H24" s="8"/>
    </row>
    <row r="25" spans="1:8" ht="12.75" customHeight="1">
      <c r="A25" s="11"/>
      <c r="B25" s="6" t="s">
        <v>74</v>
      </c>
      <c r="C25" s="7" t="s">
        <v>75</v>
      </c>
      <c r="D25" s="6" t="s">
        <v>40</v>
      </c>
      <c r="E25" s="6" t="s">
        <v>76</v>
      </c>
      <c r="F25" s="6">
        <f>D25*0.6+E25*0.4</f>
        <v>75.344</v>
      </c>
      <c r="G25" s="6">
        <v>10</v>
      </c>
      <c r="H25" s="8"/>
    </row>
    <row r="26" spans="1:8" ht="12.75" customHeight="1">
      <c r="A26" s="11"/>
      <c r="B26" s="6" t="s">
        <v>77</v>
      </c>
      <c r="C26" s="7" t="s">
        <v>78</v>
      </c>
      <c r="D26" s="6" t="s">
        <v>18</v>
      </c>
      <c r="E26" s="6" t="s">
        <v>70</v>
      </c>
      <c r="F26" s="6">
        <f>D26*0.6+E26*0.4</f>
        <v>74.64</v>
      </c>
      <c r="G26" s="6">
        <v>11</v>
      </c>
      <c r="H26" s="8"/>
    </row>
    <row r="27" spans="1:8" ht="12.75" customHeight="1">
      <c r="A27" s="11"/>
      <c r="B27" s="6" t="s">
        <v>79</v>
      </c>
      <c r="C27" s="7" t="s">
        <v>80</v>
      </c>
      <c r="D27" s="6" t="s">
        <v>40</v>
      </c>
      <c r="E27" s="6" t="s">
        <v>81</v>
      </c>
      <c r="F27" s="6">
        <f>D27*0.6+E27*0.4</f>
        <v>74.63999999999999</v>
      </c>
      <c r="G27" s="6">
        <v>11</v>
      </c>
      <c r="H27" s="8"/>
    </row>
    <row r="28" spans="1:8" ht="12.75" customHeight="1">
      <c r="A28" s="11"/>
      <c r="B28" s="6" t="s">
        <v>82</v>
      </c>
      <c r="C28" s="7" t="s">
        <v>83</v>
      </c>
      <c r="D28" s="6" t="s">
        <v>84</v>
      </c>
      <c r="E28" s="6" t="s">
        <v>85</v>
      </c>
      <c r="F28" s="6">
        <f>D28*0.6+E28*0.4</f>
        <v>74.44</v>
      </c>
      <c r="G28" s="6">
        <v>13</v>
      </c>
      <c r="H28" s="8"/>
    </row>
    <row r="29" spans="1:8" ht="12.75" customHeight="1">
      <c r="A29" s="11"/>
      <c r="B29" s="6" t="s">
        <v>86</v>
      </c>
      <c r="C29" s="7" t="s">
        <v>87</v>
      </c>
      <c r="D29" s="6" t="s">
        <v>26</v>
      </c>
      <c r="E29" s="6" t="s">
        <v>88</v>
      </c>
      <c r="F29" s="6">
        <f>D29*0.6+E29*0.4</f>
        <v>74.19999999999999</v>
      </c>
      <c r="G29" s="6">
        <v>14</v>
      </c>
      <c r="H29" s="8"/>
    </row>
    <row r="30" spans="1:8" ht="12.75" customHeight="1">
      <c r="A30" s="10" t="s">
        <v>212</v>
      </c>
      <c r="B30" s="6" t="s">
        <v>89</v>
      </c>
      <c r="C30" s="7" t="s">
        <v>90</v>
      </c>
      <c r="D30" s="6" t="s">
        <v>26</v>
      </c>
      <c r="E30" s="6" t="s">
        <v>91</v>
      </c>
      <c r="F30" s="6">
        <f>D30*0.6+E30*0.4</f>
        <v>75.312</v>
      </c>
      <c r="G30" s="6">
        <v>1</v>
      </c>
      <c r="H30" s="8"/>
    </row>
    <row r="31" spans="1:8" ht="12.75" customHeight="1">
      <c r="A31" s="11"/>
      <c r="B31" s="6" t="s">
        <v>92</v>
      </c>
      <c r="C31" s="7" t="s">
        <v>93</v>
      </c>
      <c r="D31" s="6" t="s">
        <v>22</v>
      </c>
      <c r="E31" s="6" t="s">
        <v>94</v>
      </c>
      <c r="F31" s="6">
        <f>D31*0.6+E31*0.4</f>
        <v>73.576</v>
      </c>
      <c r="G31" s="6">
        <v>2</v>
      </c>
      <c r="H31" s="8"/>
    </row>
    <row r="32" spans="1:8" ht="12.75" customHeight="1">
      <c r="A32" s="11"/>
      <c r="B32" s="6" t="s">
        <v>95</v>
      </c>
      <c r="C32" s="7" t="s">
        <v>96</v>
      </c>
      <c r="D32" s="6" t="s">
        <v>22</v>
      </c>
      <c r="E32" s="6" t="s">
        <v>97</v>
      </c>
      <c r="F32" s="6">
        <f>D32*0.6+E32*0.4</f>
        <v>73.48</v>
      </c>
      <c r="G32" s="6">
        <v>3</v>
      </c>
      <c r="H32" s="8"/>
    </row>
    <row r="33" spans="1:8" ht="12.75" customHeight="1">
      <c r="A33" s="11"/>
      <c r="B33" s="6" t="s">
        <v>98</v>
      </c>
      <c r="C33" s="7" t="s">
        <v>99</v>
      </c>
      <c r="D33" s="6" t="s">
        <v>22</v>
      </c>
      <c r="E33" s="6" t="s">
        <v>88</v>
      </c>
      <c r="F33" s="6">
        <f>D33*0.6+E33*0.4</f>
        <v>73</v>
      </c>
      <c r="G33" s="6">
        <v>4</v>
      </c>
      <c r="H33" s="8"/>
    </row>
    <row r="34" spans="1:8" ht="12.75" customHeight="1">
      <c r="A34" s="11"/>
      <c r="B34" s="6" t="s">
        <v>100</v>
      </c>
      <c r="C34" s="7" t="s">
        <v>101</v>
      </c>
      <c r="D34" s="6" t="s">
        <v>22</v>
      </c>
      <c r="E34" s="6" t="s">
        <v>102</v>
      </c>
      <c r="F34" s="6">
        <f>D34*0.6+E34*0.4</f>
        <v>72.32</v>
      </c>
      <c r="G34" s="6">
        <v>5</v>
      </c>
      <c r="H34" s="8"/>
    </row>
    <row r="35" spans="1:8" ht="12.75" customHeight="1">
      <c r="A35" s="10" t="s">
        <v>213</v>
      </c>
      <c r="B35" s="6" t="s">
        <v>103</v>
      </c>
      <c r="C35" s="7" t="s">
        <v>104</v>
      </c>
      <c r="D35" s="6" t="s">
        <v>36</v>
      </c>
      <c r="E35" s="6" t="s">
        <v>105</v>
      </c>
      <c r="F35" s="6">
        <f>D35*0.6+E35*0.4</f>
        <v>78</v>
      </c>
      <c r="G35" s="6">
        <v>1</v>
      </c>
      <c r="H35" s="8"/>
    </row>
    <row r="36" spans="1:8" ht="12.75" customHeight="1">
      <c r="A36" s="11"/>
      <c r="B36" s="6" t="s">
        <v>106</v>
      </c>
      <c r="C36" s="7" t="s">
        <v>107</v>
      </c>
      <c r="D36" s="6" t="s">
        <v>2</v>
      </c>
      <c r="E36" s="6" t="s">
        <v>108</v>
      </c>
      <c r="F36" s="6">
        <f>D36*0.6+E36*0.4</f>
        <v>77.49600000000001</v>
      </c>
      <c r="G36" s="6">
        <v>2</v>
      </c>
      <c r="H36" s="8"/>
    </row>
    <row r="37" spans="1:8" ht="12.75" customHeight="1">
      <c r="A37" s="11"/>
      <c r="B37" s="6" t="s">
        <v>109</v>
      </c>
      <c r="C37" s="7" t="s">
        <v>110</v>
      </c>
      <c r="D37" s="6" t="s">
        <v>54</v>
      </c>
      <c r="E37" s="6" t="s">
        <v>111</v>
      </c>
      <c r="F37" s="6">
        <f>D37*0.6+E37*0.4</f>
        <v>76.048</v>
      </c>
      <c r="G37" s="6">
        <v>3</v>
      </c>
      <c r="H37" s="8"/>
    </row>
    <row r="38" spans="1:8" ht="12.75" customHeight="1">
      <c r="A38" s="11"/>
      <c r="B38" s="6" t="s">
        <v>112</v>
      </c>
      <c r="C38" s="7" t="s">
        <v>113</v>
      </c>
      <c r="D38" s="6" t="s">
        <v>22</v>
      </c>
      <c r="E38" s="6" t="s">
        <v>114</v>
      </c>
      <c r="F38" s="6">
        <f>D38*0.6+E38*0.4</f>
        <v>75.96000000000001</v>
      </c>
      <c r="G38" s="6">
        <v>4</v>
      </c>
      <c r="H38" s="8"/>
    </row>
    <row r="39" spans="1:8" ht="12.75" customHeight="1">
      <c r="A39" s="11"/>
      <c r="B39" s="6" t="s">
        <v>115</v>
      </c>
      <c r="C39" s="7" t="s">
        <v>116</v>
      </c>
      <c r="D39" s="6" t="s">
        <v>26</v>
      </c>
      <c r="E39" s="6" t="s">
        <v>117</v>
      </c>
      <c r="F39" s="6">
        <f>D39*0.6+E39*0.4</f>
        <v>74.63999999999999</v>
      </c>
      <c r="G39" s="6">
        <v>5</v>
      </c>
      <c r="H39" s="8"/>
    </row>
    <row r="40" spans="1:8" ht="12.75" customHeight="1">
      <c r="A40" s="11"/>
      <c r="B40" s="6" t="s">
        <v>118</v>
      </c>
      <c r="C40" s="7" t="s">
        <v>119</v>
      </c>
      <c r="D40" s="6" t="s">
        <v>40</v>
      </c>
      <c r="E40" s="6" t="s">
        <v>120</v>
      </c>
      <c r="F40" s="6">
        <f>D40*0.6+E40*0.4</f>
        <v>74.45599999999999</v>
      </c>
      <c r="G40" s="6">
        <v>6</v>
      </c>
      <c r="H40" s="8"/>
    </row>
    <row r="41" spans="1:8" ht="12.75" customHeight="1">
      <c r="A41" s="11"/>
      <c r="B41" s="6" t="s">
        <v>121</v>
      </c>
      <c r="C41" s="7" t="s">
        <v>122</v>
      </c>
      <c r="D41" s="6" t="s">
        <v>26</v>
      </c>
      <c r="E41" s="6" t="s">
        <v>123</v>
      </c>
      <c r="F41" s="6">
        <f>D41*0.6+E41*0.4</f>
        <v>73.656</v>
      </c>
      <c r="G41" s="6">
        <v>7</v>
      </c>
      <c r="H41" s="8"/>
    </row>
    <row r="42" spans="1:8" ht="12.75" customHeight="1">
      <c r="A42" s="11"/>
      <c r="B42" s="6" t="s">
        <v>124</v>
      </c>
      <c r="C42" s="7" t="s">
        <v>125</v>
      </c>
      <c r="D42" s="6" t="s">
        <v>26</v>
      </c>
      <c r="E42" s="6" t="s">
        <v>126</v>
      </c>
      <c r="F42" s="6">
        <f>D42*0.6+E42*0.4</f>
        <v>73.568</v>
      </c>
      <c r="G42" s="6">
        <v>8</v>
      </c>
      <c r="H42" s="8"/>
    </row>
    <row r="43" spans="1:8" ht="12.75" customHeight="1">
      <c r="A43" s="11"/>
      <c r="B43" s="6" t="s">
        <v>127</v>
      </c>
      <c r="C43" s="7" t="s">
        <v>128</v>
      </c>
      <c r="D43" s="6" t="s">
        <v>26</v>
      </c>
      <c r="E43" s="6" t="s">
        <v>129</v>
      </c>
      <c r="F43" s="6">
        <f>D43*0.6+E43*0.4</f>
        <v>73.45599999999999</v>
      </c>
      <c r="G43" s="6">
        <v>9</v>
      </c>
      <c r="H43" s="8"/>
    </row>
    <row r="44" spans="1:8" ht="12.75" customHeight="1">
      <c r="A44" s="10" t="s">
        <v>214</v>
      </c>
      <c r="B44" s="6" t="s">
        <v>130</v>
      </c>
      <c r="C44" s="7" t="s">
        <v>131</v>
      </c>
      <c r="D44" s="6" t="s">
        <v>132</v>
      </c>
      <c r="E44" s="6" t="s">
        <v>133</v>
      </c>
      <c r="F44" s="6">
        <f>D44*0.6+E44*0.4</f>
        <v>78.16</v>
      </c>
      <c r="G44" s="6">
        <v>1</v>
      </c>
      <c r="H44" s="8"/>
    </row>
    <row r="45" spans="1:8" ht="12.75" customHeight="1">
      <c r="A45" s="11"/>
      <c r="B45" s="6" t="s">
        <v>134</v>
      </c>
      <c r="C45" s="7" t="s">
        <v>135</v>
      </c>
      <c r="D45" s="6" t="s">
        <v>136</v>
      </c>
      <c r="E45" s="6" t="s">
        <v>137</v>
      </c>
      <c r="F45" s="6">
        <f>D45*0.6+E45*0.4</f>
        <v>77.94</v>
      </c>
      <c r="G45" s="6">
        <v>2</v>
      </c>
      <c r="H45" s="8"/>
    </row>
    <row r="46" spans="1:8" ht="12.75" customHeight="1">
      <c r="A46" s="11"/>
      <c r="B46" s="6" t="s">
        <v>138</v>
      </c>
      <c r="C46" s="7" t="s">
        <v>139</v>
      </c>
      <c r="D46" s="6" t="s">
        <v>140</v>
      </c>
      <c r="E46" s="6" t="s">
        <v>141</v>
      </c>
      <c r="F46" s="6">
        <f>D46*0.6+E46*0.4</f>
        <v>77.22</v>
      </c>
      <c r="G46" s="6">
        <v>3</v>
      </c>
      <c r="H46" s="8"/>
    </row>
    <row r="47" spans="1:8" ht="12.75" customHeight="1">
      <c r="A47" s="11"/>
      <c r="B47" s="6" t="s">
        <v>142</v>
      </c>
      <c r="C47" s="7" t="s">
        <v>143</v>
      </c>
      <c r="D47" s="6" t="s">
        <v>36</v>
      </c>
      <c r="E47" s="6" t="s">
        <v>144</v>
      </c>
      <c r="F47" s="6">
        <f>D47*0.6+E47*0.4</f>
        <v>76.75999999999999</v>
      </c>
      <c r="G47" s="6">
        <v>4</v>
      </c>
      <c r="H47" s="8"/>
    </row>
    <row r="48" spans="1:8" ht="12.75" customHeight="1">
      <c r="A48" s="11"/>
      <c r="B48" s="6" t="s">
        <v>145</v>
      </c>
      <c r="C48" s="7" t="s">
        <v>146</v>
      </c>
      <c r="D48" s="6" t="s">
        <v>6</v>
      </c>
      <c r="E48" s="6" t="s">
        <v>147</v>
      </c>
      <c r="F48" s="6">
        <f>D48*0.6+E48*0.4</f>
        <v>76.4</v>
      </c>
      <c r="G48" s="6">
        <v>5</v>
      </c>
      <c r="H48" s="8"/>
    </row>
    <row r="49" spans="1:8" ht="12.75" customHeight="1">
      <c r="A49" s="11"/>
      <c r="B49" s="6" t="s">
        <v>148</v>
      </c>
      <c r="C49" s="7" t="s">
        <v>149</v>
      </c>
      <c r="D49" s="6" t="s">
        <v>54</v>
      </c>
      <c r="E49" s="6" t="s">
        <v>150</v>
      </c>
      <c r="F49" s="6">
        <f>D49*0.6+E49*0.4</f>
        <v>76.2</v>
      </c>
      <c r="G49" s="6">
        <v>6</v>
      </c>
      <c r="H49" s="8"/>
    </row>
    <row r="50" spans="1:8" ht="12.75" customHeight="1">
      <c r="A50" s="11"/>
      <c r="B50" s="6" t="s">
        <v>151</v>
      </c>
      <c r="C50" s="7" t="s">
        <v>152</v>
      </c>
      <c r="D50" s="6" t="s">
        <v>2</v>
      </c>
      <c r="E50" s="6" t="s">
        <v>153</v>
      </c>
      <c r="F50" s="6">
        <f>D50*0.6+E50*0.4</f>
        <v>75.36000000000001</v>
      </c>
      <c r="G50" s="6">
        <v>7</v>
      </c>
      <c r="H50" s="8"/>
    </row>
    <row r="51" spans="1:8" ht="12.75" customHeight="1">
      <c r="A51" s="11"/>
      <c r="B51" s="6" t="s">
        <v>154</v>
      </c>
      <c r="C51" s="7" t="s">
        <v>155</v>
      </c>
      <c r="D51" s="6" t="s">
        <v>40</v>
      </c>
      <c r="E51" s="6" t="s">
        <v>156</v>
      </c>
      <c r="F51" s="6">
        <f>D51*0.6+E51*0.4</f>
        <v>74.72</v>
      </c>
      <c r="G51" s="6">
        <v>8</v>
      </c>
      <c r="H51" s="8"/>
    </row>
    <row r="52" spans="1:8" ht="12.75" customHeight="1">
      <c r="A52" s="11"/>
      <c r="B52" s="6" t="s">
        <v>157</v>
      </c>
      <c r="C52" s="7" t="s">
        <v>158</v>
      </c>
      <c r="D52" s="6" t="s">
        <v>14</v>
      </c>
      <c r="E52" s="6" t="s">
        <v>159</v>
      </c>
      <c r="F52" s="6">
        <f>D52*0.6+E52*0.4</f>
        <v>74.68</v>
      </c>
      <c r="G52" s="6">
        <v>9</v>
      </c>
      <c r="H52" s="8"/>
    </row>
    <row r="53" spans="1:8" ht="12.75" customHeight="1">
      <c r="A53" s="11"/>
      <c r="B53" s="6" t="s">
        <v>160</v>
      </c>
      <c r="C53" s="7" t="s">
        <v>161</v>
      </c>
      <c r="D53" s="6" t="s">
        <v>2</v>
      </c>
      <c r="E53" s="6" t="s">
        <v>162</v>
      </c>
      <c r="F53" s="6">
        <f>D53*0.6+E53*0.4</f>
        <v>73.68</v>
      </c>
      <c r="G53" s="6">
        <v>10</v>
      </c>
      <c r="H53" s="8"/>
    </row>
    <row r="54" spans="1:8" ht="12.75" customHeight="1">
      <c r="A54" s="11"/>
      <c r="B54" s="6" t="s">
        <v>163</v>
      </c>
      <c r="C54" s="7" t="s">
        <v>164</v>
      </c>
      <c r="D54" s="6" t="s">
        <v>54</v>
      </c>
      <c r="E54" s="6" t="s">
        <v>165</v>
      </c>
      <c r="F54" s="6">
        <f>D54*0.6+E54*0.4</f>
        <v>73.32</v>
      </c>
      <c r="G54" s="6">
        <v>11</v>
      </c>
      <c r="H54" s="8"/>
    </row>
    <row r="55" spans="1:8" ht="12.75" customHeight="1">
      <c r="A55" s="11"/>
      <c r="B55" s="6" t="s">
        <v>166</v>
      </c>
      <c r="C55" s="7" t="s">
        <v>167</v>
      </c>
      <c r="D55" s="6" t="s">
        <v>18</v>
      </c>
      <c r="E55" s="6" t="s">
        <v>168</v>
      </c>
      <c r="F55" s="6">
        <f>D55*0.6+E55*0.4</f>
        <v>73.2</v>
      </c>
      <c r="G55" s="6">
        <v>12</v>
      </c>
      <c r="H55" s="8"/>
    </row>
    <row r="56" spans="1:8" ht="12.75" customHeight="1">
      <c r="A56" s="11"/>
      <c r="B56" s="6" t="s">
        <v>169</v>
      </c>
      <c r="C56" s="7" t="s">
        <v>170</v>
      </c>
      <c r="D56" s="6" t="s">
        <v>40</v>
      </c>
      <c r="E56" s="6" t="s">
        <v>171</v>
      </c>
      <c r="F56" s="6">
        <f>D56*0.6+E56*0.4</f>
        <v>72.8</v>
      </c>
      <c r="G56" s="6">
        <v>13</v>
      </c>
      <c r="H56" s="8"/>
    </row>
    <row r="57" spans="1:8" ht="12.75" customHeight="1">
      <c r="A57" s="11"/>
      <c r="B57" s="6" t="s">
        <v>172</v>
      </c>
      <c r="C57" s="7" t="s">
        <v>173</v>
      </c>
      <c r="D57" s="6" t="s">
        <v>22</v>
      </c>
      <c r="E57" s="6" t="s">
        <v>174</v>
      </c>
      <c r="F57" s="6">
        <f>D57*0.6+E57*0.4</f>
        <v>72.44</v>
      </c>
      <c r="G57" s="6">
        <v>14</v>
      </c>
      <c r="H57" s="8"/>
    </row>
    <row r="58" spans="1:8" ht="12.75" customHeight="1">
      <c r="A58" s="10" t="s">
        <v>215</v>
      </c>
      <c r="B58" s="6" t="s">
        <v>175</v>
      </c>
      <c r="C58" s="7" t="s">
        <v>176</v>
      </c>
      <c r="D58" s="6" t="s">
        <v>177</v>
      </c>
      <c r="E58" s="6" t="s">
        <v>178</v>
      </c>
      <c r="F58" s="6">
        <f>D58*0.6+E58*0.4</f>
        <v>77.32</v>
      </c>
      <c r="G58" s="6">
        <v>1</v>
      </c>
      <c r="H58" s="8"/>
    </row>
    <row r="59" spans="1:8" ht="12.75" customHeight="1">
      <c r="A59" s="11"/>
      <c r="B59" s="6" t="s">
        <v>179</v>
      </c>
      <c r="C59" s="7" t="s">
        <v>180</v>
      </c>
      <c r="D59" s="6" t="s">
        <v>181</v>
      </c>
      <c r="E59" s="6" t="s">
        <v>182</v>
      </c>
      <c r="F59" s="6">
        <f>D59*0.6+E59*0.4</f>
        <v>75.36</v>
      </c>
      <c r="G59" s="6">
        <v>2</v>
      </c>
      <c r="H59" s="8"/>
    </row>
    <row r="60" spans="1:8" ht="12.75" customHeight="1">
      <c r="A60" s="11"/>
      <c r="B60" s="6" t="s">
        <v>183</v>
      </c>
      <c r="C60" s="7" t="s">
        <v>184</v>
      </c>
      <c r="D60" s="6" t="s">
        <v>185</v>
      </c>
      <c r="E60" s="6" t="s">
        <v>186</v>
      </c>
      <c r="F60" s="6">
        <f>D60*0.6+E60*0.4</f>
        <v>75.32</v>
      </c>
      <c r="G60" s="6">
        <v>3</v>
      </c>
      <c r="H60" s="8"/>
    </row>
    <row r="61" spans="1:8" ht="12.75" customHeight="1">
      <c r="A61" s="11"/>
      <c r="B61" s="6" t="s">
        <v>187</v>
      </c>
      <c r="C61" s="7" t="s">
        <v>188</v>
      </c>
      <c r="D61" s="6" t="s">
        <v>189</v>
      </c>
      <c r="E61" s="6" t="s">
        <v>70</v>
      </c>
      <c r="F61" s="6">
        <f>D61*0.6+E61*0.4</f>
        <v>75.24</v>
      </c>
      <c r="G61" s="6">
        <v>4</v>
      </c>
      <c r="H61" s="8"/>
    </row>
    <row r="62" spans="1:8" ht="12.75" customHeight="1">
      <c r="A62" s="11"/>
      <c r="B62" s="6" t="s">
        <v>190</v>
      </c>
      <c r="C62" s="7" t="s">
        <v>191</v>
      </c>
      <c r="D62" s="6" t="s">
        <v>192</v>
      </c>
      <c r="E62" s="6" t="s">
        <v>193</v>
      </c>
      <c r="F62" s="6">
        <f>D62*0.6+E62*0.4</f>
        <v>75</v>
      </c>
      <c r="G62" s="6">
        <v>5</v>
      </c>
      <c r="H62" s="8"/>
    </row>
    <row r="63" spans="1:8" ht="12.75" customHeight="1">
      <c r="A63" s="11"/>
      <c r="B63" s="6" t="s">
        <v>194</v>
      </c>
      <c r="C63" s="7" t="s">
        <v>195</v>
      </c>
      <c r="D63" s="6" t="s">
        <v>192</v>
      </c>
      <c r="E63" s="6" t="s">
        <v>196</v>
      </c>
      <c r="F63" s="6">
        <f>D63*0.6+E63*0.4</f>
        <v>73.64</v>
      </c>
      <c r="G63" s="6">
        <v>6</v>
      </c>
      <c r="H63" s="8"/>
    </row>
    <row r="64" spans="1:8" ht="12.75" customHeight="1">
      <c r="A64" s="11"/>
      <c r="B64" s="6" t="s">
        <v>197</v>
      </c>
      <c r="C64" s="7" t="s">
        <v>198</v>
      </c>
      <c r="D64" s="6" t="s">
        <v>189</v>
      </c>
      <c r="E64" s="6" t="s">
        <v>174</v>
      </c>
      <c r="F64" s="6">
        <f>D64*0.6+E64*0.4</f>
        <v>73.63999999999999</v>
      </c>
      <c r="G64" s="6">
        <v>6</v>
      </c>
      <c r="H64" s="8"/>
    </row>
    <row r="65" spans="1:8" ht="12.75" customHeight="1">
      <c r="A65" s="11"/>
      <c r="B65" s="6" t="s">
        <v>199</v>
      </c>
      <c r="C65" s="7" t="s">
        <v>200</v>
      </c>
      <c r="D65" s="6" t="s">
        <v>201</v>
      </c>
      <c r="E65" s="6" t="s">
        <v>165</v>
      </c>
      <c r="F65" s="6">
        <f>D65*0.6+E65*0.4</f>
        <v>73.32</v>
      </c>
      <c r="G65" s="6">
        <v>8</v>
      </c>
      <c r="H65" s="8"/>
    </row>
    <row r="66" spans="1:8" ht="12.75" customHeight="1">
      <c r="A66" s="11"/>
      <c r="B66" s="6" t="s">
        <v>202</v>
      </c>
      <c r="C66" s="7" t="s">
        <v>203</v>
      </c>
      <c r="D66" s="6" t="s">
        <v>201</v>
      </c>
      <c r="E66" s="6" t="s">
        <v>204</v>
      </c>
      <c r="F66" s="6">
        <f>D66*0.6+E66*0.4</f>
        <v>73.24</v>
      </c>
      <c r="G66" s="6">
        <v>9</v>
      </c>
      <c r="H66" s="8"/>
    </row>
    <row r="67" spans="1:8" ht="12.75" customHeight="1">
      <c r="A67" s="11"/>
      <c r="B67" s="6" t="s">
        <v>205</v>
      </c>
      <c r="C67" s="7" t="s">
        <v>206</v>
      </c>
      <c r="D67" s="6" t="s">
        <v>207</v>
      </c>
      <c r="E67" s="6" t="s">
        <v>51</v>
      </c>
      <c r="F67" s="6">
        <f>D67*0.6+E67*0.4</f>
        <v>73</v>
      </c>
      <c r="G67" s="6">
        <v>10</v>
      </c>
      <c r="H67" s="8"/>
    </row>
  </sheetData>
  <sheetProtection/>
  <mergeCells count="9">
    <mergeCell ref="A35:A43"/>
    <mergeCell ref="A44:A57"/>
    <mergeCell ref="A58:A67"/>
    <mergeCell ref="B1:H1"/>
    <mergeCell ref="B2:C2"/>
    <mergeCell ref="A4:A11"/>
    <mergeCell ref="A12:A15"/>
    <mergeCell ref="A16:A29"/>
    <mergeCell ref="A30:A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2020-12-09T08:42:03Z</cp:lastPrinted>
  <dcterms:created xsi:type="dcterms:W3CDTF">2020-12-06T08:08:02Z</dcterms:created>
  <dcterms:modified xsi:type="dcterms:W3CDTF">2020-12-09T08:51:56Z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