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<sst xmlns="http://schemas.openxmlformats.org/spreadsheetml/2006/main" count="48" uniqueCount="39">
  <si>
    <t>利通区2021年第二批职业技能培训资金拨付表</t>
  </si>
  <si>
    <t xml:space="preserve">  填报单位：利通区人力资源和社会保障局                     2021 年 10 月  15 日                 单位：人、元</t>
  </si>
  <si>
    <t>序号</t>
  </si>
  <si>
    <t>培训机构</t>
  </si>
  <si>
    <t>培训人数</t>
  </si>
  <si>
    <t>结业合格人数</t>
  </si>
  <si>
    <t>鉴定合格人数</t>
  </si>
  <si>
    <t>培训工种</t>
  </si>
  <si>
    <t>补贴标准（元/人）</t>
  </si>
  <si>
    <t>补贴金额</t>
  </si>
  <si>
    <t>备注</t>
  </si>
  <si>
    <t>吴忠市致远职业技能培训学校</t>
  </si>
  <si>
    <t>钢筋工（初级 ）</t>
  </si>
  <si>
    <t>2020年培训  指标</t>
  </si>
  <si>
    <t>吴忠市众源职业技能培训学校有限公司</t>
  </si>
  <si>
    <t>中式面点师（初级）</t>
  </si>
  <si>
    <t>吴忠市新动力职业技能培训学校</t>
  </si>
  <si>
    <t>电工（初级）</t>
  </si>
  <si>
    <t xml:space="preserve">吴忠市大力职业技能培训学校 </t>
  </si>
  <si>
    <t>吴忠市银河职业技术学校</t>
  </si>
  <si>
    <t>油香制作</t>
  </si>
  <si>
    <t>吴忠市安信职业技能培训学校</t>
  </si>
  <si>
    <t>焊工（中级）</t>
  </si>
  <si>
    <t xml:space="preserve">吴忠市致远职业技能培训学校 </t>
  </si>
  <si>
    <t>木工（初级）</t>
  </si>
  <si>
    <t xml:space="preserve">银川市金伯乐职业培训学校 </t>
  </si>
  <si>
    <t xml:space="preserve">吴忠市恒通职业技能培训学校 </t>
  </si>
  <si>
    <t>中式烹调师 （初级）</t>
  </si>
  <si>
    <t>银川泽牧霖职业技能培训学校有限公司</t>
  </si>
  <si>
    <t>保育员（初级）</t>
  </si>
  <si>
    <t>电工（中级）</t>
  </si>
  <si>
    <t xml:space="preserve">老年人照料 </t>
  </si>
  <si>
    <t>吴忠市利民职业技能培训学校</t>
  </si>
  <si>
    <t xml:space="preserve">手工编织 </t>
  </si>
  <si>
    <t>焊工（初级）</t>
  </si>
  <si>
    <t>羊肉臊子面制作</t>
  </si>
  <si>
    <t xml:space="preserve">宁夏新东方职业技能培训学校 </t>
  </si>
  <si>
    <t>酿皮制作</t>
  </si>
  <si>
    <t>合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</si>
</sst>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20" borderId="7" applyNumberFormat="false" applyAlignment="false" applyProtection="false">
      <alignment vertical="center"/>
    </xf>
    <xf numFmtId="0" fontId="21" fillId="18" borderId="5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6" fillId="20" borderId="2" applyNumberFormat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5" fillId="5" borderId="2" applyNumberForma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 applyProtection="true">
      <alignment horizontal="center"/>
    </xf>
    <xf numFmtId="0" fontId="3" fillId="0" borderId="0" xfId="0" applyFont="true" applyFill="true" applyAlignment="true" applyProtection="true">
      <alignment horizontal="left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Border="true">
      <alignment vertical="center"/>
    </xf>
    <xf numFmtId="0" fontId="1" fillId="0" borderId="0" xfId="0" applyFont="true" applyAlignment="true">
      <alignment vertical="center" wrapText="true"/>
    </xf>
    <xf numFmtId="0" fontId="0" fillId="0" borderId="1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B25" sqref="B25"/>
    </sheetView>
  </sheetViews>
  <sheetFormatPr defaultColWidth="9" defaultRowHeight="13.5"/>
  <cols>
    <col min="1" max="1" width="7.66666666666667" customWidth="true"/>
    <col min="2" max="2" width="32.3333333333333" customWidth="true"/>
    <col min="3" max="3" width="14" customWidth="true"/>
    <col min="4" max="4" width="15.5583333333333" customWidth="true"/>
    <col min="5" max="5" width="16" customWidth="true"/>
    <col min="6" max="6" width="19.6666666666667" customWidth="true"/>
    <col min="7" max="7" width="12.1083333333333" customWidth="true"/>
    <col min="8" max="8" width="13.1083333333333" customWidth="true"/>
    <col min="9" max="9" width="14.1083333333333" customWidth="true"/>
    <col min="10" max="10" width="44.3333333333333" customWidth="true"/>
  </cols>
  <sheetData>
    <row r="1" ht="45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8" customHeight="true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0" customHeight="true" spans="1:9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true" ht="45" customHeight="true" spans="1:9">
      <c r="A4" s="7">
        <v>1</v>
      </c>
      <c r="B4" s="8" t="s">
        <v>11</v>
      </c>
      <c r="C4" s="9">
        <v>50</v>
      </c>
      <c r="D4" s="10">
        <v>31</v>
      </c>
      <c r="E4" s="10">
        <v>30</v>
      </c>
      <c r="F4" s="8" t="s">
        <v>12</v>
      </c>
      <c r="G4" s="8">
        <v>1200</v>
      </c>
      <c r="H4" s="8">
        <v>36000</v>
      </c>
      <c r="I4" s="12" t="s">
        <v>13</v>
      </c>
    </row>
    <row r="5" s="1" customFormat="true" ht="45" customHeight="true" spans="1:9">
      <c r="A5" s="7">
        <v>2</v>
      </c>
      <c r="B5" s="8" t="s">
        <v>14</v>
      </c>
      <c r="C5" s="9">
        <v>100</v>
      </c>
      <c r="D5" s="9">
        <v>80</v>
      </c>
      <c r="E5" s="9">
        <v>80</v>
      </c>
      <c r="F5" s="8" t="s">
        <v>15</v>
      </c>
      <c r="G5" s="8">
        <v>1200</v>
      </c>
      <c r="H5" s="8">
        <v>96000</v>
      </c>
      <c r="I5" s="13"/>
    </row>
    <row r="6" s="1" customFormat="true" ht="45" customHeight="true" spans="1:9">
      <c r="A6" s="7">
        <v>3</v>
      </c>
      <c r="B6" s="8" t="s">
        <v>16</v>
      </c>
      <c r="C6" s="8">
        <v>50</v>
      </c>
      <c r="D6" s="8">
        <v>50</v>
      </c>
      <c r="E6" s="8">
        <v>41</v>
      </c>
      <c r="F6" s="8" t="s">
        <v>17</v>
      </c>
      <c r="G6" s="8">
        <v>1200</v>
      </c>
      <c r="H6" s="8">
        <v>49200</v>
      </c>
      <c r="I6" s="7"/>
    </row>
    <row r="7" s="1" customFormat="true" ht="45" customHeight="true" spans="1:9">
      <c r="A7" s="7">
        <v>4</v>
      </c>
      <c r="B7" s="8" t="s">
        <v>18</v>
      </c>
      <c r="C7" s="8">
        <v>50</v>
      </c>
      <c r="D7" s="8">
        <v>40</v>
      </c>
      <c r="E7" s="8">
        <v>39</v>
      </c>
      <c r="F7" s="8" t="s">
        <v>15</v>
      </c>
      <c r="G7" s="8">
        <v>1200</v>
      </c>
      <c r="H7" s="8">
        <f>E7*G7</f>
        <v>46800</v>
      </c>
      <c r="I7" s="13"/>
    </row>
    <row r="8" s="1" customFormat="true" ht="45" customHeight="true" spans="1:9">
      <c r="A8" s="7">
        <v>5</v>
      </c>
      <c r="B8" s="8" t="s">
        <v>19</v>
      </c>
      <c r="C8" s="8">
        <v>50</v>
      </c>
      <c r="D8" s="8">
        <v>36</v>
      </c>
      <c r="E8" s="8">
        <v>30</v>
      </c>
      <c r="F8" s="8" t="s">
        <v>20</v>
      </c>
      <c r="G8" s="8">
        <v>550</v>
      </c>
      <c r="H8" s="8">
        <f t="shared" ref="H8:H19" si="0">E8*G8</f>
        <v>16500</v>
      </c>
      <c r="I8" s="13"/>
    </row>
    <row r="9" s="1" customFormat="true" ht="45" customHeight="true" spans="1:10">
      <c r="A9" s="7">
        <v>6</v>
      </c>
      <c r="B9" s="8" t="s">
        <v>21</v>
      </c>
      <c r="C9" s="8">
        <v>50</v>
      </c>
      <c r="D9" s="8">
        <v>48</v>
      </c>
      <c r="E9" s="8">
        <v>47</v>
      </c>
      <c r="F9" s="8" t="s">
        <v>22</v>
      </c>
      <c r="G9" s="8">
        <v>1700</v>
      </c>
      <c r="H9" s="8">
        <f t="shared" si="0"/>
        <v>79900</v>
      </c>
      <c r="I9" s="13"/>
      <c r="J9" s="14"/>
    </row>
    <row r="10" s="1" customFormat="true" ht="45" customHeight="true" spans="1:9">
      <c r="A10" s="7">
        <v>7</v>
      </c>
      <c r="B10" s="8" t="s">
        <v>23</v>
      </c>
      <c r="C10" s="8">
        <v>48</v>
      </c>
      <c r="D10" s="8">
        <v>44</v>
      </c>
      <c r="E10" s="8">
        <v>43</v>
      </c>
      <c r="F10" s="8" t="s">
        <v>24</v>
      </c>
      <c r="G10" s="8">
        <v>1200</v>
      </c>
      <c r="H10" s="8">
        <f t="shared" si="0"/>
        <v>51600</v>
      </c>
      <c r="I10" s="13"/>
    </row>
    <row r="11" s="1" customFormat="true" ht="45" customHeight="true" spans="1:9">
      <c r="A11" s="7">
        <v>8</v>
      </c>
      <c r="B11" s="8" t="s">
        <v>25</v>
      </c>
      <c r="C11" s="8">
        <v>50</v>
      </c>
      <c r="D11" s="8">
        <v>48</v>
      </c>
      <c r="E11" s="8">
        <v>46</v>
      </c>
      <c r="F11" s="8" t="s">
        <v>22</v>
      </c>
      <c r="G11" s="8">
        <v>1700</v>
      </c>
      <c r="H11" s="8">
        <f t="shared" si="0"/>
        <v>78200</v>
      </c>
      <c r="I11" s="12"/>
    </row>
    <row r="12" s="1" customFormat="true" ht="45" customHeight="true" spans="1:9">
      <c r="A12" s="7">
        <v>9</v>
      </c>
      <c r="B12" s="8" t="s">
        <v>26</v>
      </c>
      <c r="C12" s="8">
        <v>46</v>
      </c>
      <c r="D12" s="8">
        <v>39</v>
      </c>
      <c r="E12" s="8">
        <v>34</v>
      </c>
      <c r="F12" s="8" t="s">
        <v>27</v>
      </c>
      <c r="G12" s="8">
        <v>1200</v>
      </c>
      <c r="H12" s="8">
        <f t="shared" si="0"/>
        <v>40800</v>
      </c>
      <c r="I12" s="12"/>
    </row>
    <row r="13" s="1" customFormat="true" ht="45" customHeight="true" spans="1:9">
      <c r="A13" s="7">
        <v>10</v>
      </c>
      <c r="B13" s="8" t="s">
        <v>28</v>
      </c>
      <c r="C13" s="8">
        <v>50</v>
      </c>
      <c r="D13" s="8">
        <v>48</v>
      </c>
      <c r="E13" s="8">
        <v>43</v>
      </c>
      <c r="F13" s="8" t="s">
        <v>29</v>
      </c>
      <c r="G13" s="8">
        <v>1200</v>
      </c>
      <c r="H13" s="8">
        <f t="shared" si="0"/>
        <v>51600</v>
      </c>
      <c r="I13" s="12"/>
    </row>
    <row r="14" s="1" customFormat="true" ht="45" customHeight="true" spans="1:9">
      <c r="A14" s="7">
        <v>11</v>
      </c>
      <c r="B14" s="8" t="s">
        <v>25</v>
      </c>
      <c r="C14" s="8">
        <v>50</v>
      </c>
      <c r="D14" s="8">
        <v>38</v>
      </c>
      <c r="E14" s="8">
        <v>36</v>
      </c>
      <c r="F14" s="8" t="s">
        <v>30</v>
      </c>
      <c r="G14" s="8">
        <v>1700</v>
      </c>
      <c r="H14" s="8">
        <f t="shared" si="0"/>
        <v>61200</v>
      </c>
      <c r="I14" s="12"/>
    </row>
    <row r="15" s="1" customFormat="true" ht="45" customHeight="true" spans="1:9">
      <c r="A15" s="7">
        <v>12</v>
      </c>
      <c r="B15" s="8" t="s">
        <v>14</v>
      </c>
      <c r="C15" s="8">
        <v>50</v>
      </c>
      <c r="D15" s="8">
        <v>48</v>
      </c>
      <c r="E15" s="8">
        <v>45</v>
      </c>
      <c r="F15" s="8" t="s">
        <v>31</v>
      </c>
      <c r="G15" s="8">
        <v>650</v>
      </c>
      <c r="H15" s="8">
        <f t="shared" si="0"/>
        <v>29250</v>
      </c>
      <c r="I15" s="12"/>
    </row>
    <row r="16" s="1" customFormat="true" ht="45" customHeight="true" spans="1:9">
      <c r="A16" s="7">
        <v>13</v>
      </c>
      <c r="B16" s="8" t="s">
        <v>19</v>
      </c>
      <c r="C16" s="8">
        <v>45</v>
      </c>
      <c r="D16" s="8">
        <v>31</v>
      </c>
      <c r="E16" s="8">
        <v>30</v>
      </c>
      <c r="F16" s="8" t="s">
        <v>17</v>
      </c>
      <c r="G16" s="8">
        <v>1200</v>
      </c>
      <c r="H16" s="8">
        <f t="shared" si="0"/>
        <v>36000</v>
      </c>
      <c r="I16" s="12"/>
    </row>
    <row r="17" s="1" customFormat="true" ht="45" customHeight="true" spans="1:9">
      <c r="A17" s="7">
        <v>14</v>
      </c>
      <c r="B17" s="8" t="s">
        <v>32</v>
      </c>
      <c r="C17" s="8">
        <v>50</v>
      </c>
      <c r="D17" s="8">
        <v>41</v>
      </c>
      <c r="E17" s="8">
        <v>37</v>
      </c>
      <c r="F17" s="8" t="s">
        <v>33</v>
      </c>
      <c r="G17" s="8">
        <v>600</v>
      </c>
      <c r="H17" s="8">
        <f t="shared" si="0"/>
        <v>22200</v>
      </c>
      <c r="I17" s="12"/>
    </row>
    <row r="18" s="1" customFormat="true" ht="45" customHeight="true" spans="1:9">
      <c r="A18" s="7">
        <v>15</v>
      </c>
      <c r="B18" s="8" t="s">
        <v>11</v>
      </c>
      <c r="C18" s="8">
        <v>150</v>
      </c>
      <c r="D18" s="8">
        <v>150</v>
      </c>
      <c r="E18" s="8">
        <v>150</v>
      </c>
      <c r="F18" s="8" t="s">
        <v>34</v>
      </c>
      <c r="G18" s="8">
        <v>1200</v>
      </c>
      <c r="H18" s="8">
        <f t="shared" si="0"/>
        <v>180000</v>
      </c>
      <c r="I18" s="12"/>
    </row>
    <row r="19" s="1" customFormat="true" ht="45" customHeight="true" spans="1:9">
      <c r="A19" s="7">
        <v>16</v>
      </c>
      <c r="B19" s="8" t="s">
        <v>16</v>
      </c>
      <c r="C19" s="8">
        <v>40</v>
      </c>
      <c r="D19" s="8">
        <v>38</v>
      </c>
      <c r="E19" s="8">
        <v>34</v>
      </c>
      <c r="F19" s="8" t="s">
        <v>35</v>
      </c>
      <c r="G19" s="8">
        <v>700</v>
      </c>
      <c r="H19" s="8">
        <f t="shared" si="0"/>
        <v>23800</v>
      </c>
      <c r="I19" s="12"/>
    </row>
    <row r="20" s="1" customFormat="true" ht="45" customHeight="true" spans="1:9">
      <c r="A20" s="7">
        <v>17</v>
      </c>
      <c r="B20" s="8" t="s">
        <v>36</v>
      </c>
      <c r="C20" s="8">
        <v>44</v>
      </c>
      <c r="D20" s="8">
        <v>26</v>
      </c>
      <c r="E20" s="8"/>
      <c r="F20" s="8" t="s">
        <v>37</v>
      </c>
      <c r="G20" s="8">
        <v>550</v>
      </c>
      <c r="H20" s="8">
        <v>14300</v>
      </c>
      <c r="I20" s="12" t="s">
        <v>13</v>
      </c>
    </row>
    <row r="21" ht="33" customHeight="true" spans="1:9">
      <c r="A21" s="11" t="s">
        <v>38</v>
      </c>
      <c r="B21" s="11"/>
      <c r="C21" s="11">
        <f>SUM(C4:C20)</f>
        <v>973</v>
      </c>
      <c r="D21" s="11">
        <f>SUM(D4:D20)</f>
        <v>836</v>
      </c>
      <c r="E21" s="11">
        <f>SUM(E4:E20)</f>
        <v>765</v>
      </c>
      <c r="F21" s="11"/>
      <c r="G21" s="11"/>
      <c r="H21" s="11">
        <f>SUM(H4:H20)</f>
        <v>913350</v>
      </c>
      <c r="I21" s="15"/>
    </row>
  </sheetData>
  <mergeCells count="3">
    <mergeCell ref="A1:I1"/>
    <mergeCell ref="A2:I2"/>
    <mergeCell ref="A21:B21"/>
  </mergeCells>
  <pageMargins left="0.236111111111111" right="0.236111111111111" top="0.629861111111111" bottom="0.75" header="0.31458333333333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ltq</cp:lastModifiedBy>
  <dcterms:created xsi:type="dcterms:W3CDTF">2006-09-13T19:21:00Z</dcterms:created>
  <dcterms:modified xsi:type="dcterms:W3CDTF">2021-12-16T13:31:34Z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