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2"/>
  </bookViews>
  <sheets>
    <sheet name="核心示范区" sheetId="3" r:id="rId1"/>
    <sheet name="千亩方" sheetId="2" r:id="rId2"/>
    <sheet name="万亩片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<sst xmlns="http://schemas.openxmlformats.org/spreadsheetml/2006/main" count="627" uniqueCount="229">
  <si>
    <t>利通区2025年科学施肥增效项目补贴标准及补贴资金公示表</t>
  </si>
  <si>
    <t>单位：亩、元</t>
  </si>
  <si>
    <t>序号</t>
  </si>
  <si>
    <t>乡镇</t>
  </si>
  <si>
    <t>村</t>
  </si>
  <si>
    <t>农户姓名（合作社名称）</t>
  </si>
  <si>
    <t>种植面积</t>
  </si>
  <si>
    <t>补贴标准</t>
  </si>
  <si>
    <t>补贴金额</t>
  </si>
  <si>
    <t>备注</t>
  </si>
  <si>
    <t>金银滩</t>
  </si>
  <si>
    <t>金川办</t>
  </si>
  <si>
    <t>宁夏钧凯种业有限公司</t>
  </si>
  <si>
    <t>马建祥</t>
  </si>
  <si>
    <t>郭家桥</t>
  </si>
  <si>
    <t>郭桥</t>
  </si>
  <si>
    <t>吴忠市利通区郭家桥乡郭桥村经济合作社</t>
  </si>
  <si>
    <t>合计</t>
  </si>
  <si>
    <t>古城</t>
  </si>
  <si>
    <t xml:space="preserve">党家河湾
</t>
  </si>
  <si>
    <t>吴忠市利通区古城镇党家河湾村经济合作社</t>
  </si>
  <si>
    <t>东沟湾</t>
  </si>
  <si>
    <t>金银滩镇东沟湾村经济合作社</t>
  </si>
  <si>
    <t>金积</t>
  </si>
  <si>
    <t>马家桥</t>
  </si>
  <si>
    <t xml:space="preserve">马保乐 </t>
  </si>
  <si>
    <t>马建军</t>
  </si>
  <si>
    <t>油粮桥</t>
  </si>
  <si>
    <t>吴忠市立军农机作业服务有限公司</t>
  </si>
  <si>
    <t>鲁伟</t>
  </si>
  <si>
    <t>丁少峰</t>
  </si>
  <si>
    <t>周建军</t>
  </si>
  <si>
    <t>丁少兵</t>
  </si>
  <si>
    <t>板桥</t>
  </si>
  <si>
    <t>吴忠市利通区板桥乡波浪渠村经济合作社</t>
  </si>
  <si>
    <t>东塔寺</t>
  </si>
  <si>
    <t>白寺滩</t>
  </si>
  <si>
    <t>东塔寺乡白寺滩村经济合作社</t>
  </si>
  <si>
    <t>吴学海</t>
  </si>
  <si>
    <t>马连渠</t>
  </si>
  <si>
    <t>马莲渠</t>
  </si>
  <si>
    <t>马莲渠村经济合作社</t>
  </si>
  <si>
    <t>云升家庭农场</t>
  </si>
  <si>
    <t>扁担沟</t>
  </si>
  <si>
    <t>良繁场</t>
  </si>
  <si>
    <t>吴忠市顺业种植专业合作社</t>
  </si>
  <si>
    <t>高闸</t>
  </si>
  <si>
    <t>吴忠市民享农牧有限公司</t>
  </si>
  <si>
    <t>尹国胜</t>
  </si>
  <si>
    <t>刘会琴</t>
  </si>
  <si>
    <t>何兴</t>
  </si>
  <si>
    <t>韩桥</t>
  </si>
  <si>
    <t>吴忠市利通区绿瀛种植专业合作社</t>
  </si>
  <si>
    <t>卢东平</t>
  </si>
  <si>
    <t>关世军</t>
  </si>
  <si>
    <t>芦立华</t>
  </si>
  <si>
    <t>程吉利</t>
  </si>
  <si>
    <t>高建国</t>
  </si>
  <si>
    <t>关进亮</t>
  </si>
  <si>
    <t>关进爱</t>
  </si>
  <si>
    <t>关尚国</t>
  </si>
  <si>
    <t>关世红</t>
  </si>
  <si>
    <t>关跃先</t>
  </si>
  <si>
    <t>韩林</t>
  </si>
  <si>
    <t>韩文红</t>
  </si>
  <si>
    <t>盛玉英</t>
  </si>
  <si>
    <t>候玉霞</t>
  </si>
  <si>
    <t>胡建孝</t>
  </si>
  <si>
    <t>贾国银</t>
  </si>
  <si>
    <t>贾国忠</t>
  </si>
  <si>
    <t>卢广</t>
  </si>
  <si>
    <t>沈伏俊</t>
  </si>
  <si>
    <t>石保川</t>
  </si>
  <si>
    <t>石保银</t>
  </si>
  <si>
    <t>石和</t>
  </si>
  <si>
    <t>史红霞</t>
  </si>
  <si>
    <t>石建红</t>
  </si>
  <si>
    <t>石建军</t>
  </si>
  <si>
    <t>石建明</t>
  </si>
  <si>
    <t>石金龙</t>
  </si>
  <si>
    <t>石举</t>
  </si>
  <si>
    <t>石朋德</t>
  </si>
  <si>
    <t>石鹏飞</t>
  </si>
  <si>
    <t>石朋林</t>
  </si>
  <si>
    <t>石小红</t>
  </si>
  <si>
    <t>石小明</t>
  </si>
  <si>
    <t>石秀</t>
  </si>
  <si>
    <t>石学平</t>
  </si>
  <si>
    <t>石学文</t>
  </si>
  <si>
    <t>石学武</t>
  </si>
  <si>
    <t>石亿</t>
  </si>
  <si>
    <t>石永红</t>
  </si>
  <si>
    <t>石永利</t>
  </si>
  <si>
    <t>石永林</t>
  </si>
  <si>
    <t>石有</t>
  </si>
  <si>
    <t>石余</t>
  </si>
  <si>
    <t>石占江</t>
  </si>
  <si>
    <t>石占平</t>
  </si>
  <si>
    <t>石占伟</t>
  </si>
  <si>
    <t>石正明</t>
  </si>
  <si>
    <t>唐学芹</t>
  </si>
  <si>
    <t>张世义</t>
  </si>
  <si>
    <t>余生宏</t>
  </si>
  <si>
    <t>魏荣</t>
  </si>
  <si>
    <t>吴忠市利通区高闸镇韩桥村经济合作社</t>
  </si>
  <si>
    <t>朱渠</t>
  </si>
  <si>
    <t>丁国荣</t>
  </si>
  <si>
    <t>丁少东</t>
  </si>
  <si>
    <t>丁学海</t>
  </si>
  <si>
    <t>高峰</t>
  </si>
  <si>
    <t>何金科</t>
  </si>
  <si>
    <t>何少东</t>
  </si>
  <si>
    <t>贺东</t>
  </si>
  <si>
    <t>金玉兰</t>
  </si>
  <si>
    <t>李江</t>
  </si>
  <si>
    <t>李长银</t>
  </si>
  <si>
    <t>马怀伟</t>
  </si>
  <si>
    <t>马金山</t>
  </si>
  <si>
    <t>马希玉</t>
  </si>
  <si>
    <t>马学兵</t>
  </si>
  <si>
    <t>庞贤</t>
  </si>
  <si>
    <t>唐文刚</t>
  </si>
  <si>
    <t>唐文宁</t>
  </si>
  <si>
    <t>王汉</t>
  </si>
  <si>
    <t>王华</t>
  </si>
  <si>
    <t>王小平</t>
  </si>
  <si>
    <t>童林花</t>
  </si>
  <si>
    <t>王自勋</t>
  </si>
  <si>
    <t>赵红兵</t>
  </si>
  <si>
    <t>赵军</t>
  </si>
  <si>
    <t>赵立</t>
  </si>
  <si>
    <t>郑海</t>
  </si>
  <si>
    <t>吴忠市利通区高闸镇朱渠村经济合作社</t>
  </si>
  <si>
    <t>李桥</t>
  </si>
  <si>
    <t>商建军</t>
  </si>
  <si>
    <t>马家湖</t>
  </si>
  <si>
    <t>曹占红</t>
  </si>
  <si>
    <t>候学智</t>
  </si>
  <si>
    <t>马林</t>
  </si>
  <si>
    <t>吴忠监狱</t>
  </si>
  <si>
    <t>吴忠市秀琴奶牛养殖专业合作社</t>
  </si>
  <si>
    <t>吴家沟</t>
  </si>
  <si>
    <t>胡学梅</t>
  </si>
  <si>
    <t>梁俊权</t>
  </si>
  <si>
    <t>佘云飞</t>
  </si>
  <si>
    <t>王文渊</t>
  </si>
  <si>
    <t>何进元</t>
  </si>
  <si>
    <t>李小虎</t>
  </si>
  <si>
    <t>李兴东</t>
  </si>
  <si>
    <t>李志林</t>
  </si>
  <si>
    <t>李军</t>
  </si>
  <si>
    <t>王凯祯</t>
  </si>
  <si>
    <t>李小龙</t>
  </si>
  <si>
    <t>鲁鑫</t>
  </si>
  <si>
    <t>鲁虎</t>
  </si>
  <si>
    <t>朱爱云</t>
  </si>
  <si>
    <t>张川</t>
  </si>
  <si>
    <t>王沛志</t>
  </si>
  <si>
    <t>张世和</t>
  </si>
  <si>
    <t>马林朋</t>
  </si>
  <si>
    <t>王学平</t>
  </si>
  <si>
    <t>练小红</t>
  </si>
  <si>
    <t>白志峰</t>
  </si>
  <si>
    <t>何进川</t>
  </si>
  <si>
    <t>田涛</t>
  </si>
  <si>
    <t>郑艳华</t>
  </si>
  <si>
    <t>张治升</t>
  </si>
  <si>
    <t>马正涛</t>
  </si>
  <si>
    <t>张步杰</t>
  </si>
  <si>
    <t>刘建智</t>
  </si>
  <si>
    <t>马宗跃</t>
  </si>
  <si>
    <t>谢林坊</t>
  </si>
  <si>
    <t>谢元周</t>
  </si>
  <si>
    <t>朱岁女</t>
  </si>
  <si>
    <t>丁生江</t>
  </si>
  <si>
    <t>任少锋</t>
  </si>
  <si>
    <t>张光成</t>
  </si>
  <si>
    <t>肖明礼</t>
  </si>
  <si>
    <t>李兵</t>
  </si>
  <si>
    <t>马兵</t>
  </si>
  <si>
    <t>马涛</t>
  </si>
  <si>
    <t>马宝财</t>
  </si>
  <si>
    <t>何建林</t>
  </si>
  <si>
    <t>严平</t>
  </si>
  <si>
    <t>庄军</t>
  </si>
  <si>
    <t>马少东</t>
  </si>
  <si>
    <t>郭宝权</t>
  </si>
  <si>
    <t>严礼</t>
  </si>
  <si>
    <t>王银</t>
  </si>
  <si>
    <t>马保祥</t>
  </si>
  <si>
    <t>田进财</t>
  </si>
  <si>
    <t>李金平</t>
  </si>
  <si>
    <t>王自云</t>
  </si>
  <si>
    <t>夏海涛</t>
  </si>
  <si>
    <t>夏海东</t>
  </si>
  <si>
    <t>马丽彦</t>
  </si>
  <si>
    <t>岳在拴</t>
  </si>
  <si>
    <t>马万江</t>
  </si>
  <si>
    <t>马占海</t>
  </si>
  <si>
    <t>杜芳业</t>
  </si>
  <si>
    <t>苏保</t>
  </si>
  <si>
    <t>马学林</t>
  </si>
  <si>
    <t>朱棣</t>
  </si>
  <si>
    <t>王刚</t>
  </si>
  <si>
    <t>丁春兰</t>
  </si>
  <si>
    <t>杨正勇</t>
  </si>
  <si>
    <t>郭兴武</t>
  </si>
  <si>
    <t>赵虎</t>
  </si>
  <si>
    <t>赵胜</t>
  </si>
  <si>
    <t>杨少武</t>
  </si>
  <si>
    <t>贺勤发</t>
  </si>
  <si>
    <t>王明礼</t>
  </si>
  <si>
    <t>王永刚</t>
  </si>
  <si>
    <t>王永忠</t>
  </si>
  <si>
    <t>王震</t>
  </si>
  <si>
    <t>杨自伏</t>
  </si>
  <si>
    <t>杨少军</t>
  </si>
  <si>
    <t>杨少波</t>
  </si>
  <si>
    <t>谷海强</t>
  </si>
  <si>
    <t>马文忠</t>
  </si>
  <si>
    <t>李治雄</t>
  </si>
  <si>
    <t>宁夏永标生态农业发展有限公司</t>
  </si>
  <si>
    <t>韩飞</t>
  </si>
  <si>
    <t>王应仓</t>
  </si>
  <si>
    <t>王伟</t>
  </si>
  <si>
    <t>郭菊叶</t>
  </si>
  <si>
    <t>青铜峡润地源种植专业合作社</t>
  </si>
  <si>
    <t>宁夏昊恺农牧发展有限公司</t>
  </si>
  <si>
    <t>宁夏九易工贸有限公司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</si>
</sst>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);[Red]\(0.00\)"/>
    <numFmt numFmtId="179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0"/>
      <color theme="1"/>
      <name val="方正书宋_GBK"/>
      <charset val="0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4"/>
      <name val="宋体"/>
      <charset val="134"/>
    </font>
    <font>
      <sz val="10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</cellStyleXfs>
  <cellXfs count="6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4874CB"/>
      <color rgb="00333333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2" sqref="F2:H2"/>
    </sheetView>
  </sheetViews>
  <sheetFormatPr defaultColWidth="9" defaultRowHeight="14.25" outlineLevelRow="7" outlineLevelCol="7"/>
  <cols>
    <col min="1" max="3" width="8.875" style="54" customWidth="1"/>
    <col min="4" max="4" width="21.625" style="54" customWidth="1"/>
    <col min="5" max="8" width="7.875" style="54" customWidth="1"/>
    <col min="9" max="16384" width="9" style="54"/>
  </cols>
  <sheetData>
    <row r="1" ht="38" customHeight="1" spans="1:8">
      <c r="A1" s="60" t="s">
        <v>0</v>
      </c>
      <c r="B1" s="60"/>
      <c r="C1" s="60"/>
      <c r="D1" s="60"/>
      <c r="E1" s="60"/>
      <c r="F1" s="60"/>
      <c r="G1" s="60"/>
      <c r="H1" s="60"/>
    </row>
    <row r="2" ht="26" customHeight="1" spans="1:8">
      <c r="A2" s="53"/>
      <c r="B2" s="53"/>
      <c r="C2" s="53"/>
      <c r="D2" s="53"/>
      <c r="E2" s="53"/>
      <c r="F2" s="53" t="s">
        <v>1</v>
      </c>
      <c r="G2" s="53"/>
      <c r="H2" s="53"/>
    </row>
    <row r="3" ht="36" customHeight="1" spans="1:8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</row>
    <row r="4" ht="33" customHeight="1" spans="1:8">
      <c r="A4" s="59">
        <v>1</v>
      </c>
      <c r="B4" s="59" t="s">
        <v>10</v>
      </c>
      <c r="C4" s="42" t="s">
        <v>11</v>
      </c>
      <c r="D4" s="42" t="s">
        <v>12</v>
      </c>
      <c r="E4" s="42">
        <v>216</v>
      </c>
      <c r="F4" s="42">
        <v>52</v>
      </c>
      <c r="G4" s="42">
        <v>11232</v>
      </c>
      <c r="H4" s="59"/>
    </row>
    <row r="5" ht="33" customHeight="1" spans="1:8">
      <c r="A5" s="59">
        <v>2</v>
      </c>
      <c r="B5" s="59" t="s">
        <v>10</v>
      </c>
      <c r="C5" s="42" t="s">
        <v>11</v>
      </c>
      <c r="D5" s="59" t="s">
        <v>13</v>
      </c>
      <c r="E5" s="59">
        <v>784</v>
      </c>
      <c r="F5" s="59">
        <v>52</v>
      </c>
      <c r="G5" s="59">
        <v>40768</v>
      </c>
      <c r="H5" s="59"/>
    </row>
    <row r="6" s="53" customFormat="1" ht="33" customHeight="1" spans="1:8">
      <c r="A6" s="42">
        <v>3</v>
      </c>
      <c r="B6" s="42" t="s">
        <v>14</v>
      </c>
      <c r="C6" s="42" t="s">
        <v>15</v>
      </c>
      <c r="D6" s="42" t="s">
        <v>16</v>
      </c>
      <c r="E6" s="42">
        <v>1000</v>
      </c>
      <c r="F6" s="42">
        <v>52</v>
      </c>
      <c r="G6" s="42">
        <v>52000</v>
      </c>
      <c r="H6" s="42"/>
    </row>
    <row r="7" ht="34" customHeight="1" spans="1:8">
      <c r="A7" s="62" t="s">
        <v>17</v>
      </c>
      <c r="B7" s="63"/>
      <c r="C7" s="63"/>
      <c r="D7" s="63"/>
      <c r="E7" s="63"/>
      <c r="F7" s="63"/>
      <c r="G7" s="63">
        <f>SUM(G4:G6)</f>
        <v>104000</v>
      </c>
      <c r="H7" s="64"/>
    </row>
    <row r="8" ht="34" customHeight="1"/>
  </sheetData>
  <mergeCells count="2">
    <mergeCell ref="A1:H1"/>
    <mergeCell ref="F2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8" workbookViewId="0">
      <selection activeCell="G19" sqref="G19"/>
    </sheetView>
  </sheetViews>
  <sheetFormatPr defaultColWidth="9" defaultRowHeight="14.25" outlineLevelCol="7"/>
  <cols>
    <col min="1" max="3" width="10.5" style="54" customWidth="1"/>
    <col min="4" max="4" width="21.5" style="54" customWidth="1"/>
    <col min="5" max="8" width="12.5" style="54" customWidth="1"/>
    <col min="9" max="16384" width="9" style="54"/>
  </cols>
  <sheetData>
    <row r="1" s="53" customFormat="1" ht="42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53" customFormat="1" ht="20" customHeight="1" spans="5:5">
      <c r="E2" s="53" t="s">
        <v>1</v>
      </c>
    </row>
    <row r="3" s="53" customFormat="1" ht="54" customHeight="1" spans="1: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="53" customFormat="1" ht="33" customHeight="1" spans="1:8">
      <c r="A4" s="42">
        <v>1</v>
      </c>
      <c r="B4" s="42" t="s">
        <v>18</v>
      </c>
      <c r="C4" s="42" t="s">
        <v>19</v>
      </c>
      <c r="D4" s="42" t="s">
        <v>20</v>
      </c>
      <c r="E4" s="42">
        <v>1000</v>
      </c>
      <c r="F4" s="42">
        <v>27</v>
      </c>
      <c r="G4" s="42">
        <f t="shared" ref="G4:G18" si="0">E4*F4</f>
        <v>27000</v>
      </c>
      <c r="H4" s="42"/>
    </row>
    <row r="5" s="53" customFormat="1" ht="33" customHeight="1" spans="1:8">
      <c r="A5" s="42">
        <v>2</v>
      </c>
      <c r="B5" s="42" t="s">
        <v>10</v>
      </c>
      <c r="C5" s="55" t="s">
        <v>21</v>
      </c>
      <c r="D5" s="55" t="s">
        <v>22</v>
      </c>
      <c r="E5" s="42">
        <v>1000</v>
      </c>
      <c r="F5" s="42">
        <v>27</v>
      </c>
      <c r="G5" s="42">
        <f t="shared" si="0"/>
        <v>27000</v>
      </c>
      <c r="H5" s="42"/>
    </row>
    <row r="6" s="53" customFormat="1" ht="33" customHeight="1" spans="1:8">
      <c r="A6" s="42">
        <v>3</v>
      </c>
      <c r="B6" s="42" t="s">
        <v>23</v>
      </c>
      <c r="C6" s="55" t="s">
        <v>24</v>
      </c>
      <c r="D6" s="56" t="s">
        <v>25</v>
      </c>
      <c r="E6" s="42">
        <v>740</v>
      </c>
      <c r="F6" s="42">
        <v>27</v>
      </c>
      <c r="G6" s="42">
        <f t="shared" si="0"/>
        <v>19980</v>
      </c>
      <c r="H6" s="42"/>
    </row>
    <row r="7" s="53" customFormat="1" ht="33" customHeight="1" spans="1:8">
      <c r="A7" s="42">
        <v>4</v>
      </c>
      <c r="B7" s="42" t="s">
        <v>23</v>
      </c>
      <c r="C7" s="55" t="s">
        <v>24</v>
      </c>
      <c r="D7" s="55" t="s">
        <v>26</v>
      </c>
      <c r="E7" s="42">
        <v>260</v>
      </c>
      <c r="F7" s="42">
        <v>27</v>
      </c>
      <c r="G7" s="42">
        <f t="shared" si="0"/>
        <v>7020</v>
      </c>
      <c r="H7" s="42"/>
    </row>
    <row r="8" s="53" customFormat="1" ht="33" customHeight="1" spans="1:8">
      <c r="A8" s="42">
        <v>5</v>
      </c>
      <c r="B8" s="42" t="s">
        <v>23</v>
      </c>
      <c r="C8" s="55" t="s">
        <v>27</v>
      </c>
      <c r="D8" s="55" t="s">
        <v>28</v>
      </c>
      <c r="E8" s="42">
        <v>469</v>
      </c>
      <c r="F8" s="42">
        <v>27</v>
      </c>
      <c r="G8" s="42">
        <f t="shared" si="0"/>
        <v>12663</v>
      </c>
      <c r="H8" s="42"/>
    </row>
    <row r="9" s="53" customFormat="1" ht="33" customHeight="1" spans="1:8">
      <c r="A9" s="42">
        <v>6</v>
      </c>
      <c r="B9" s="42" t="s">
        <v>23</v>
      </c>
      <c r="C9" s="55" t="s">
        <v>27</v>
      </c>
      <c r="D9" s="55" t="s">
        <v>29</v>
      </c>
      <c r="E9" s="42">
        <v>39.99</v>
      </c>
      <c r="F9" s="42">
        <v>27</v>
      </c>
      <c r="G9" s="42">
        <f t="shared" si="0"/>
        <v>1079.73</v>
      </c>
      <c r="H9" s="42"/>
    </row>
    <row r="10" s="53" customFormat="1" ht="33" customHeight="1" spans="1:8">
      <c r="A10" s="42">
        <v>7</v>
      </c>
      <c r="B10" s="42" t="s">
        <v>23</v>
      </c>
      <c r="C10" s="55" t="s">
        <v>27</v>
      </c>
      <c r="D10" s="55" t="s">
        <v>30</v>
      </c>
      <c r="E10" s="42">
        <v>196.69</v>
      </c>
      <c r="F10" s="42">
        <v>27</v>
      </c>
      <c r="G10" s="42">
        <f t="shared" si="0"/>
        <v>5310.63</v>
      </c>
      <c r="H10" s="42"/>
    </row>
    <row r="11" s="53" customFormat="1" ht="33" customHeight="1" spans="1:8">
      <c r="A11" s="42">
        <v>8</v>
      </c>
      <c r="B11" s="42" t="s">
        <v>23</v>
      </c>
      <c r="C11" s="55" t="s">
        <v>27</v>
      </c>
      <c r="D11" s="55" t="s">
        <v>31</v>
      </c>
      <c r="E11" s="42">
        <v>219.27</v>
      </c>
      <c r="F11" s="42">
        <v>27</v>
      </c>
      <c r="G11" s="42">
        <f t="shared" si="0"/>
        <v>5920.29</v>
      </c>
      <c r="H11" s="42"/>
    </row>
    <row r="12" s="53" customFormat="1" ht="33" customHeight="1" spans="1:8">
      <c r="A12" s="42">
        <v>9</v>
      </c>
      <c r="B12" s="42" t="s">
        <v>23</v>
      </c>
      <c r="C12" s="55" t="s">
        <v>27</v>
      </c>
      <c r="D12" s="55" t="s">
        <v>32</v>
      </c>
      <c r="E12" s="42">
        <v>75.05</v>
      </c>
      <c r="F12" s="42">
        <v>27</v>
      </c>
      <c r="G12" s="42">
        <f t="shared" si="0"/>
        <v>2026.35</v>
      </c>
      <c r="H12" s="42"/>
    </row>
    <row r="13" s="53" customFormat="1" ht="33" customHeight="1" spans="1:8">
      <c r="A13" s="42">
        <v>10</v>
      </c>
      <c r="B13" s="42" t="s">
        <v>33</v>
      </c>
      <c r="C13" s="55" t="s">
        <v>27</v>
      </c>
      <c r="D13" s="55" t="s">
        <v>34</v>
      </c>
      <c r="E13" s="42">
        <v>1000</v>
      </c>
      <c r="F13" s="42">
        <v>27</v>
      </c>
      <c r="G13" s="42">
        <f t="shared" si="0"/>
        <v>27000</v>
      </c>
      <c r="H13" s="42"/>
    </row>
    <row r="14" s="53" customFormat="1" ht="33" customHeight="1" spans="1:8">
      <c r="A14" s="42">
        <v>11</v>
      </c>
      <c r="B14" s="42" t="s">
        <v>35</v>
      </c>
      <c r="C14" s="55" t="s">
        <v>36</v>
      </c>
      <c r="D14" s="55" t="s">
        <v>37</v>
      </c>
      <c r="E14" s="42">
        <v>520</v>
      </c>
      <c r="F14" s="42">
        <v>27</v>
      </c>
      <c r="G14" s="42">
        <f t="shared" si="0"/>
        <v>14040</v>
      </c>
      <c r="H14" s="42"/>
    </row>
    <row r="15" s="53" customFormat="1" ht="33" customHeight="1" spans="1:8">
      <c r="A15" s="42">
        <v>12</v>
      </c>
      <c r="B15" s="42" t="s">
        <v>35</v>
      </c>
      <c r="C15" s="55" t="s">
        <v>36</v>
      </c>
      <c r="D15" s="55" t="s">
        <v>38</v>
      </c>
      <c r="E15" s="42">
        <v>480</v>
      </c>
      <c r="F15" s="42">
        <v>27</v>
      </c>
      <c r="G15" s="42">
        <f t="shared" si="0"/>
        <v>12960</v>
      </c>
      <c r="H15" s="42"/>
    </row>
    <row r="16" s="53" customFormat="1" ht="33" customHeight="1" spans="1:8">
      <c r="A16" s="42">
        <v>13</v>
      </c>
      <c r="B16" s="42" t="s">
        <v>39</v>
      </c>
      <c r="C16" s="55" t="s">
        <v>40</v>
      </c>
      <c r="D16" s="55" t="s">
        <v>41</v>
      </c>
      <c r="E16" s="42">
        <v>400</v>
      </c>
      <c r="F16" s="42">
        <v>27</v>
      </c>
      <c r="G16" s="42">
        <f t="shared" si="0"/>
        <v>10800</v>
      </c>
      <c r="H16" s="42"/>
    </row>
    <row r="17" s="53" customFormat="1" ht="33" customHeight="1" spans="1:8">
      <c r="A17" s="42">
        <v>14</v>
      </c>
      <c r="B17" s="42" t="s">
        <v>39</v>
      </c>
      <c r="C17" s="55" t="s">
        <v>40</v>
      </c>
      <c r="D17" s="55" t="s">
        <v>42</v>
      </c>
      <c r="E17" s="42">
        <v>600</v>
      </c>
      <c r="F17" s="42">
        <v>27</v>
      </c>
      <c r="G17" s="42">
        <f t="shared" si="0"/>
        <v>16200</v>
      </c>
      <c r="H17" s="42"/>
    </row>
    <row r="18" s="53" customFormat="1" ht="33" customHeight="1" spans="1:8">
      <c r="A18" s="42">
        <v>15</v>
      </c>
      <c r="B18" s="55" t="s">
        <v>43</v>
      </c>
      <c r="C18" s="55" t="s">
        <v>44</v>
      </c>
      <c r="D18" s="42" t="s">
        <v>45</v>
      </c>
      <c r="E18" s="42">
        <v>1000</v>
      </c>
      <c r="F18" s="42">
        <v>27</v>
      </c>
      <c r="G18" s="42">
        <f t="shared" si="0"/>
        <v>27000</v>
      </c>
      <c r="H18" s="42"/>
    </row>
    <row r="19" ht="24" customHeight="1" spans="1:8">
      <c r="A19" s="57" t="s">
        <v>17</v>
      </c>
      <c r="B19" s="58"/>
      <c r="C19" s="59"/>
      <c r="D19" s="59"/>
      <c r="E19" s="59">
        <f>SUM(E4:E18)</f>
        <v>8000</v>
      </c>
      <c r="F19" s="59"/>
      <c r="G19" s="59">
        <f>SUM(G4:G18)</f>
        <v>216000</v>
      </c>
      <c r="H19" s="59"/>
    </row>
  </sheetData>
  <mergeCells count="3">
    <mergeCell ref="A1:H1"/>
    <mergeCell ref="E2:H2"/>
    <mergeCell ref="A19:B1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tabSelected="1" workbookViewId="0">
      <selection activeCell="L17" sqref="L17"/>
    </sheetView>
  </sheetViews>
  <sheetFormatPr defaultColWidth="9" defaultRowHeight="14.25"/>
  <cols>
    <col min="1" max="3" width="9.75" style="8" customWidth="1"/>
    <col min="4" max="4" width="29.5" style="8" customWidth="1"/>
    <col min="5" max="8" width="8.75" style="8" customWidth="1"/>
    <col min="9" max="16384" width="9" style="8"/>
  </cols>
  <sheetData>
    <row r="1" s="1" customFormat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20" customHeight="1" spans="6:6">
      <c r="F2" s="1" t="s">
        <v>1</v>
      </c>
    </row>
    <row r="3" s="1" customFormat="1" ht="31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6" t="s">
        <v>6</v>
      </c>
      <c r="F3" s="16" t="s">
        <v>7</v>
      </c>
      <c r="G3" s="16" t="s">
        <v>8</v>
      </c>
      <c r="H3" s="10" t="s">
        <v>9</v>
      </c>
    </row>
    <row r="4" s="2" customFormat="1" ht="21" customHeight="1" spans="1:8">
      <c r="A4" s="11">
        <v>1</v>
      </c>
      <c r="B4" s="12" t="s">
        <v>46</v>
      </c>
      <c r="C4" s="13" t="s">
        <v>46</v>
      </c>
      <c r="D4" s="13" t="s">
        <v>47</v>
      </c>
      <c r="E4" s="17">
        <v>1153.34</v>
      </c>
      <c r="F4" s="18">
        <v>20</v>
      </c>
      <c r="G4" s="19">
        <f t="shared" ref="G4:G67" si="0">E4*F4</f>
        <v>23066.8</v>
      </c>
      <c r="H4" s="18"/>
    </row>
    <row r="5" s="2" customFormat="1" ht="21" customHeight="1" spans="1:8">
      <c r="A5" s="11">
        <v>2</v>
      </c>
      <c r="B5" s="12" t="s">
        <v>46</v>
      </c>
      <c r="C5" s="13" t="s">
        <v>46</v>
      </c>
      <c r="D5" s="13" t="s">
        <v>48</v>
      </c>
      <c r="E5" s="17">
        <v>342.65</v>
      </c>
      <c r="F5" s="18">
        <v>20</v>
      </c>
      <c r="G5" s="20">
        <f t="shared" si="0"/>
        <v>6853</v>
      </c>
      <c r="H5" s="18"/>
    </row>
    <row r="6" s="3" customFormat="1" ht="21" customHeight="1" spans="1:8">
      <c r="A6" s="11">
        <v>3</v>
      </c>
      <c r="B6" s="12" t="s">
        <v>46</v>
      </c>
      <c r="C6" s="13" t="s">
        <v>46</v>
      </c>
      <c r="D6" s="13" t="s">
        <v>49</v>
      </c>
      <c r="E6" s="17">
        <v>277.5</v>
      </c>
      <c r="F6" s="21">
        <v>20</v>
      </c>
      <c r="G6" s="17">
        <f t="shared" si="0"/>
        <v>5550</v>
      </c>
      <c r="H6" s="13"/>
    </row>
    <row r="7" s="3" customFormat="1" ht="21" customHeight="1" spans="1:8">
      <c r="A7" s="11">
        <v>4</v>
      </c>
      <c r="B7" s="12" t="s">
        <v>46</v>
      </c>
      <c r="C7" s="13" t="s">
        <v>46</v>
      </c>
      <c r="D7" s="13" t="s">
        <v>50</v>
      </c>
      <c r="E7" s="17">
        <v>86.5</v>
      </c>
      <c r="F7" s="21">
        <v>20</v>
      </c>
      <c r="G7" s="17">
        <f t="shared" si="0"/>
        <v>1730</v>
      </c>
      <c r="H7" s="21"/>
    </row>
    <row r="8" s="3" customFormat="1" ht="21" customHeight="1" spans="1:8">
      <c r="A8" s="11">
        <v>5</v>
      </c>
      <c r="B8" s="12" t="s">
        <v>46</v>
      </c>
      <c r="C8" s="13" t="s">
        <v>51</v>
      </c>
      <c r="D8" s="14" t="s">
        <v>52</v>
      </c>
      <c r="E8" s="21">
        <v>1390.9</v>
      </c>
      <c r="F8" s="21">
        <v>20</v>
      </c>
      <c r="G8" s="17">
        <f t="shared" si="0"/>
        <v>27818</v>
      </c>
      <c r="H8" s="13"/>
    </row>
    <row r="9" s="3" customFormat="1" ht="21" customHeight="1" spans="1:8">
      <c r="A9" s="11">
        <v>6</v>
      </c>
      <c r="B9" s="12" t="s">
        <v>46</v>
      </c>
      <c r="C9" s="13" t="s">
        <v>51</v>
      </c>
      <c r="D9" s="13" t="s">
        <v>47</v>
      </c>
      <c r="E9" s="21">
        <v>468.84</v>
      </c>
      <c r="F9" s="21">
        <v>20</v>
      </c>
      <c r="G9" s="17">
        <f t="shared" si="0"/>
        <v>9376.8</v>
      </c>
      <c r="H9" s="21"/>
    </row>
    <row r="10" s="3" customFormat="1" ht="21" customHeight="1" spans="1:8">
      <c r="A10" s="11">
        <v>7</v>
      </c>
      <c r="B10" s="12" t="s">
        <v>46</v>
      </c>
      <c r="C10" s="13" t="s">
        <v>51</v>
      </c>
      <c r="D10" s="13" t="s">
        <v>53</v>
      </c>
      <c r="E10" s="21">
        <v>228.9</v>
      </c>
      <c r="F10" s="21">
        <v>20</v>
      </c>
      <c r="G10" s="17">
        <f t="shared" si="0"/>
        <v>4578</v>
      </c>
      <c r="H10" s="13"/>
    </row>
    <row r="11" s="3" customFormat="1" ht="21" customHeight="1" spans="1:8">
      <c r="A11" s="11">
        <v>8</v>
      </c>
      <c r="B11" s="12" t="s">
        <v>46</v>
      </c>
      <c r="C11" s="13" t="s">
        <v>51</v>
      </c>
      <c r="D11" s="13" t="s">
        <v>54</v>
      </c>
      <c r="E11" s="21">
        <v>188.27</v>
      </c>
      <c r="F11" s="21">
        <v>20</v>
      </c>
      <c r="G11" s="17">
        <f t="shared" si="0"/>
        <v>3765.4</v>
      </c>
      <c r="H11" s="13"/>
    </row>
    <row r="12" s="3" customFormat="1" ht="21" customHeight="1" spans="1:8">
      <c r="A12" s="11">
        <v>9</v>
      </c>
      <c r="B12" s="12" t="s">
        <v>46</v>
      </c>
      <c r="C12" s="13" t="s">
        <v>51</v>
      </c>
      <c r="D12" s="13" t="s">
        <v>55</v>
      </c>
      <c r="E12" s="21">
        <v>183.28</v>
      </c>
      <c r="F12" s="21">
        <v>20</v>
      </c>
      <c r="G12" s="17">
        <f t="shared" si="0"/>
        <v>3665.6</v>
      </c>
      <c r="H12" s="21"/>
    </row>
    <row r="13" s="3" customFormat="1" ht="21" customHeight="1" spans="1:8">
      <c r="A13" s="11">
        <v>10</v>
      </c>
      <c r="B13" s="12" t="s">
        <v>46</v>
      </c>
      <c r="C13" s="13" t="s">
        <v>51</v>
      </c>
      <c r="D13" s="13" t="s">
        <v>56</v>
      </c>
      <c r="E13" s="21">
        <v>0.22</v>
      </c>
      <c r="F13" s="21">
        <v>20</v>
      </c>
      <c r="G13" s="17">
        <f t="shared" si="0"/>
        <v>4.4</v>
      </c>
      <c r="H13" s="21"/>
    </row>
    <row r="14" s="3" customFormat="1" ht="21" customHeight="1" spans="1:8">
      <c r="A14" s="11">
        <v>11</v>
      </c>
      <c r="B14" s="12" t="s">
        <v>46</v>
      </c>
      <c r="C14" s="13" t="s">
        <v>51</v>
      </c>
      <c r="D14" s="13" t="s">
        <v>57</v>
      </c>
      <c r="E14" s="21">
        <v>4.32</v>
      </c>
      <c r="F14" s="21">
        <v>20</v>
      </c>
      <c r="G14" s="17">
        <f t="shared" si="0"/>
        <v>86.4</v>
      </c>
      <c r="H14" s="21"/>
    </row>
    <row r="15" s="3" customFormat="1" ht="21" customHeight="1" spans="1:8">
      <c r="A15" s="11">
        <v>12</v>
      </c>
      <c r="B15" s="12" t="s">
        <v>46</v>
      </c>
      <c r="C15" s="13" t="s">
        <v>51</v>
      </c>
      <c r="D15" s="13" t="s">
        <v>58</v>
      </c>
      <c r="E15" s="21">
        <v>1.1</v>
      </c>
      <c r="F15" s="21">
        <v>20</v>
      </c>
      <c r="G15" s="17">
        <f t="shared" si="0"/>
        <v>22</v>
      </c>
      <c r="H15" s="21"/>
    </row>
    <row r="16" s="3" customFormat="1" ht="21" customHeight="1" spans="1:8">
      <c r="A16" s="11">
        <v>13</v>
      </c>
      <c r="B16" s="12" t="s">
        <v>46</v>
      </c>
      <c r="C16" s="13" t="s">
        <v>51</v>
      </c>
      <c r="D16" s="13" t="s">
        <v>59</v>
      </c>
      <c r="E16" s="21">
        <v>1.18</v>
      </c>
      <c r="F16" s="21">
        <v>20</v>
      </c>
      <c r="G16" s="17">
        <f t="shared" si="0"/>
        <v>23.6</v>
      </c>
      <c r="H16" s="21"/>
    </row>
    <row r="17" s="3" customFormat="1" ht="21" customHeight="1" spans="1:8">
      <c r="A17" s="11">
        <v>14</v>
      </c>
      <c r="B17" s="12" t="s">
        <v>46</v>
      </c>
      <c r="C17" s="13" t="s">
        <v>51</v>
      </c>
      <c r="D17" s="13" t="s">
        <v>60</v>
      </c>
      <c r="E17" s="21">
        <v>1.08</v>
      </c>
      <c r="F17" s="21">
        <v>20</v>
      </c>
      <c r="G17" s="17">
        <f t="shared" si="0"/>
        <v>21.6</v>
      </c>
      <c r="H17" s="21"/>
    </row>
    <row r="18" s="3" customFormat="1" ht="21" customHeight="1" spans="1:8">
      <c r="A18" s="11">
        <v>15</v>
      </c>
      <c r="B18" s="12" t="s">
        <v>46</v>
      </c>
      <c r="C18" s="13" t="s">
        <v>51</v>
      </c>
      <c r="D18" s="13" t="s">
        <v>61</v>
      </c>
      <c r="E18" s="21">
        <v>30.3</v>
      </c>
      <c r="F18" s="21">
        <v>20</v>
      </c>
      <c r="G18" s="17">
        <f t="shared" si="0"/>
        <v>606</v>
      </c>
      <c r="H18" s="21"/>
    </row>
    <row r="19" s="3" customFormat="1" ht="21" customHeight="1" spans="1:8">
      <c r="A19" s="11">
        <v>16</v>
      </c>
      <c r="B19" s="12" t="s">
        <v>46</v>
      </c>
      <c r="C19" s="13" t="s">
        <v>51</v>
      </c>
      <c r="D19" s="13" t="s">
        <v>62</v>
      </c>
      <c r="E19" s="21">
        <v>2</v>
      </c>
      <c r="F19" s="21">
        <v>20</v>
      </c>
      <c r="G19" s="17">
        <f t="shared" si="0"/>
        <v>40</v>
      </c>
      <c r="H19" s="21"/>
    </row>
    <row r="20" s="3" customFormat="1" ht="21" customHeight="1" spans="1:8">
      <c r="A20" s="11">
        <v>17</v>
      </c>
      <c r="B20" s="12" t="s">
        <v>46</v>
      </c>
      <c r="C20" s="13" t="s">
        <v>51</v>
      </c>
      <c r="D20" s="13" t="s">
        <v>63</v>
      </c>
      <c r="E20" s="21">
        <v>13</v>
      </c>
      <c r="F20" s="21">
        <v>20</v>
      </c>
      <c r="G20" s="17">
        <f t="shared" si="0"/>
        <v>260</v>
      </c>
      <c r="H20" s="21"/>
    </row>
    <row r="21" s="3" customFormat="1" ht="21" customHeight="1" spans="1:8">
      <c r="A21" s="11">
        <v>18</v>
      </c>
      <c r="B21" s="12" t="s">
        <v>46</v>
      </c>
      <c r="C21" s="13" t="s">
        <v>51</v>
      </c>
      <c r="D21" s="13" t="s">
        <v>64</v>
      </c>
      <c r="E21" s="21">
        <v>4.24</v>
      </c>
      <c r="F21" s="21">
        <v>20</v>
      </c>
      <c r="G21" s="17">
        <f t="shared" si="0"/>
        <v>84.8</v>
      </c>
      <c r="H21" s="21"/>
    </row>
    <row r="22" s="3" customFormat="1" ht="21" customHeight="1" spans="1:8">
      <c r="A22" s="11">
        <v>19</v>
      </c>
      <c r="B22" s="12" t="s">
        <v>46</v>
      </c>
      <c r="C22" s="13" t="s">
        <v>51</v>
      </c>
      <c r="D22" s="13" t="s">
        <v>65</v>
      </c>
      <c r="E22" s="21">
        <v>0.7</v>
      </c>
      <c r="F22" s="21">
        <v>20</v>
      </c>
      <c r="G22" s="17">
        <f t="shared" si="0"/>
        <v>14</v>
      </c>
      <c r="H22" s="13"/>
    </row>
    <row r="23" s="3" customFormat="1" ht="21" customHeight="1" spans="1:8">
      <c r="A23" s="11">
        <v>20</v>
      </c>
      <c r="B23" s="12" t="s">
        <v>46</v>
      </c>
      <c r="C23" s="13" t="s">
        <v>51</v>
      </c>
      <c r="D23" s="13" t="s">
        <v>66</v>
      </c>
      <c r="E23" s="21">
        <v>5.61</v>
      </c>
      <c r="F23" s="21">
        <v>20</v>
      </c>
      <c r="G23" s="17">
        <f t="shared" si="0"/>
        <v>112.2</v>
      </c>
      <c r="H23" s="21"/>
    </row>
    <row r="24" s="3" customFormat="1" ht="21" customHeight="1" spans="1:8">
      <c r="A24" s="11">
        <v>21</v>
      </c>
      <c r="B24" s="12" t="s">
        <v>46</v>
      </c>
      <c r="C24" s="13" t="s">
        <v>51</v>
      </c>
      <c r="D24" s="13" t="s">
        <v>67</v>
      </c>
      <c r="E24" s="21">
        <v>6.46</v>
      </c>
      <c r="F24" s="21">
        <v>20</v>
      </c>
      <c r="G24" s="17">
        <f t="shared" si="0"/>
        <v>129.2</v>
      </c>
      <c r="H24" s="21"/>
    </row>
    <row r="25" s="3" customFormat="1" ht="21" customHeight="1" spans="1:8">
      <c r="A25" s="11">
        <v>22</v>
      </c>
      <c r="B25" s="12" t="s">
        <v>46</v>
      </c>
      <c r="C25" s="13" t="s">
        <v>51</v>
      </c>
      <c r="D25" s="13" t="s">
        <v>68</v>
      </c>
      <c r="E25" s="21">
        <v>0.7</v>
      </c>
      <c r="F25" s="21">
        <v>20</v>
      </c>
      <c r="G25" s="17">
        <f t="shared" si="0"/>
        <v>14</v>
      </c>
      <c r="H25" s="21"/>
    </row>
    <row r="26" s="3" customFormat="1" ht="21" customHeight="1" spans="1:8">
      <c r="A26" s="11">
        <v>23</v>
      </c>
      <c r="B26" s="12" t="s">
        <v>46</v>
      </c>
      <c r="C26" s="13" t="s">
        <v>51</v>
      </c>
      <c r="D26" s="13" t="s">
        <v>69</v>
      </c>
      <c r="E26" s="21">
        <v>0.47</v>
      </c>
      <c r="F26" s="21">
        <v>20</v>
      </c>
      <c r="G26" s="17">
        <f t="shared" si="0"/>
        <v>9.4</v>
      </c>
      <c r="H26" s="21"/>
    </row>
    <row r="27" s="3" customFormat="1" ht="21" customHeight="1" spans="1:8">
      <c r="A27" s="11">
        <v>24</v>
      </c>
      <c r="B27" s="12" t="s">
        <v>46</v>
      </c>
      <c r="C27" s="13" t="s">
        <v>51</v>
      </c>
      <c r="D27" s="13" t="s">
        <v>70</v>
      </c>
      <c r="E27" s="21">
        <v>5.73</v>
      </c>
      <c r="F27" s="21">
        <v>20</v>
      </c>
      <c r="G27" s="17">
        <f t="shared" si="0"/>
        <v>114.6</v>
      </c>
      <c r="H27" s="21"/>
    </row>
    <row r="28" s="3" customFormat="1" ht="21" customHeight="1" spans="1:8">
      <c r="A28" s="11">
        <v>25</v>
      </c>
      <c r="B28" s="12" t="s">
        <v>46</v>
      </c>
      <c r="C28" s="13" t="s">
        <v>51</v>
      </c>
      <c r="D28" s="13" t="s">
        <v>71</v>
      </c>
      <c r="E28" s="21">
        <v>1.1</v>
      </c>
      <c r="F28" s="21">
        <v>20</v>
      </c>
      <c r="G28" s="17">
        <f t="shared" si="0"/>
        <v>22</v>
      </c>
      <c r="H28" s="21"/>
    </row>
    <row r="29" s="3" customFormat="1" ht="21" customHeight="1" spans="1:8">
      <c r="A29" s="11">
        <v>26</v>
      </c>
      <c r="B29" s="12" t="s">
        <v>46</v>
      </c>
      <c r="C29" s="13" t="s">
        <v>51</v>
      </c>
      <c r="D29" s="13" t="s">
        <v>72</v>
      </c>
      <c r="E29" s="21">
        <v>26.3</v>
      </c>
      <c r="F29" s="21">
        <v>20</v>
      </c>
      <c r="G29" s="17">
        <f t="shared" si="0"/>
        <v>526</v>
      </c>
      <c r="H29" s="21"/>
    </row>
    <row r="30" s="3" customFormat="1" ht="21" customHeight="1" spans="1:8">
      <c r="A30" s="11">
        <v>27</v>
      </c>
      <c r="B30" s="12" t="s">
        <v>46</v>
      </c>
      <c r="C30" s="13" t="s">
        <v>51</v>
      </c>
      <c r="D30" s="13" t="s">
        <v>73</v>
      </c>
      <c r="E30" s="21">
        <v>15.1</v>
      </c>
      <c r="F30" s="21">
        <v>20</v>
      </c>
      <c r="G30" s="17">
        <f t="shared" si="0"/>
        <v>302</v>
      </c>
      <c r="H30" s="21"/>
    </row>
    <row r="31" s="3" customFormat="1" ht="21" customHeight="1" spans="1:8">
      <c r="A31" s="11">
        <v>28</v>
      </c>
      <c r="B31" s="12" t="s">
        <v>46</v>
      </c>
      <c r="C31" s="13" t="s">
        <v>51</v>
      </c>
      <c r="D31" s="13" t="s">
        <v>74</v>
      </c>
      <c r="E31" s="21">
        <v>4.3</v>
      </c>
      <c r="F31" s="21">
        <v>20</v>
      </c>
      <c r="G31" s="17">
        <f t="shared" si="0"/>
        <v>86</v>
      </c>
      <c r="H31" s="21"/>
    </row>
    <row r="32" s="3" customFormat="1" ht="21" customHeight="1" spans="1:8">
      <c r="A32" s="11">
        <v>29</v>
      </c>
      <c r="B32" s="12" t="s">
        <v>46</v>
      </c>
      <c r="C32" s="13" t="s">
        <v>51</v>
      </c>
      <c r="D32" s="15" t="s">
        <v>75</v>
      </c>
      <c r="E32" s="21">
        <v>1.72</v>
      </c>
      <c r="F32" s="21">
        <v>20</v>
      </c>
      <c r="G32" s="17">
        <f t="shared" si="0"/>
        <v>34.4</v>
      </c>
      <c r="H32" s="21"/>
    </row>
    <row r="33" s="3" customFormat="1" ht="21" customHeight="1" spans="1:8">
      <c r="A33" s="11">
        <v>30</v>
      </c>
      <c r="B33" s="12" t="s">
        <v>46</v>
      </c>
      <c r="C33" s="13" t="s">
        <v>51</v>
      </c>
      <c r="D33" s="13" t="s">
        <v>76</v>
      </c>
      <c r="E33" s="21">
        <v>0.7</v>
      </c>
      <c r="F33" s="21">
        <v>20</v>
      </c>
      <c r="G33" s="17">
        <f t="shared" si="0"/>
        <v>14</v>
      </c>
      <c r="H33" s="21"/>
    </row>
    <row r="34" s="3" customFormat="1" ht="21" customHeight="1" spans="1:8">
      <c r="A34" s="11">
        <v>31</v>
      </c>
      <c r="B34" s="12" t="s">
        <v>46</v>
      </c>
      <c r="C34" s="13" t="s">
        <v>51</v>
      </c>
      <c r="D34" s="13" t="s">
        <v>77</v>
      </c>
      <c r="E34" s="21">
        <v>0.73</v>
      </c>
      <c r="F34" s="21">
        <v>20</v>
      </c>
      <c r="G34" s="17">
        <f t="shared" si="0"/>
        <v>14.6</v>
      </c>
      <c r="H34" s="21"/>
    </row>
    <row r="35" s="3" customFormat="1" ht="21" customHeight="1" spans="1:8">
      <c r="A35" s="11">
        <v>32</v>
      </c>
      <c r="B35" s="12" t="s">
        <v>46</v>
      </c>
      <c r="C35" s="13" t="s">
        <v>51</v>
      </c>
      <c r="D35" s="13" t="s">
        <v>78</v>
      </c>
      <c r="E35" s="21">
        <v>0.36</v>
      </c>
      <c r="F35" s="21">
        <v>20</v>
      </c>
      <c r="G35" s="17">
        <f t="shared" si="0"/>
        <v>7.2</v>
      </c>
      <c r="H35" s="21"/>
    </row>
    <row r="36" s="3" customFormat="1" ht="21" customHeight="1" spans="1:8">
      <c r="A36" s="11">
        <v>33</v>
      </c>
      <c r="B36" s="12" t="s">
        <v>46</v>
      </c>
      <c r="C36" s="13" t="s">
        <v>51</v>
      </c>
      <c r="D36" s="13" t="s">
        <v>79</v>
      </c>
      <c r="E36" s="21">
        <v>0.7</v>
      </c>
      <c r="F36" s="21">
        <v>20</v>
      </c>
      <c r="G36" s="17">
        <f t="shared" si="0"/>
        <v>14</v>
      </c>
      <c r="H36" s="21"/>
    </row>
    <row r="37" s="3" customFormat="1" ht="21" customHeight="1" spans="1:8">
      <c r="A37" s="11">
        <v>34</v>
      </c>
      <c r="B37" s="12" t="s">
        <v>46</v>
      </c>
      <c r="C37" s="13" t="s">
        <v>51</v>
      </c>
      <c r="D37" s="13" t="s">
        <v>80</v>
      </c>
      <c r="E37" s="21">
        <v>0.11</v>
      </c>
      <c r="F37" s="21">
        <v>20</v>
      </c>
      <c r="G37" s="17">
        <f t="shared" si="0"/>
        <v>2.2</v>
      </c>
      <c r="H37" s="21"/>
    </row>
    <row r="38" s="3" customFormat="1" ht="21" customHeight="1" spans="1:8">
      <c r="A38" s="11">
        <v>35</v>
      </c>
      <c r="B38" s="12" t="s">
        <v>46</v>
      </c>
      <c r="C38" s="13" t="s">
        <v>51</v>
      </c>
      <c r="D38" s="13" t="s">
        <v>81</v>
      </c>
      <c r="E38" s="21">
        <v>1.87</v>
      </c>
      <c r="F38" s="21">
        <v>20</v>
      </c>
      <c r="G38" s="17">
        <f t="shared" si="0"/>
        <v>37.4</v>
      </c>
      <c r="H38" s="21"/>
    </row>
    <row r="39" s="3" customFormat="1" ht="21" customHeight="1" spans="1:8">
      <c r="A39" s="11">
        <v>36</v>
      </c>
      <c r="B39" s="12" t="s">
        <v>46</v>
      </c>
      <c r="C39" s="13" t="s">
        <v>51</v>
      </c>
      <c r="D39" s="13" t="s">
        <v>82</v>
      </c>
      <c r="E39" s="21">
        <v>0.3</v>
      </c>
      <c r="F39" s="21">
        <v>20</v>
      </c>
      <c r="G39" s="17">
        <f t="shared" si="0"/>
        <v>6</v>
      </c>
      <c r="H39" s="21"/>
    </row>
    <row r="40" s="3" customFormat="1" ht="21" customHeight="1" spans="1:8">
      <c r="A40" s="11">
        <v>37</v>
      </c>
      <c r="B40" s="12" t="s">
        <v>46</v>
      </c>
      <c r="C40" s="13" t="s">
        <v>51</v>
      </c>
      <c r="D40" s="13" t="s">
        <v>83</v>
      </c>
      <c r="E40" s="21">
        <v>1.6</v>
      </c>
      <c r="F40" s="21">
        <v>20</v>
      </c>
      <c r="G40" s="17">
        <f t="shared" si="0"/>
        <v>32</v>
      </c>
      <c r="H40" s="21"/>
    </row>
    <row r="41" s="3" customFormat="1" ht="21" customHeight="1" spans="1:8">
      <c r="A41" s="11">
        <v>38</v>
      </c>
      <c r="B41" s="12" t="s">
        <v>46</v>
      </c>
      <c r="C41" s="13" t="s">
        <v>51</v>
      </c>
      <c r="D41" s="13" t="s">
        <v>84</v>
      </c>
      <c r="E41" s="21">
        <v>1.17</v>
      </c>
      <c r="F41" s="21">
        <v>20</v>
      </c>
      <c r="G41" s="17">
        <f t="shared" si="0"/>
        <v>23.4</v>
      </c>
      <c r="H41" s="21"/>
    </row>
    <row r="42" s="3" customFormat="1" ht="21" customHeight="1" spans="1:8">
      <c r="A42" s="11">
        <v>39</v>
      </c>
      <c r="B42" s="12" t="s">
        <v>46</v>
      </c>
      <c r="C42" s="13" t="s">
        <v>51</v>
      </c>
      <c r="D42" s="13" t="s">
        <v>85</v>
      </c>
      <c r="E42" s="21">
        <v>15.8</v>
      </c>
      <c r="F42" s="21">
        <v>20</v>
      </c>
      <c r="G42" s="17">
        <f t="shared" si="0"/>
        <v>316</v>
      </c>
      <c r="H42" s="21"/>
    </row>
    <row r="43" s="3" customFormat="1" ht="21" customHeight="1" spans="1:8">
      <c r="A43" s="11">
        <v>40</v>
      </c>
      <c r="B43" s="12" t="s">
        <v>46</v>
      </c>
      <c r="C43" s="13" t="s">
        <v>51</v>
      </c>
      <c r="D43" s="13" t="s">
        <v>86</v>
      </c>
      <c r="E43" s="21">
        <v>1.2</v>
      </c>
      <c r="F43" s="21">
        <v>20</v>
      </c>
      <c r="G43" s="17">
        <f t="shared" si="0"/>
        <v>24</v>
      </c>
      <c r="H43" s="21"/>
    </row>
    <row r="44" s="3" customFormat="1" ht="21" customHeight="1" spans="1:8">
      <c r="A44" s="11">
        <v>41</v>
      </c>
      <c r="B44" s="12" t="s">
        <v>46</v>
      </c>
      <c r="C44" s="13" t="s">
        <v>51</v>
      </c>
      <c r="D44" s="13" t="s">
        <v>87</v>
      </c>
      <c r="E44" s="21">
        <v>16.83</v>
      </c>
      <c r="F44" s="21">
        <v>20</v>
      </c>
      <c r="G44" s="17">
        <f t="shared" si="0"/>
        <v>336.6</v>
      </c>
      <c r="H44" s="21"/>
    </row>
    <row r="45" s="3" customFormat="1" ht="21" customHeight="1" spans="1:8">
      <c r="A45" s="11">
        <v>42</v>
      </c>
      <c r="B45" s="12" t="s">
        <v>46</v>
      </c>
      <c r="C45" s="13" t="s">
        <v>51</v>
      </c>
      <c r="D45" s="13" t="s">
        <v>88</v>
      </c>
      <c r="E45" s="21">
        <v>6.25</v>
      </c>
      <c r="F45" s="21">
        <v>20</v>
      </c>
      <c r="G45" s="17">
        <f t="shared" si="0"/>
        <v>125</v>
      </c>
      <c r="H45" s="21"/>
    </row>
    <row r="46" s="3" customFormat="1" ht="21" customHeight="1" spans="1:8">
      <c r="A46" s="11">
        <v>43</v>
      </c>
      <c r="B46" s="12" t="s">
        <v>46</v>
      </c>
      <c r="C46" s="13" t="s">
        <v>51</v>
      </c>
      <c r="D46" s="13" t="s">
        <v>89</v>
      </c>
      <c r="E46" s="21">
        <v>6.55</v>
      </c>
      <c r="F46" s="21">
        <v>20</v>
      </c>
      <c r="G46" s="17">
        <f t="shared" si="0"/>
        <v>131</v>
      </c>
      <c r="H46" s="21"/>
    </row>
    <row r="47" s="3" customFormat="1" ht="21" customHeight="1" spans="1:8">
      <c r="A47" s="11">
        <v>44</v>
      </c>
      <c r="B47" s="12" t="s">
        <v>46</v>
      </c>
      <c r="C47" s="13" t="s">
        <v>51</v>
      </c>
      <c r="D47" s="13" t="s">
        <v>90</v>
      </c>
      <c r="E47" s="21">
        <v>0.5</v>
      </c>
      <c r="F47" s="21">
        <v>20</v>
      </c>
      <c r="G47" s="17">
        <f t="shared" si="0"/>
        <v>10</v>
      </c>
      <c r="H47" s="21"/>
    </row>
    <row r="48" s="3" customFormat="1" ht="21" customHeight="1" spans="1:8">
      <c r="A48" s="11">
        <v>45</v>
      </c>
      <c r="B48" s="12" t="s">
        <v>46</v>
      </c>
      <c r="C48" s="13" t="s">
        <v>51</v>
      </c>
      <c r="D48" s="13" t="s">
        <v>91</v>
      </c>
      <c r="E48" s="21">
        <v>5.47</v>
      </c>
      <c r="F48" s="21">
        <v>20</v>
      </c>
      <c r="G48" s="17">
        <f t="shared" si="0"/>
        <v>109.4</v>
      </c>
      <c r="H48" s="21"/>
    </row>
    <row r="49" s="3" customFormat="1" ht="21" customHeight="1" spans="1:8">
      <c r="A49" s="11">
        <v>46</v>
      </c>
      <c r="B49" s="12" t="s">
        <v>46</v>
      </c>
      <c r="C49" s="13" t="s">
        <v>51</v>
      </c>
      <c r="D49" s="13" t="s">
        <v>92</v>
      </c>
      <c r="E49" s="21">
        <v>3.2</v>
      </c>
      <c r="F49" s="21">
        <v>20</v>
      </c>
      <c r="G49" s="17">
        <f t="shared" si="0"/>
        <v>64</v>
      </c>
      <c r="H49" s="21"/>
    </row>
    <row r="50" s="3" customFormat="1" ht="21" customHeight="1" spans="1:8">
      <c r="A50" s="11">
        <v>47</v>
      </c>
      <c r="B50" s="12" t="s">
        <v>46</v>
      </c>
      <c r="C50" s="13" t="s">
        <v>51</v>
      </c>
      <c r="D50" s="13" t="s">
        <v>93</v>
      </c>
      <c r="E50" s="21">
        <v>3.7</v>
      </c>
      <c r="F50" s="21">
        <v>20</v>
      </c>
      <c r="G50" s="17">
        <f t="shared" si="0"/>
        <v>74</v>
      </c>
      <c r="H50" s="21"/>
    </row>
    <row r="51" s="3" customFormat="1" ht="21" customHeight="1" spans="1:8">
      <c r="A51" s="11">
        <v>48</v>
      </c>
      <c r="B51" s="12" t="s">
        <v>46</v>
      </c>
      <c r="C51" s="13" t="s">
        <v>51</v>
      </c>
      <c r="D51" s="13" t="s">
        <v>94</v>
      </c>
      <c r="E51" s="21">
        <v>2.39</v>
      </c>
      <c r="F51" s="21">
        <v>20</v>
      </c>
      <c r="G51" s="17">
        <f t="shared" si="0"/>
        <v>47.8</v>
      </c>
      <c r="H51" s="21"/>
    </row>
    <row r="52" s="3" customFormat="1" ht="21" customHeight="1" spans="1:8">
      <c r="A52" s="11">
        <v>49</v>
      </c>
      <c r="B52" s="12" t="s">
        <v>46</v>
      </c>
      <c r="C52" s="13" t="s">
        <v>51</v>
      </c>
      <c r="D52" s="13" t="s">
        <v>95</v>
      </c>
      <c r="E52" s="21">
        <v>0.22</v>
      </c>
      <c r="F52" s="21">
        <v>20</v>
      </c>
      <c r="G52" s="17">
        <f t="shared" si="0"/>
        <v>4.4</v>
      </c>
      <c r="H52" s="21"/>
    </row>
    <row r="53" s="3" customFormat="1" ht="21" customHeight="1" spans="1:8">
      <c r="A53" s="11">
        <v>50</v>
      </c>
      <c r="B53" s="12" t="s">
        <v>46</v>
      </c>
      <c r="C53" s="13" t="s">
        <v>51</v>
      </c>
      <c r="D53" s="13" t="s">
        <v>96</v>
      </c>
      <c r="E53" s="21">
        <v>11.2</v>
      </c>
      <c r="F53" s="21">
        <v>20</v>
      </c>
      <c r="G53" s="17">
        <f t="shared" si="0"/>
        <v>224</v>
      </c>
      <c r="H53" s="21"/>
    </row>
    <row r="54" s="3" customFormat="1" ht="21" customHeight="1" spans="1:8">
      <c r="A54" s="11">
        <v>51</v>
      </c>
      <c r="B54" s="12" t="s">
        <v>46</v>
      </c>
      <c r="C54" s="13" t="s">
        <v>51</v>
      </c>
      <c r="D54" s="13" t="s">
        <v>97</v>
      </c>
      <c r="E54" s="21">
        <v>20.14</v>
      </c>
      <c r="F54" s="21">
        <v>20</v>
      </c>
      <c r="G54" s="17">
        <f t="shared" si="0"/>
        <v>402.8</v>
      </c>
      <c r="H54" s="21"/>
    </row>
    <row r="55" s="3" customFormat="1" ht="21" customHeight="1" spans="1:8">
      <c r="A55" s="11">
        <v>52</v>
      </c>
      <c r="B55" s="12" t="s">
        <v>46</v>
      </c>
      <c r="C55" s="13" t="s">
        <v>51</v>
      </c>
      <c r="D55" s="13" t="s">
        <v>98</v>
      </c>
      <c r="E55" s="21">
        <v>0.33</v>
      </c>
      <c r="F55" s="21">
        <v>20</v>
      </c>
      <c r="G55" s="17">
        <f t="shared" si="0"/>
        <v>6.6</v>
      </c>
      <c r="H55" s="21"/>
    </row>
    <row r="56" s="3" customFormat="1" ht="21" customHeight="1" spans="1:8">
      <c r="A56" s="11">
        <v>53</v>
      </c>
      <c r="B56" s="12" t="s">
        <v>46</v>
      </c>
      <c r="C56" s="13" t="s">
        <v>51</v>
      </c>
      <c r="D56" s="13" t="s">
        <v>99</v>
      </c>
      <c r="E56" s="21">
        <v>0.5</v>
      </c>
      <c r="F56" s="21">
        <v>20</v>
      </c>
      <c r="G56" s="17">
        <f t="shared" si="0"/>
        <v>10</v>
      </c>
      <c r="H56" s="21"/>
    </row>
    <row r="57" s="3" customFormat="1" ht="21" customHeight="1" spans="1:8">
      <c r="A57" s="11">
        <v>54</v>
      </c>
      <c r="B57" s="12" t="s">
        <v>46</v>
      </c>
      <c r="C57" s="13" t="s">
        <v>51</v>
      </c>
      <c r="D57" s="13" t="s">
        <v>100</v>
      </c>
      <c r="E57" s="21">
        <v>1.5</v>
      </c>
      <c r="F57" s="21">
        <v>20</v>
      </c>
      <c r="G57" s="17">
        <f t="shared" si="0"/>
        <v>30</v>
      </c>
      <c r="H57" s="21"/>
    </row>
    <row r="58" s="3" customFormat="1" ht="21" customHeight="1" spans="1:8">
      <c r="A58" s="11">
        <v>55</v>
      </c>
      <c r="B58" s="12" t="s">
        <v>46</v>
      </c>
      <c r="C58" s="13" t="s">
        <v>51</v>
      </c>
      <c r="D58" s="13" t="s">
        <v>101</v>
      </c>
      <c r="E58" s="21">
        <v>6.38</v>
      </c>
      <c r="F58" s="21">
        <v>20</v>
      </c>
      <c r="G58" s="17">
        <f t="shared" si="0"/>
        <v>127.6</v>
      </c>
      <c r="H58" s="21"/>
    </row>
    <row r="59" s="3" customFormat="1" ht="21" customHeight="1" spans="1:8">
      <c r="A59" s="11">
        <v>56</v>
      </c>
      <c r="B59" s="12" t="s">
        <v>46</v>
      </c>
      <c r="C59" s="13" t="s">
        <v>51</v>
      </c>
      <c r="D59" s="13" t="s">
        <v>102</v>
      </c>
      <c r="E59" s="21">
        <v>1.2</v>
      </c>
      <c r="F59" s="21">
        <v>20</v>
      </c>
      <c r="G59" s="17">
        <f t="shared" si="0"/>
        <v>24</v>
      </c>
      <c r="H59" s="13"/>
    </row>
    <row r="60" s="3" customFormat="1" ht="21" customHeight="1" spans="1:8">
      <c r="A60" s="11">
        <v>57</v>
      </c>
      <c r="B60" s="12" t="s">
        <v>46</v>
      </c>
      <c r="C60" s="13" t="s">
        <v>51</v>
      </c>
      <c r="D60" s="13" t="s">
        <v>103</v>
      </c>
      <c r="E60" s="21">
        <v>0.3</v>
      </c>
      <c r="F60" s="21">
        <v>20</v>
      </c>
      <c r="G60" s="17">
        <f t="shared" si="0"/>
        <v>6</v>
      </c>
      <c r="H60" s="21"/>
    </row>
    <row r="61" s="3" customFormat="1" ht="25" customHeight="1" spans="1:8">
      <c r="A61" s="11">
        <v>58</v>
      </c>
      <c r="B61" s="12" t="s">
        <v>46</v>
      </c>
      <c r="C61" s="13" t="s">
        <v>51</v>
      </c>
      <c r="D61" s="13" t="s">
        <v>104</v>
      </c>
      <c r="E61" s="21">
        <v>68</v>
      </c>
      <c r="F61" s="21">
        <v>20</v>
      </c>
      <c r="G61" s="17">
        <f t="shared" si="0"/>
        <v>1360</v>
      </c>
      <c r="H61" s="21"/>
    </row>
    <row r="62" s="3" customFormat="1" ht="21" customHeight="1" spans="1:8">
      <c r="A62" s="11">
        <v>59</v>
      </c>
      <c r="B62" s="12" t="s">
        <v>46</v>
      </c>
      <c r="C62" s="13" t="s">
        <v>105</v>
      </c>
      <c r="D62" s="13" t="s">
        <v>106</v>
      </c>
      <c r="E62" s="21">
        <v>167.88</v>
      </c>
      <c r="F62" s="21">
        <v>20</v>
      </c>
      <c r="G62" s="17">
        <f t="shared" si="0"/>
        <v>3357.6</v>
      </c>
      <c r="H62" s="21"/>
    </row>
    <row r="63" s="3" customFormat="1" ht="21" customHeight="1" spans="1:8">
      <c r="A63" s="11">
        <v>60</v>
      </c>
      <c r="B63" s="12" t="s">
        <v>46</v>
      </c>
      <c r="C63" s="13" t="s">
        <v>105</v>
      </c>
      <c r="D63" s="13" t="s">
        <v>107</v>
      </c>
      <c r="E63" s="21">
        <v>6.99</v>
      </c>
      <c r="F63" s="21">
        <v>20</v>
      </c>
      <c r="G63" s="17">
        <f t="shared" si="0"/>
        <v>139.8</v>
      </c>
      <c r="H63" s="21"/>
    </row>
    <row r="64" s="3" customFormat="1" ht="21" customHeight="1" spans="1:8">
      <c r="A64" s="11">
        <v>61</v>
      </c>
      <c r="B64" s="12" t="s">
        <v>46</v>
      </c>
      <c r="C64" s="13" t="s">
        <v>105</v>
      </c>
      <c r="D64" s="13" t="s">
        <v>108</v>
      </c>
      <c r="E64" s="21">
        <v>2.99</v>
      </c>
      <c r="F64" s="21">
        <v>20</v>
      </c>
      <c r="G64" s="17">
        <f t="shared" si="0"/>
        <v>59.8</v>
      </c>
      <c r="H64" s="21"/>
    </row>
    <row r="65" s="3" customFormat="1" ht="21" customHeight="1" spans="1:8">
      <c r="A65" s="11">
        <v>62</v>
      </c>
      <c r="B65" s="12" t="s">
        <v>46</v>
      </c>
      <c r="C65" s="13" t="s">
        <v>105</v>
      </c>
      <c r="D65" s="13" t="s">
        <v>109</v>
      </c>
      <c r="E65" s="21">
        <v>1.27</v>
      </c>
      <c r="F65" s="21">
        <v>20</v>
      </c>
      <c r="G65" s="17">
        <f t="shared" si="0"/>
        <v>25.4</v>
      </c>
      <c r="H65" s="21"/>
    </row>
    <row r="66" s="3" customFormat="1" ht="21" customHeight="1" spans="1:8">
      <c r="A66" s="11">
        <v>63</v>
      </c>
      <c r="B66" s="12" t="s">
        <v>46</v>
      </c>
      <c r="C66" s="13" t="s">
        <v>105</v>
      </c>
      <c r="D66" s="13" t="s">
        <v>110</v>
      </c>
      <c r="E66" s="21">
        <v>2.17</v>
      </c>
      <c r="F66" s="21">
        <v>20</v>
      </c>
      <c r="G66" s="17">
        <f t="shared" si="0"/>
        <v>43.4</v>
      </c>
      <c r="H66" s="21"/>
    </row>
    <row r="67" s="3" customFormat="1" ht="21" customHeight="1" spans="1:8">
      <c r="A67" s="11">
        <v>64</v>
      </c>
      <c r="B67" s="12" t="s">
        <v>46</v>
      </c>
      <c r="C67" s="13" t="s">
        <v>105</v>
      </c>
      <c r="D67" s="13" t="s">
        <v>111</v>
      </c>
      <c r="E67" s="21">
        <v>2.57</v>
      </c>
      <c r="F67" s="21">
        <v>20</v>
      </c>
      <c r="G67" s="17">
        <f t="shared" si="0"/>
        <v>51.4</v>
      </c>
      <c r="H67" s="21"/>
    </row>
    <row r="68" s="3" customFormat="1" ht="21" customHeight="1" spans="1:8">
      <c r="A68" s="11">
        <v>65</v>
      </c>
      <c r="B68" s="12" t="s">
        <v>46</v>
      </c>
      <c r="C68" s="13" t="s">
        <v>105</v>
      </c>
      <c r="D68" s="13" t="s">
        <v>112</v>
      </c>
      <c r="E68" s="21">
        <v>199.23</v>
      </c>
      <c r="F68" s="21">
        <v>20</v>
      </c>
      <c r="G68" s="17">
        <f t="shared" ref="G68:G131" si="1">E68*F68</f>
        <v>3984.6</v>
      </c>
      <c r="H68" s="21"/>
    </row>
    <row r="69" s="4" customFormat="1" ht="21" customHeight="1" spans="1:8">
      <c r="A69" s="11">
        <v>66</v>
      </c>
      <c r="B69" s="12" t="s">
        <v>46</v>
      </c>
      <c r="C69" s="13" t="s">
        <v>105</v>
      </c>
      <c r="D69" s="22" t="s">
        <v>113</v>
      </c>
      <c r="E69" s="29">
        <v>17.68</v>
      </c>
      <c r="F69" s="29">
        <v>20</v>
      </c>
      <c r="G69" s="30">
        <f t="shared" si="1"/>
        <v>353.6</v>
      </c>
      <c r="H69" s="23"/>
    </row>
    <row r="70" s="3" customFormat="1" ht="21" customHeight="1" spans="1:8">
      <c r="A70" s="11">
        <v>67</v>
      </c>
      <c r="B70" s="12" t="s">
        <v>46</v>
      </c>
      <c r="C70" s="13" t="s">
        <v>105</v>
      </c>
      <c r="D70" s="13" t="s">
        <v>114</v>
      </c>
      <c r="E70" s="21">
        <v>6.38</v>
      </c>
      <c r="F70" s="21">
        <v>20</v>
      </c>
      <c r="G70" s="17">
        <f t="shared" si="1"/>
        <v>127.6</v>
      </c>
      <c r="H70" s="21"/>
    </row>
    <row r="71" s="4" customFormat="1" ht="21" customHeight="1" spans="1:8">
      <c r="A71" s="11">
        <v>68</v>
      </c>
      <c r="B71" s="12" t="s">
        <v>46</v>
      </c>
      <c r="C71" s="13" t="s">
        <v>105</v>
      </c>
      <c r="D71" s="23" t="s">
        <v>115</v>
      </c>
      <c r="E71" s="29">
        <v>62.58</v>
      </c>
      <c r="F71" s="29">
        <v>20</v>
      </c>
      <c r="G71" s="30">
        <f t="shared" si="1"/>
        <v>1251.6</v>
      </c>
      <c r="H71" s="23"/>
    </row>
    <row r="72" s="3" customFormat="1" ht="21" customHeight="1" spans="1:8">
      <c r="A72" s="11">
        <v>69</v>
      </c>
      <c r="B72" s="12" t="s">
        <v>46</v>
      </c>
      <c r="C72" s="13" t="s">
        <v>105</v>
      </c>
      <c r="D72" s="13" t="s">
        <v>116</v>
      </c>
      <c r="E72" s="21">
        <v>8.44</v>
      </c>
      <c r="F72" s="21">
        <v>20</v>
      </c>
      <c r="G72" s="17">
        <f t="shared" si="1"/>
        <v>168.8</v>
      </c>
      <c r="H72" s="21"/>
    </row>
    <row r="73" s="3" customFormat="1" ht="21" customHeight="1" spans="1:8">
      <c r="A73" s="11">
        <v>70</v>
      </c>
      <c r="B73" s="12" t="s">
        <v>46</v>
      </c>
      <c r="C73" s="13" t="s">
        <v>105</v>
      </c>
      <c r="D73" s="13" t="s">
        <v>117</v>
      </c>
      <c r="E73" s="21">
        <v>9.83</v>
      </c>
      <c r="F73" s="21">
        <v>20</v>
      </c>
      <c r="G73" s="17">
        <f t="shared" si="1"/>
        <v>196.6</v>
      </c>
      <c r="H73" s="21"/>
    </row>
    <row r="74" s="3" customFormat="1" ht="21" customHeight="1" spans="1:8">
      <c r="A74" s="11">
        <v>71</v>
      </c>
      <c r="B74" s="12" t="s">
        <v>46</v>
      </c>
      <c r="C74" s="13" t="s">
        <v>105</v>
      </c>
      <c r="D74" s="13" t="s">
        <v>118</v>
      </c>
      <c r="E74" s="21">
        <v>4.71</v>
      </c>
      <c r="F74" s="21">
        <v>20</v>
      </c>
      <c r="G74" s="17">
        <f t="shared" si="1"/>
        <v>94.2</v>
      </c>
      <c r="H74" s="21"/>
    </row>
    <row r="75" s="4" customFormat="1" ht="21" customHeight="1" spans="1:8">
      <c r="A75" s="11">
        <v>72</v>
      </c>
      <c r="B75" s="12" t="s">
        <v>46</v>
      </c>
      <c r="C75" s="13" t="s">
        <v>105</v>
      </c>
      <c r="D75" s="23" t="s">
        <v>119</v>
      </c>
      <c r="E75" s="29">
        <v>199.22</v>
      </c>
      <c r="F75" s="29">
        <v>20</v>
      </c>
      <c r="G75" s="30">
        <f t="shared" si="1"/>
        <v>3984.4</v>
      </c>
      <c r="H75" s="23"/>
    </row>
    <row r="76" s="3" customFormat="1" ht="21" customHeight="1" spans="1:8">
      <c r="A76" s="11">
        <v>73</v>
      </c>
      <c r="B76" s="12" t="s">
        <v>46</v>
      </c>
      <c r="C76" s="13" t="s">
        <v>105</v>
      </c>
      <c r="D76" s="13" t="s">
        <v>47</v>
      </c>
      <c r="E76" s="21">
        <v>315.8</v>
      </c>
      <c r="F76" s="21">
        <v>20</v>
      </c>
      <c r="G76" s="17">
        <f t="shared" si="1"/>
        <v>6316</v>
      </c>
      <c r="H76" s="21"/>
    </row>
    <row r="77" s="3" customFormat="1" ht="21" customHeight="1" spans="1:8">
      <c r="A77" s="11">
        <v>74</v>
      </c>
      <c r="B77" s="12" t="s">
        <v>46</v>
      </c>
      <c r="C77" s="13" t="s">
        <v>105</v>
      </c>
      <c r="D77" s="13" t="s">
        <v>120</v>
      </c>
      <c r="E77" s="21">
        <v>10</v>
      </c>
      <c r="F77" s="21">
        <v>20</v>
      </c>
      <c r="G77" s="17">
        <f t="shared" si="1"/>
        <v>200</v>
      </c>
      <c r="H77" s="21"/>
    </row>
    <row r="78" s="4" customFormat="1" ht="21" customHeight="1" spans="1:8">
      <c r="A78" s="11">
        <v>75</v>
      </c>
      <c r="B78" s="12" t="s">
        <v>46</v>
      </c>
      <c r="C78" s="13" t="s">
        <v>105</v>
      </c>
      <c r="D78" s="23" t="s">
        <v>121</v>
      </c>
      <c r="E78" s="29">
        <v>33.37</v>
      </c>
      <c r="F78" s="29">
        <v>20</v>
      </c>
      <c r="G78" s="30">
        <f t="shared" si="1"/>
        <v>667.4</v>
      </c>
      <c r="H78" s="23"/>
    </row>
    <row r="79" s="3" customFormat="1" ht="21" customHeight="1" spans="1:8">
      <c r="A79" s="11">
        <v>76</v>
      </c>
      <c r="B79" s="12" t="s">
        <v>46</v>
      </c>
      <c r="C79" s="13" t="s">
        <v>105</v>
      </c>
      <c r="D79" s="13" t="s">
        <v>122</v>
      </c>
      <c r="E79" s="21">
        <v>26.9</v>
      </c>
      <c r="F79" s="21">
        <v>20</v>
      </c>
      <c r="G79" s="17">
        <f t="shared" si="1"/>
        <v>538</v>
      </c>
      <c r="H79" s="21"/>
    </row>
    <row r="80" s="2" customFormat="1" ht="21" customHeight="1" spans="1:8">
      <c r="A80" s="11">
        <v>77</v>
      </c>
      <c r="B80" s="12" t="s">
        <v>46</v>
      </c>
      <c r="C80" s="13" t="s">
        <v>105</v>
      </c>
      <c r="D80" s="24" t="s">
        <v>123</v>
      </c>
      <c r="E80" s="18">
        <v>11.02</v>
      </c>
      <c r="F80" s="18">
        <v>20</v>
      </c>
      <c r="G80" s="20">
        <f t="shared" si="1"/>
        <v>220.4</v>
      </c>
      <c r="H80" s="18"/>
    </row>
    <row r="81" s="5" customFormat="1" ht="21" customHeight="1" spans="1:8">
      <c r="A81" s="11">
        <v>78</v>
      </c>
      <c r="B81" s="12" t="s">
        <v>46</v>
      </c>
      <c r="C81" s="13" t="s">
        <v>105</v>
      </c>
      <c r="D81" s="25" t="s">
        <v>124</v>
      </c>
      <c r="E81" s="31">
        <v>83.63</v>
      </c>
      <c r="F81" s="31">
        <v>20</v>
      </c>
      <c r="G81" s="32">
        <f t="shared" si="1"/>
        <v>1672.6</v>
      </c>
      <c r="H81" s="31"/>
    </row>
    <row r="82" s="2" customFormat="1" ht="21" customHeight="1" spans="1:8">
      <c r="A82" s="11">
        <v>79</v>
      </c>
      <c r="B82" s="12" t="s">
        <v>46</v>
      </c>
      <c r="C82" s="13" t="s">
        <v>105</v>
      </c>
      <c r="D82" s="24" t="s">
        <v>125</v>
      </c>
      <c r="E82" s="18">
        <v>118.41</v>
      </c>
      <c r="F82" s="18">
        <v>20</v>
      </c>
      <c r="G82" s="20">
        <f t="shared" si="1"/>
        <v>2368.2</v>
      </c>
      <c r="H82" s="18"/>
    </row>
    <row r="83" s="4" customFormat="1" ht="21" customHeight="1" spans="1:8">
      <c r="A83" s="11">
        <v>80</v>
      </c>
      <c r="B83" s="12" t="s">
        <v>46</v>
      </c>
      <c r="C83" s="13" t="s">
        <v>105</v>
      </c>
      <c r="D83" s="23" t="s">
        <v>126</v>
      </c>
      <c r="E83" s="29">
        <v>28.41</v>
      </c>
      <c r="F83" s="29">
        <v>20</v>
      </c>
      <c r="G83" s="30">
        <f t="shared" si="1"/>
        <v>568.2</v>
      </c>
      <c r="H83" s="23"/>
    </row>
    <row r="84" s="2" customFormat="1" ht="21" customHeight="1" spans="1:8">
      <c r="A84" s="11">
        <v>81</v>
      </c>
      <c r="B84" s="12" t="s">
        <v>46</v>
      </c>
      <c r="C84" s="13" t="s">
        <v>105</v>
      </c>
      <c r="D84" s="24" t="s">
        <v>127</v>
      </c>
      <c r="E84" s="18">
        <v>11.12</v>
      </c>
      <c r="F84" s="18">
        <v>20</v>
      </c>
      <c r="G84" s="20">
        <f t="shared" si="1"/>
        <v>222.4</v>
      </c>
      <c r="H84" s="18"/>
    </row>
    <row r="85" s="2" customFormat="1" ht="21" customHeight="1" spans="1:8">
      <c r="A85" s="11">
        <v>82</v>
      </c>
      <c r="B85" s="12" t="s">
        <v>46</v>
      </c>
      <c r="C85" s="13" t="s">
        <v>105</v>
      </c>
      <c r="D85" s="24" t="s">
        <v>128</v>
      </c>
      <c r="E85" s="18">
        <v>9.65</v>
      </c>
      <c r="F85" s="18">
        <v>20</v>
      </c>
      <c r="G85" s="20">
        <f t="shared" si="1"/>
        <v>193</v>
      </c>
      <c r="H85" s="18"/>
    </row>
    <row r="86" s="5" customFormat="1" ht="21" customHeight="1" spans="1:8">
      <c r="A86" s="11">
        <v>83</v>
      </c>
      <c r="B86" s="12" t="s">
        <v>46</v>
      </c>
      <c r="C86" s="13" t="s">
        <v>105</v>
      </c>
      <c r="D86" s="25" t="s">
        <v>129</v>
      </c>
      <c r="E86" s="31">
        <v>24.71</v>
      </c>
      <c r="F86" s="31">
        <v>20</v>
      </c>
      <c r="G86" s="32">
        <f t="shared" si="1"/>
        <v>494.2</v>
      </c>
      <c r="H86" s="25"/>
    </row>
    <row r="87" s="2" customFormat="1" ht="21" customHeight="1" spans="1:8">
      <c r="A87" s="11">
        <v>84</v>
      </c>
      <c r="B87" s="12" t="s">
        <v>46</v>
      </c>
      <c r="C87" s="13" t="s">
        <v>105</v>
      </c>
      <c r="D87" s="26" t="s">
        <v>130</v>
      </c>
      <c r="E87" s="18">
        <v>160.86</v>
      </c>
      <c r="F87" s="18">
        <v>20</v>
      </c>
      <c r="G87" s="20">
        <f t="shared" si="1"/>
        <v>3217.2</v>
      </c>
      <c r="H87" s="18"/>
    </row>
    <row r="88" s="2" customFormat="1" ht="21" customHeight="1" spans="1:8">
      <c r="A88" s="11">
        <v>85</v>
      </c>
      <c r="B88" s="12" t="s">
        <v>46</v>
      </c>
      <c r="C88" s="13" t="s">
        <v>105</v>
      </c>
      <c r="D88" s="24" t="s">
        <v>131</v>
      </c>
      <c r="E88" s="18">
        <v>5.15</v>
      </c>
      <c r="F88" s="18">
        <v>20</v>
      </c>
      <c r="G88" s="20">
        <f t="shared" si="1"/>
        <v>103</v>
      </c>
      <c r="H88" s="18"/>
    </row>
    <row r="89" s="2" customFormat="1" ht="28" customHeight="1" spans="1:8">
      <c r="A89" s="11">
        <v>86</v>
      </c>
      <c r="B89" s="12" t="s">
        <v>46</v>
      </c>
      <c r="C89" s="13" t="s">
        <v>105</v>
      </c>
      <c r="D89" s="13" t="s">
        <v>132</v>
      </c>
      <c r="E89" s="18">
        <v>193.51</v>
      </c>
      <c r="F89" s="18">
        <v>20</v>
      </c>
      <c r="G89" s="20">
        <f t="shared" si="1"/>
        <v>3870.2</v>
      </c>
      <c r="H89" s="18"/>
    </row>
    <row r="90" s="2" customFormat="1" ht="21" customHeight="1" spans="1:8">
      <c r="A90" s="11">
        <v>87</v>
      </c>
      <c r="B90" s="12" t="s">
        <v>46</v>
      </c>
      <c r="C90" s="24" t="s">
        <v>133</v>
      </c>
      <c r="D90" s="24" t="s">
        <v>134</v>
      </c>
      <c r="E90" s="18">
        <v>356.5</v>
      </c>
      <c r="F90" s="18">
        <v>20</v>
      </c>
      <c r="G90" s="20">
        <f t="shared" si="1"/>
        <v>7130</v>
      </c>
      <c r="H90" s="18"/>
    </row>
    <row r="91" s="2" customFormat="1" ht="21" customHeight="1" spans="1:8">
      <c r="A91" s="11">
        <v>88</v>
      </c>
      <c r="B91" s="12" t="s">
        <v>46</v>
      </c>
      <c r="C91" s="24" t="s">
        <v>135</v>
      </c>
      <c r="D91" s="24" t="s">
        <v>136</v>
      </c>
      <c r="E91" s="18">
        <v>450</v>
      </c>
      <c r="F91" s="18">
        <v>20</v>
      </c>
      <c r="G91" s="20">
        <f t="shared" si="1"/>
        <v>9000</v>
      </c>
      <c r="H91" s="18"/>
    </row>
    <row r="92" s="2" customFormat="1" ht="21" customHeight="1" spans="1:8">
      <c r="A92" s="11">
        <v>89</v>
      </c>
      <c r="B92" s="12" t="s">
        <v>46</v>
      </c>
      <c r="C92" s="24" t="s">
        <v>135</v>
      </c>
      <c r="D92" s="24" t="s">
        <v>137</v>
      </c>
      <c r="E92" s="18">
        <v>310</v>
      </c>
      <c r="F92" s="18">
        <v>20</v>
      </c>
      <c r="G92" s="20">
        <f t="shared" si="1"/>
        <v>6200</v>
      </c>
      <c r="H92" s="18"/>
    </row>
    <row r="93" s="2" customFormat="1" ht="21" customHeight="1" spans="1:8">
      <c r="A93" s="11">
        <v>90</v>
      </c>
      <c r="B93" s="12" t="s">
        <v>46</v>
      </c>
      <c r="C93" s="24" t="s">
        <v>135</v>
      </c>
      <c r="D93" s="24" t="s">
        <v>138</v>
      </c>
      <c r="E93" s="18">
        <v>150</v>
      </c>
      <c r="F93" s="18">
        <v>20</v>
      </c>
      <c r="G93" s="20">
        <f t="shared" si="1"/>
        <v>3000</v>
      </c>
      <c r="H93" s="18"/>
    </row>
    <row r="94" s="2" customFormat="1" ht="21" customHeight="1" spans="1:8">
      <c r="A94" s="11">
        <v>91</v>
      </c>
      <c r="B94" s="12" t="s">
        <v>46</v>
      </c>
      <c r="C94" s="24" t="s">
        <v>139</v>
      </c>
      <c r="D94" s="13" t="s">
        <v>47</v>
      </c>
      <c r="E94" s="18">
        <v>1530</v>
      </c>
      <c r="F94" s="18">
        <v>20</v>
      </c>
      <c r="G94" s="20">
        <f t="shared" si="1"/>
        <v>30600</v>
      </c>
      <c r="H94" s="18"/>
    </row>
    <row r="95" s="2" customFormat="1" ht="21" customHeight="1" spans="1:8">
      <c r="A95" s="11">
        <v>92</v>
      </c>
      <c r="B95" s="12" t="s">
        <v>46</v>
      </c>
      <c r="C95" s="24" t="s">
        <v>139</v>
      </c>
      <c r="D95" s="24" t="s">
        <v>140</v>
      </c>
      <c r="E95" s="18">
        <v>854.01</v>
      </c>
      <c r="F95" s="18">
        <v>20</v>
      </c>
      <c r="G95" s="20">
        <f t="shared" si="1"/>
        <v>17080.2</v>
      </c>
      <c r="H95" s="18"/>
    </row>
    <row r="96" s="2" customFormat="1" ht="21" customHeight="1" spans="1:9">
      <c r="A96" s="11">
        <v>93</v>
      </c>
      <c r="B96" s="12" t="s">
        <v>43</v>
      </c>
      <c r="C96" s="13" t="s">
        <v>141</v>
      </c>
      <c r="D96" s="27" t="s">
        <v>142</v>
      </c>
      <c r="E96" s="33">
        <v>94.9</v>
      </c>
      <c r="F96" s="34">
        <v>20</v>
      </c>
      <c r="G96" s="34">
        <f t="shared" si="1"/>
        <v>1898</v>
      </c>
      <c r="H96" s="24"/>
      <c r="I96" s="37"/>
    </row>
    <row r="97" s="2" customFormat="1" ht="21" customHeight="1" spans="1:9">
      <c r="A97" s="11">
        <v>94</v>
      </c>
      <c r="B97" s="12" t="s">
        <v>43</v>
      </c>
      <c r="C97" s="13" t="s">
        <v>141</v>
      </c>
      <c r="D97" s="27" t="s">
        <v>143</v>
      </c>
      <c r="E97" s="34">
        <v>61.5</v>
      </c>
      <c r="F97" s="34">
        <v>20</v>
      </c>
      <c r="G97" s="34">
        <f t="shared" si="1"/>
        <v>1230</v>
      </c>
      <c r="H97" s="18"/>
      <c r="I97" s="37"/>
    </row>
    <row r="98" s="3" customFormat="1" ht="21" customHeight="1" spans="1:9">
      <c r="A98" s="11">
        <v>95</v>
      </c>
      <c r="B98" s="12" t="s">
        <v>43</v>
      </c>
      <c r="C98" s="13" t="s">
        <v>141</v>
      </c>
      <c r="D98" s="27" t="s">
        <v>144</v>
      </c>
      <c r="E98" s="33">
        <v>22.9</v>
      </c>
      <c r="F98" s="34">
        <v>20</v>
      </c>
      <c r="G98" s="34">
        <f t="shared" si="1"/>
        <v>458</v>
      </c>
      <c r="H98" s="13"/>
      <c r="I98" s="38"/>
    </row>
    <row r="99" s="3" customFormat="1" ht="21" customHeight="1" spans="1:9">
      <c r="A99" s="11">
        <v>96</v>
      </c>
      <c r="B99" s="12" t="s">
        <v>43</v>
      </c>
      <c r="C99" s="13" t="s">
        <v>141</v>
      </c>
      <c r="D99" s="27" t="s">
        <v>145</v>
      </c>
      <c r="E99" s="34">
        <v>43.6</v>
      </c>
      <c r="F99" s="34">
        <v>20</v>
      </c>
      <c r="G99" s="34">
        <f t="shared" si="1"/>
        <v>872</v>
      </c>
      <c r="H99" s="21"/>
      <c r="I99" s="38"/>
    </row>
    <row r="100" s="3" customFormat="1" ht="21" customHeight="1" spans="1:9">
      <c r="A100" s="11">
        <v>97</v>
      </c>
      <c r="B100" s="12" t="s">
        <v>43</v>
      </c>
      <c r="C100" s="13" t="s">
        <v>141</v>
      </c>
      <c r="D100" s="28" t="s">
        <v>146</v>
      </c>
      <c r="E100" s="35">
        <v>22.1</v>
      </c>
      <c r="F100" s="36">
        <v>20</v>
      </c>
      <c r="G100" s="36">
        <f t="shared" si="1"/>
        <v>442</v>
      </c>
      <c r="H100" s="21"/>
      <c r="I100" s="38"/>
    </row>
    <row r="101" s="3" customFormat="1" ht="21" customHeight="1" spans="1:9">
      <c r="A101" s="11">
        <v>98</v>
      </c>
      <c r="B101" s="12" t="s">
        <v>43</v>
      </c>
      <c r="C101" s="13" t="s">
        <v>141</v>
      </c>
      <c r="D101" s="28" t="s">
        <v>147</v>
      </c>
      <c r="E101" s="35">
        <v>21.3</v>
      </c>
      <c r="F101" s="36">
        <v>20</v>
      </c>
      <c r="G101" s="36">
        <f t="shared" si="1"/>
        <v>426</v>
      </c>
      <c r="H101" s="21"/>
      <c r="I101" s="38"/>
    </row>
    <row r="102" s="3" customFormat="1" ht="21" customHeight="1" spans="1:9">
      <c r="A102" s="11">
        <v>99</v>
      </c>
      <c r="B102" s="12" t="s">
        <v>43</v>
      </c>
      <c r="C102" s="13" t="s">
        <v>141</v>
      </c>
      <c r="D102" s="28" t="s">
        <v>148</v>
      </c>
      <c r="E102" s="35">
        <v>13.2</v>
      </c>
      <c r="F102" s="36">
        <v>20</v>
      </c>
      <c r="G102" s="36">
        <f t="shared" si="1"/>
        <v>264</v>
      </c>
      <c r="H102" s="13"/>
      <c r="I102" s="38"/>
    </row>
    <row r="103" s="3" customFormat="1" ht="21" customHeight="1" spans="1:9">
      <c r="A103" s="11">
        <v>100</v>
      </c>
      <c r="B103" s="12" t="s">
        <v>43</v>
      </c>
      <c r="C103" s="13" t="s">
        <v>141</v>
      </c>
      <c r="D103" s="28" t="s">
        <v>149</v>
      </c>
      <c r="E103" s="35">
        <v>11.6</v>
      </c>
      <c r="F103" s="36">
        <v>20</v>
      </c>
      <c r="G103" s="36">
        <f t="shared" si="1"/>
        <v>232</v>
      </c>
      <c r="H103" s="13"/>
      <c r="I103" s="38"/>
    </row>
    <row r="104" s="3" customFormat="1" ht="21" customHeight="1" spans="1:9">
      <c r="A104" s="11">
        <v>101</v>
      </c>
      <c r="B104" s="12" t="s">
        <v>43</v>
      </c>
      <c r="C104" s="13" t="s">
        <v>141</v>
      </c>
      <c r="D104" s="28" t="s">
        <v>150</v>
      </c>
      <c r="E104" s="35">
        <v>103.9</v>
      </c>
      <c r="F104" s="36">
        <v>20</v>
      </c>
      <c r="G104" s="36">
        <f t="shared" si="1"/>
        <v>2078</v>
      </c>
      <c r="H104" s="13"/>
      <c r="I104" s="38"/>
    </row>
    <row r="105" s="3" customFormat="1" ht="21" customHeight="1" spans="1:9">
      <c r="A105" s="11">
        <v>102</v>
      </c>
      <c r="B105" s="12" t="s">
        <v>43</v>
      </c>
      <c r="C105" s="13" t="s">
        <v>141</v>
      </c>
      <c r="D105" s="28" t="s">
        <v>151</v>
      </c>
      <c r="E105" s="36">
        <v>144.4</v>
      </c>
      <c r="F105" s="36">
        <v>20</v>
      </c>
      <c r="G105" s="36">
        <f t="shared" si="1"/>
        <v>2888</v>
      </c>
      <c r="H105" s="21"/>
      <c r="I105" s="38"/>
    </row>
    <row r="106" s="3" customFormat="1" ht="21" customHeight="1" spans="1:9">
      <c r="A106" s="11">
        <v>103</v>
      </c>
      <c r="B106" s="12" t="s">
        <v>43</v>
      </c>
      <c r="C106" s="13" t="s">
        <v>141</v>
      </c>
      <c r="D106" s="28" t="s">
        <v>152</v>
      </c>
      <c r="E106" s="35">
        <v>6.8</v>
      </c>
      <c r="F106" s="36">
        <v>20</v>
      </c>
      <c r="G106" s="36">
        <f t="shared" si="1"/>
        <v>136</v>
      </c>
      <c r="H106" s="21"/>
      <c r="I106" s="38"/>
    </row>
    <row r="107" s="3" customFormat="1" ht="21" customHeight="1" spans="1:9">
      <c r="A107" s="11">
        <v>104</v>
      </c>
      <c r="B107" s="12" t="s">
        <v>43</v>
      </c>
      <c r="C107" s="13" t="s">
        <v>141</v>
      </c>
      <c r="D107" s="28" t="s">
        <v>153</v>
      </c>
      <c r="E107" s="36">
        <v>86</v>
      </c>
      <c r="F107" s="36">
        <v>20</v>
      </c>
      <c r="G107" s="36">
        <f t="shared" si="1"/>
        <v>1720</v>
      </c>
      <c r="H107" s="21"/>
      <c r="I107" s="38"/>
    </row>
    <row r="108" s="3" customFormat="1" ht="21" customHeight="1" spans="1:9">
      <c r="A108" s="11">
        <v>105</v>
      </c>
      <c r="B108" s="12" t="s">
        <v>43</v>
      </c>
      <c r="C108" s="13" t="s">
        <v>141</v>
      </c>
      <c r="D108" s="28" t="s">
        <v>154</v>
      </c>
      <c r="E108" s="36">
        <v>38.9</v>
      </c>
      <c r="F108" s="36">
        <v>20</v>
      </c>
      <c r="G108" s="36">
        <f t="shared" si="1"/>
        <v>778</v>
      </c>
      <c r="H108" s="21"/>
      <c r="I108" s="38"/>
    </row>
    <row r="109" s="3" customFormat="1" ht="21" customHeight="1" spans="1:9">
      <c r="A109" s="11">
        <v>106</v>
      </c>
      <c r="B109" s="12" t="s">
        <v>43</v>
      </c>
      <c r="C109" s="13" t="s">
        <v>141</v>
      </c>
      <c r="D109" s="28" t="s">
        <v>155</v>
      </c>
      <c r="E109" s="36">
        <v>40.2</v>
      </c>
      <c r="F109" s="36">
        <v>20</v>
      </c>
      <c r="G109" s="36">
        <f t="shared" si="1"/>
        <v>804</v>
      </c>
      <c r="H109" s="21"/>
      <c r="I109" s="38"/>
    </row>
    <row r="110" s="3" customFormat="1" ht="21" customHeight="1" spans="1:9">
      <c r="A110" s="11">
        <v>107</v>
      </c>
      <c r="B110" s="12" t="s">
        <v>43</v>
      </c>
      <c r="C110" s="13" t="s">
        <v>141</v>
      </c>
      <c r="D110" s="28" t="s">
        <v>156</v>
      </c>
      <c r="E110" s="36">
        <v>81.2</v>
      </c>
      <c r="F110" s="36">
        <v>20</v>
      </c>
      <c r="G110" s="36">
        <f t="shared" si="1"/>
        <v>1624</v>
      </c>
      <c r="H110" s="21"/>
      <c r="I110" s="38"/>
    </row>
    <row r="111" s="3" customFormat="1" ht="21" customHeight="1" spans="1:9">
      <c r="A111" s="11">
        <v>108</v>
      </c>
      <c r="B111" s="12" t="s">
        <v>43</v>
      </c>
      <c r="C111" s="13" t="s">
        <v>141</v>
      </c>
      <c r="D111" s="28" t="s">
        <v>157</v>
      </c>
      <c r="E111" s="36">
        <v>78.4</v>
      </c>
      <c r="F111" s="36">
        <v>20</v>
      </c>
      <c r="G111" s="36">
        <f t="shared" si="1"/>
        <v>1568</v>
      </c>
      <c r="H111" s="21"/>
      <c r="I111" s="38"/>
    </row>
    <row r="112" s="3" customFormat="1" ht="21" customHeight="1" spans="1:9">
      <c r="A112" s="11">
        <v>109</v>
      </c>
      <c r="B112" s="12" t="s">
        <v>43</v>
      </c>
      <c r="C112" s="13" t="s">
        <v>141</v>
      </c>
      <c r="D112" s="28" t="s">
        <v>158</v>
      </c>
      <c r="E112" s="36">
        <v>114.3</v>
      </c>
      <c r="F112" s="36">
        <v>20</v>
      </c>
      <c r="G112" s="36">
        <f t="shared" si="1"/>
        <v>2286</v>
      </c>
      <c r="H112" s="13"/>
      <c r="I112" s="38"/>
    </row>
    <row r="113" s="3" customFormat="1" ht="21" customHeight="1" spans="1:9">
      <c r="A113" s="11">
        <v>110</v>
      </c>
      <c r="B113" s="12" t="s">
        <v>43</v>
      </c>
      <c r="C113" s="13" t="s">
        <v>141</v>
      </c>
      <c r="D113" s="28" t="s">
        <v>159</v>
      </c>
      <c r="E113" s="36">
        <v>13.1</v>
      </c>
      <c r="F113" s="36">
        <v>20</v>
      </c>
      <c r="G113" s="36">
        <f t="shared" si="1"/>
        <v>262</v>
      </c>
      <c r="H113" s="21"/>
      <c r="I113" s="38"/>
    </row>
    <row r="114" s="3" customFormat="1" ht="21" customHeight="1" spans="1:9">
      <c r="A114" s="11">
        <v>111</v>
      </c>
      <c r="B114" s="12" t="s">
        <v>43</v>
      </c>
      <c r="C114" s="13" t="s">
        <v>141</v>
      </c>
      <c r="D114" s="28" t="s">
        <v>160</v>
      </c>
      <c r="E114" s="36">
        <v>733.1</v>
      </c>
      <c r="F114" s="36">
        <v>20</v>
      </c>
      <c r="G114" s="36">
        <f t="shared" si="1"/>
        <v>14662</v>
      </c>
      <c r="H114" s="21"/>
      <c r="I114" s="38"/>
    </row>
    <row r="115" s="3" customFormat="1" ht="21" customHeight="1" spans="1:9">
      <c r="A115" s="11">
        <v>112</v>
      </c>
      <c r="B115" s="12" t="s">
        <v>43</v>
      </c>
      <c r="C115" s="13" t="s">
        <v>141</v>
      </c>
      <c r="D115" s="28" t="s">
        <v>161</v>
      </c>
      <c r="E115" s="35">
        <v>96.1</v>
      </c>
      <c r="F115" s="36">
        <v>20</v>
      </c>
      <c r="G115" s="36">
        <f t="shared" si="1"/>
        <v>1922</v>
      </c>
      <c r="H115" s="21"/>
      <c r="I115" s="38"/>
    </row>
    <row r="116" s="3" customFormat="1" ht="21" customHeight="1" spans="1:9">
      <c r="A116" s="11">
        <v>113</v>
      </c>
      <c r="B116" s="12" t="s">
        <v>43</v>
      </c>
      <c r="C116" s="13" t="s">
        <v>141</v>
      </c>
      <c r="D116" s="28" t="s">
        <v>162</v>
      </c>
      <c r="E116" s="36">
        <v>14.3</v>
      </c>
      <c r="F116" s="36">
        <v>20</v>
      </c>
      <c r="G116" s="36">
        <f t="shared" si="1"/>
        <v>286</v>
      </c>
      <c r="H116" s="21"/>
      <c r="I116" s="38"/>
    </row>
    <row r="117" s="3" customFormat="1" ht="21" customHeight="1" spans="1:9">
      <c r="A117" s="11">
        <v>114</v>
      </c>
      <c r="B117" s="12" t="s">
        <v>43</v>
      </c>
      <c r="C117" s="13" t="s">
        <v>141</v>
      </c>
      <c r="D117" s="28" t="s">
        <v>163</v>
      </c>
      <c r="E117" s="36">
        <v>39.3</v>
      </c>
      <c r="F117" s="36">
        <v>20</v>
      </c>
      <c r="G117" s="36">
        <f t="shared" si="1"/>
        <v>786</v>
      </c>
      <c r="H117" s="21"/>
      <c r="I117" s="38"/>
    </row>
    <row r="118" s="3" customFormat="1" ht="21" customHeight="1" spans="1:9">
      <c r="A118" s="11">
        <v>115</v>
      </c>
      <c r="B118" s="12" t="s">
        <v>43</v>
      </c>
      <c r="C118" s="13" t="s">
        <v>141</v>
      </c>
      <c r="D118" s="28" t="s">
        <v>164</v>
      </c>
      <c r="E118" s="36">
        <v>43.9</v>
      </c>
      <c r="F118" s="36">
        <v>20</v>
      </c>
      <c r="G118" s="36">
        <f t="shared" si="1"/>
        <v>878</v>
      </c>
      <c r="H118" s="21"/>
      <c r="I118" s="38"/>
    </row>
    <row r="119" s="3" customFormat="1" ht="21" customHeight="1" spans="1:9">
      <c r="A119" s="11">
        <v>116</v>
      </c>
      <c r="B119" s="12" t="s">
        <v>43</v>
      </c>
      <c r="C119" s="13" t="s">
        <v>141</v>
      </c>
      <c r="D119" s="28" t="s">
        <v>165</v>
      </c>
      <c r="E119" s="36">
        <v>38.2</v>
      </c>
      <c r="F119" s="36">
        <v>20</v>
      </c>
      <c r="G119" s="36">
        <f t="shared" si="1"/>
        <v>764</v>
      </c>
      <c r="H119" s="21"/>
      <c r="I119" s="38"/>
    </row>
    <row r="120" s="3" customFormat="1" ht="21" customHeight="1" spans="1:9">
      <c r="A120" s="11">
        <v>117</v>
      </c>
      <c r="B120" s="12" t="s">
        <v>43</v>
      </c>
      <c r="C120" s="13" t="s">
        <v>141</v>
      </c>
      <c r="D120" s="28" t="s">
        <v>166</v>
      </c>
      <c r="E120" s="36">
        <v>62</v>
      </c>
      <c r="F120" s="36">
        <v>20</v>
      </c>
      <c r="G120" s="36">
        <f t="shared" si="1"/>
        <v>1240</v>
      </c>
      <c r="H120" s="21"/>
      <c r="I120" s="38"/>
    </row>
    <row r="121" s="3" customFormat="1" ht="21" customHeight="1" spans="1:9">
      <c r="A121" s="11">
        <v>118</v>
      </c>
      <c r="B121" s="12" t="s">
        <v>43</v>
      </c>
      <c r="C121" s="13" t="s">
        <v>141</v>
      </c>
      <c r="D121" s="28" t="s">
        <v>167</v>
      </c>
      <c r="E121" s="36">
        <v>57.1</v>
      </c>
      <c r="F121" s="36">
        <v>20</v>
      </c>
      <c r="G121" s="36">
        <f t="shared" si="1"/>
        <v>1142</v>
      </c>
      <c r="H121" s="21"/>
      <c r="I121" s="38"/>
    </row>
    <row r="122" s="3" customFormat="1" ht="21" customHeight="1" spans="1:9">
      <c r="A122" s="11">
        <v>119</v>
      </c>
      <c r="B122" s="12" t="s">
        <v>43</v>
      </c>
      <c r="C122" s="13" t="s">
        <v>141</v>
      </c>
      <c r="D122" s="28" t="s">
        <v>168</v>
      </c>
      <c r="E122" s="35">
        <v>69.3</v>
      </c>
      <c r="F122" s="36">
        <v>20</v>
      </c>
      <c r="G122" s="36">
        <f t="shared" si="1"/>
        <v>1386</v>
      </c>
      <c r="H122" s="21"/>
      <c r="I122" s="38"/>
    </row>
    <row r="123" s="3" customFormat="1" ht="21" customHeight="1" spans="1:9">
      <c r="A123" s="11">
        <v>120</v>
      </c>
      <c r="B123" s="12" t="s">
        <v>43</v>
      </c>
      <c r="C123" s="13" t="s">
        <v>141</v>
      </c>
      <c r="D123" s="28" t="s">
        <v>169</v>
      </c>
      <c r="E123" s="36">
        <v>145.7</v>
      </c>
      <c r="F123" s="36">
        <v>20</v>
      </c>
      <c r="G123" s="36">
        <f t="shared" si="1"/>
        <v>2914</v>
      </c>
      <c r="H123" s="21"/>
      <c r="I123" s="38"/>
    </row>
    <row r="124" s="3" customFormat="1" ht="21" customHeight="1" spans="1:9">
      <c r="A124" s="11">
        <v>121</v>
      </c>
      <c r="B124" s="12" t="s">
        <v>43</v>
      </c>
      <c r="C124" s="13" t="s">
        <v>141</v>
      </c>
      <c r="D124" s="28" t="s">
        <v>170</v>
      </c>
      <c r="E124" s="36">
        <v>84.7</v>
      </c>
      <c r="F124" s="36">
        <v>20</v>
      </c>
      <c r="G124" s="36">
        <f t="shared" si="1"/>
        <v>1694</v>
      </c>
      <c r="H124" s="13"/>
      <c r="I124" s="38"/>
    </row>
    <row r="125" s="3" customFormat="1" ht="21" customHeight="1" spans="1:9">
      <c r="A125" s="11">
        <v>122</v>
      </c>
      <c r="B125" s="12" t="s">
        <v>43</v>
      </c>
      <c r="C125" s="13" t="s">
        <v>141</v>
      </c>
      <c r="D125" s="28" t="s">
        <v>171</v>
      </c>
      <c r="E125" s="36">
        <v>56</v>
      </c>
      <c r="F125" s="36">
        <v>20</v>
      </c>
      <c r="G125" s="36">
        <f t="shared" si="1"/>
        <v>1120</v>
      </c>
      <c r="H125" s="21"/>
      <c r="I125" s="38"/>
    </row>
    <row r="126" s="3" customFormat="1" ht="21" customHeight="1" spans="1:9">
      <c r="A126" s="11">
        <v>123</v>
      </c>
      <c r="B126" s="12" t="s">
        <v>43</v>
      </c>
      <c r="C126" s="13" t="s">
        <v>141</v>
      </c>
      <c r="D126" s="28" t="s">
        <v>172</v>
      </c>
      <c r="E126" s="36">
        <v>59.7</v>
      </c>
      <c r="F126" s="36">
        <v>20</v>
      </c>
      <c r="G126" s="36">
        <f t="shared" si="1"/>
        <v>1194</v>
      </c>
      <c r="H126" s="21"/>
      <c r="I126" s="38"/>
    </row>
    <row r="127" s="3" customFormat="1" ht="21" customHeight="1" spans="1:9">
      <c r="A127" s="11">
        <v>124</v>
      </c>
      <c r="B127" s="12" t="s">
        <v>43</v>
      </c>
      <c r="C127" s="13" t="s">
        <v>141</v>
      </c>
      <c r="D127" s="28" t="s">
        <v>173</v>
      </c>
      <c r="E127" s="36">
        <v>68.6</v>
      </c>
      <c r="F127" s="36">
        <v>20</v>
      </c>
      <c r="G127" s="36">
        <f t="shared" si="1"/>
        <v>1372</v>
      </c>
      <c r="H127" s="21"/>
      <c r="I127" s="38"/>
    </row>
    <row r="128" s="6" customFormat="1" ht="21" customHeight="1" spans="1:9">
      <c r="A128" s="11">
        <v>125</v>
      </c>
      <c r="B128" s="12" t="s">
        <v>43</v>
      </c>
      <c r="C128" s="13" t="s">
        <v>141</v>
      </c>
      <c r="D128" s="28" t="s">
        <v>174</v>
      </c>
      <c r="E128" s="36">
        <v>37.6</v>
      </c>
      <c r="F128" s="36">
        <v>20</v>
      </c>
      <c r="G128" s="36">
        <f t="shared" si="1"/>
        <v>752</v>
      </c>
      <c r="H128" s="21"/>
      <c r="I128" s="39"/>
    </row>
    <row r="129" s="6" customFormat="1" ht="21" customHeight="1" spans="1:9">
      <c r="A129" s="11">
        <v>126</v>
      </c>
      <c r="B129" s="12" t="s">
        <v>43</v>
      </c>
      <c r="C129" s="13" t="s">
        <v>141</v>
      </c>
      <c r="D129" s="28" t="s">
        <v>175</v>
      </c>
      <c r="E129" s="36">
        <v>82.4</v>
      </c>
      <c r="F129" s="36">
        <v>20</v>
      </c>
      <c r="G129" s="36">
        <f t="shared" si="1"/>
        <v>1648</v>
      </c>
      <c r="H129" s="13"/>
      <c r="I129" s="39"/>
    </row>
    <row r="130" s="3" customFormat="1" ht="21" customHeight="1" spans="1:9">
      <c r="A130" s="11">
        <v>127</v>
      </c>
      <c r="B130" s="12" t="s">
        <v>43</v>
      </c>
      <c r="C130" s="13" t="s">
        <v>141</v>
      </c>
      <c r="D130" s="28" t="s">
        <v>176</v>
      </c>
      <c r="E130" s="36">
        <v>36.2</v>
      </c>
      <c r="F130" s="36">
        <v>20</v>
      </c>
      <c r="G130" s="36">
        <f t="shared" si="1"/>
        <v>724</v>
      </c>
      <c r="H130" s="21"/>
      <c r="I130" s="38"/>
    </row>
    <row r="131" s="3" customFormat="1" ht="21" customHeight="1" spans="1:9">
      <c r="A131" s="11">
        <v>128</v>
      </c>
      <c r="B131" s="12" t="s">
        <v>43</v>
      </c>
      <c r="C131" s="13" t="s">
        <v>141</v>
      </c>
      <c r="D131" s="28" t="s">
        <v>177</v>
      </c>
      <c r="E131" s="36">
        <v>35.3</v>
      </c>
      <c r="F131" s="36">
        <v>20</v>
      </c>
      <c r="G131" s="36">
        <f t="shared" si="1"/>
        <v>706</v>
      </c>
      <c r="H131" s="21"/>
      <c r="I131" s="38"/>
    </row>
    <row r="132" s="3" customFormat="1" ht="21" customHeight="1" spans="1:9">
      <c r="A132" s="11">
        <v>129</v>
      </c>
      <c r="B132" s="12" t="s">
        <v>43</v>
      </c>
      <c r="C132" s="13" t="s">
        <v>141</v>
      </c>
      <c r="D132" s="28" t="s">
        <v>178</v>
      </c>
      <c r="E132" s="36">
        <v>25</v>
      </c>
      <c r="F132" s="36">
        <v>20</v>
      </c>
      <c r="G132" s="36">
        <f t="shared" ref="G132:G180" si="2">E132*F132</f>
        <v>500</v>
      </c>
      <c r="H132" s="21"/>
      <c r="I132" s="38"/>
    </row>
    <row r="133" s="3" customFormat="1" ht="21" customHeight="1" spans="1:9">
      <c r="A133" s="11">
        <v>130</v>
      </c>
      <c r="B133" s="12" t="s">
        <v>43</v>
      </c>
      <c r="C133" s="13" t="s">
        <v>141</v>
      </c>
      <c r="D133" s="28" t="s">
        <v>179</v>
      </c>
      <c r="E133" s="36">
        <v>14.8</v>
      </c>
      <c r="F133" s="36">
        <v>20</v>
      </c>
      <c r="G133" s="36">
        <f t="shared" si="2"/>
        <v>296</v>
      </c>
      <c r="H133" s="21"/>
      <c r="I133" s="38"/>
    </row>
    <row r="134" s="3" customFormat="1" ht="21" customHeight="1" spans="1:9">
      <c r="A134" s="11">
        <v>131</v>
      </c>
      <c r="B134" s="12" t="s">
        <v>43</v>
      </c>
      <c r="C134" s="13" t="s">
        <v>141</v>
      </c>
      <c r="D134" s="28" t="s">
        <v>180</v>
      </c>
      <c r="E134" s="36">
        <v>21.3</v>
      </c>
      <c r="F134" s="36">
        <v>20</v>
      </c>
      <c r="G134" s="36">
        <f t="shared" si="2"/>
        <v>426</v>
      </c>
      <c r="H134" s="21"/>
      <c r="I134" s="38"/>
    </row>
    <row r="135" s="3" customFormat="1" ht="21" customHeight="1" spans="1:9">
      <c r="A135" s="11">
        <v>132</v>
      </c>
      <c r="B135" s="12" t="s">
        <v>43</v>
      </c>
      <c r="C135" s="13" t="s">
        <v>141</v>
      </c>
      <c r="D135" s="28" t="s">
        <v>181</v>
      </c>
      <c r="E135" s="36">
        <v>18.3</v>
      </c>
      <c r="F135" s="36">
        <v>20</v>
      </c>
      <c r="G135" s="36">
        <f t="shared" si="2"/>
        <v>366</v>
      </c>
      <c r="H135" s="21"/>
      <c r="I135" s="38"/>
    </row>
    <row r="136" s="3" customFormat="1" ht="21" customHeight="1" spans="1:9">
      <c r="A136" s="11">
        <v>133</v>
      </c>
      <c r="B136" s="12" t="s">
        <v>43</v>
      </c>
      <c r="C136" s="13" t="s">
        <v>141</v>
      </c>
      <c r="D136" s="28" t="s">
        <v>182</v>
      </c>
      <c r="E136" s="36">
        <v>61.2</v>
      </c>
      <c r="F136" s="36">
        <v>20</v>
      </c>
      <c r="G136" s="36">
        <f t="shared" si="2"/>
        <v>1224</v>
      </c>
      <c r="H136" s="21"/>
      <c r="I136" s="38"/>
    </row>
    <row r="137" s="3" customFormat="1" ht="21" customHeight="1" spans="1:9">
      <c r="A137" s="11">
        <v>134</v>
      </c>
      <c r="B137" s="12" t="s">
        <v>43</v>
      </c>
      <c r="C137" s="13" t="s">
        <v>141</v>
      </c>
      <c r="D137" s="28" t="s">
        <v>183</v>
      </c>
      <c r="E137" s="36">
        <v>29.9</v>
      </c>
      <c r="F137" s="36">
        <v>20</v>
      </c>
      <c r="G137" s="36">
        <f t="shared" si="2"/>
        <v>598</v>
      </c>
      <c r="H137" s="21"/>
      <c r="I137" s="38"/>
    </row>
    <row r="138" s="3" customFormat="1" ht="21" customHeight="1" spans="1:9">
      <c r="A138" s="11">
        <v>135</v>
      </c>
      <c r="B138" s="12" t="s">
        <v>43</v>
      </c>
      <c r="C138" s="13" t="s">
        <v>141</v>
      </c>
      <c r="D138" s="28" t="s">
        <v>184</v>
      </c>
      <c r="E138" s="36">
        <v>31</v>
      </c>
      <c r="F138" s="36">
        <v>20</v>
      </c>
      <c r="G138" s="36">
        <f t="shared" si="2"/>
        <v>620</v>
      </c>
      <c r="H138" s="21"/>
      <c r="I138" s="38"/>
    </row>
    <row r="139" s="3" customFormat="1" ht="21" customHeight="1" spans="1:9">
      <c r="A139" s="11">
        <v>136</v>
      </c>
      <c r="B139" s="12" t="s">
        <v>43</v>
      </c>
      <c r="C139" s="13" t="s">
        <v>141</v>
      </c>
      <c r="D139" s="36" t="s">
        <v>185</v>
      </c>
      <c r="E139" s="36">
        <v>324</v>
      </c>
      <c r="F139" s="36">
        <v>20</v>
      </c>
      <c r="G139" s="36">
        <f t="shared" si="2"/>
        <v>6480</v>
      </c>
      <c r="H139" s="13"/>
      <c r="I139" s="38"/>
    </row>
    <row r="140" s="3" customFormat="1" ht="21" customHeight="1" spans="1:9">
      <c r="A140" s="11">
        <v>137</v>
      </c>
      <c r="B140" s="12" t="s">
        <v>43</v>
      </c>
      <c r="C140" s="13" t="s">
        <v>141</v>
      </c>
      <c r="D140" s="28" t="s">
        <v>109</v>
      </c>
      <c r="E140" s="36">
        <v>91.1</v>
      </c>
      <c r="F140" s="36">
        <v>20</v>
      </c>
      <c r="G140" s="36">
        <f t="shared" si="2"/>
        <v>1822</v>
      </c>
      <c r="H140" s="21"/>
      <c r="I140" s="38"/>
    </row>
    <row r="141" s="3" customFormat="1" ht="21" customHeight="1" spans="1:9">
      <c r="A141" s="11">
        <v>138</v>
      </c>
      <c r="B141" s="12" t="s">
        <v>43</v>
      </c>
      <c r="C141" s="13" t="s">
        <v>141</v>
      </c>
      <c r="D141" s="40" t="s">
        <v>186</v>
      </c>
      <c r="E141" s="36">
        <v>76.2</v>
      </c>
      <c r="F141" s="36">
        <v>20</v>
      </c>
      <c r="G141" s="36">
        <f t="shared" si="2"/>
        <v>1524</v>
      </c>
      <c r="H141" s="13"/>
      <c r="I141" s="38"/>
    </row>
    <row r="142" s="3" customFormat="1" ht="21" customHeight="1" spans="1:9">
      <c r="A142" s="11">
        <v>139</v>
      </c>
      <c r="B142" s="12" t="s">
        <v>43</v>
      </c>
      <c r="C142" s="13" t="s">
        <v>141</v>
      </c>
      <c r="D142" s="28" t="s">
        <v>187</v>
      </c>
      <c r="E142" s="36">
        <v>30.9</v>
      </c>
      <c r="F142" s="36">
        <v>20</v>
      </c>
      <c r="G142" s="36">
        <f t="shared" si="2"/>
        <v>618</v>
      </c>
      <c r="H142" s="13"/>
      <c r="I142" s="38"/>
    </row>
    <row r="143" s="3" customFormat="1" ht="21" customHeight="1" spans="1:9">
      <c r="A143" s="11">
        <v>140</v>
      </c>
      <c r="B143" s="12" t="s">
        <v>43</v>
      </c>
      <c r="C143" s="13" t="s">
        <v>141</v>
      </c>
      <c r="D143" s="28" t="s">
        <v>188</v>
      </c>
      <c r="E143" s="36">
        <v>45.6</v>
      </c>
      <c r="F143" s="36">
        <v>20</v>
      </c>
      <c r="G143" s="36">
        <f t="shared" si="2"/>
        <v>912</v>
      </c>
      <c r="H143" s="21"/>
      <c r="I143" s="38"/>
    </row>
    <row r="144" s="3" customFormat="1" ht="21" customHeight="1" spans="1:9">
      <c r="A144" s="11">
        <v>141</v>
      </c>
      <c r="B144" s="12" t="s">
        <v>43</v>
      </c>
      <c r="C144" s="13" t="s">
        <v>141</v>
      </c>
      <c r="D144" s="36" t="s">
        <v>189</v>
      </c>
      <c r="E144" s="36">
        <v>15.3</v>
      </c>
      <c r="F144" s="36">
        <v>20</v>
      </c>
      <c r="G144" s="36">
        <f t="shared" si="2"/>
        <v>306</v>
      </c>
      <c r="H144" s="21"/>
      <c r="I144" s="38"/>
    </row>
    <row r="145" s="3" customFormat="1" ht="21" customHeight="1" spans="1:9">
      <c r="A145" s="11">
        <v>142</v>
      </c>
      <c r="B145" s="12" t="s">
        <v>43</v>
      </c>
      <c r="C145" s="13" t="s">
        <v>141</v>
      </c>
      <c r="D145" s="28" t="s">
        <v>190</v>
      </c>
      <c r="E145" s="35">
        <v>13.9</v>
      </c>
      <c r="F145" s="36">
        <v>20</v>
      </c>
      <c r="G145" s="36">
        <f t="shared" si="2"/>
        <v>278</v>
      </c>
      <c r="H145" s="21"/>
      <c r="I145" s="38"/>
    </row>
    <row r="146" s="6" customFormat="1" ht="21" customHeight="1" spans="1:9">
      <c r="A146" s="11">
        <v>143</v>
      </c>
      <c r="B146" s="12" t="s">
        <v>43</v>
      </c>
      <c r="C146" s="13" t="s">
        <v>141</v>
      </c>
      <c r="D146" s="28" t="s">
        <v>191</v>
      </c>
      <c r="E146" s="36">
        <v>218.3</v>
      </c>
      <c r="F146" s="36">
        <v>20</v>
      </c>
      <c r="G146" s="36">
        <f t="shared" si="2"/>
        <v>4366</v>
      </c>
      <c r="H146" s="21"/>
      <c r="I146" s="39"/>
    </row>
    <row r="147" s="3" customFormat="1" ht="21" customHeight="1" spans="1:9">
      <c r="A147" s="11">
        <v>144</v>
      </c>
      <c r="B147" s="12" t="s">
        <v>43</v>
      </c>
      <c r="C147" s="13" t="s">
        <v>141</v>
      </c>
      <c r="D147" s="36" t="s">
        <v>192</v>
      </c>
      <c r="E147" s="36">
        <v>40</v>
      </c>
      <c r="F147" s="36">
        <v>20</v>
      </c>
      <c r="G147" s="36">
        <f t="shared" si="2"/>
        <v>800</v>
      </c>
      <c r="H147" s="21"/>
      <c r="I147" s="38"/>
    </row>
    <row r="148" s="3" customFormat="1" ht="21" customHeight="1" spans="1:9">
      <c r="A148" s="11">
        <v>145</v>
      </c>
      <c r="B148" s="12" t="s">
        <v>43</v>
      </c>
      <c r="C148" s="13" t="s">
        <v>141</v>
      </c>
      <c r="D148" s="36" t="s">
        <v>193</v>
      </c>
      <c r="E148" s="36">
        <v>200</v>
      </c>
      <c r="F148" s="36">
        <v>20</v>
      </c>
      <c r="G148" s="36">
        <f t="shared" si="2"/>
        <v>4000</v>
      </c>
      <c r="H148" s="13"/>
      <c r="I148" s="38"/>
    </row>
    <row r="149" s="3" customFormat="1" ht="21" customHeight="1" spans="1:9">
      <c r="A149" s="11">
        <v>146</v>
      </c>
      <c r="B149" s="12" t="s">
        <v>43</v>
      </c>
      <c r="C149" s="13" t="s">
        <v>141</v>
      </c>
      <c r="D149" s="36" t="s">
        <v>194</v>
      </c>
      <c r="E149" s="36">
        <v>196.8</v>
      </c>
      <c r="F149" s="36">
        <v>20</v>
      </c>
      <c r="G149" s="36">
        <f t="shared" si="2"/>
        <v>3936</v>
      </c>
      <c r="H149" s="13"/>
      <c r="I149" s="38"/>
    </row>
    <row r="150" s="3" customFormat="1" ht="21" customHeight="1" spans="1:9">
      <c r="A150" s="11">
        <v>147</v>
      </c>
      <c r="B150" s="12" t="s">
        <v>43</v>
      </c>
      <c r="C150" s="13" t="s">
        <v>141</v>
      </c>
      <c r="D150" s="36" t="s">
        <v>195</v>
      </c>
      <c r="E150" s="36">
        <v>90</v>
      </c>
      <c r="F150" s="36">
        <v>20</v>
      </c>
      <c r="G150" s="36">
        <f t="shared" si="2"/>
        <v>1800</v>
      </c>
      <c r="H150" s="36"/>
      <c r="I150" s="38"/>
    </row>
    <row r="151" s="3" customFormat="1" ht="21" customHeight="1" spans="1:9">
      <c r="A151" s="11">
        <v>148</v>
      </c>
      <c r="B151" s="12" t="s">
        <v>43</v>
      </c>
      <c r="C151" s="13" t="s">
        <v>141</v>
      </c>
      <c r="D151" s="36" t="s">
        <v>196</v>
      </c>
      <c r="E151" s="36">
        <v>43.14</v>
      </c>
      <c r="F151" s="36">
        <v>20</v>
      </c>
      <c r="G151" s="36">
        <f t="shared" si="2"/>
        <v>862.8</v>
      </c>
      <c r="H151" s="21"/>
      <c r="I151" s="38"/>
    </row>
    <row r="152" s="3" customFormat="1" ht="21" customHeight="1" spans="1:9">
      <c r="A152" s="11">
        <v>149</v>
      </c>
      <c r="B152" s="12" t="s">
        <v>43</v>
      </c>
      <c r="C152" s="13" t="s">
        <v>141</v>
      </c>
      <c r="D152" s="36" t="s">
        <v>197</v>
      </c>
      <c r="E152" s="36">
        <v>31.6</v>
      </c>
      <c r="F152" s="36">
        <v>20</v>
      </c>
      <c r="G152" s="36">
        <f t="shared" si="2"/>
        <v>632</v>
      </c>
      <c r="H152" s="21"/>
      <c r="I152" s="38"/>
    </row>
    <row r="153" s="3" customFormat="1" ht="21" customHeight="1" spans="1:9">
      <c r="A153" s="11">
        <v>150</v>
      </c>
      <c r="B153" s="12" t="s">
        <v>43</v>
      </c>
      <c r="C153" s="13" t="s">
        <v>141</v>
      </c>
      <c r="D153" s="36" t="s">
        <v>198</v>
      </c>
      <c r="E153" s="36">
        <v>88.2</v>
      </c>
      <c r="F153" s="36">
        <v>20</v>
      </c>
      <c r="G153" s="36">
        <f t="shared" si="2"/>
        <v>1764</v>
      </c>
      <c r="H153" s="21"/>
      <c r="I153" s="38"/>
    </row>
    <row r="154" s="3" customFormat="1" ht="21" customHeight="1" spans="1:9">
      <c r="A154" s="11">
        <v>151</v>
      </c>
      <c r="B154" s="12" t="s">
        <v>43</v>
      </c>
      <c r="C154" s="13" t="s">
        <v>141</v>
      </c>
      <c r="D154" s="36" t="s">
        <v>199</v>
      </c>
      <c r="E154" s="36">
        <v>157</v>
      </c>
      <c r="F154" s="36">
        <v>20</v>
      </c>
      <c r="G154" s="36">
        <f t="shared" si="2"/>
        <v>3140</v>
      </c>
      <c r="H154" s="13"/>
      <c r="I154" s="38"/>
    </row>
    <row r="155" s="3" customFormat="1" ht="21" customHeight="1" spans="1:9">
      <c r="A155" s="11">
        <v>152</v>
      </c>
      <c r="B155" s="12" t="s">
        <v>43</v>
      </c>
      <c r="C155" s="13" t="s">
        <v>141</v>
      </c>
      <c r="D155" s="36" t="s">
        <v>200</v>
      </c>
      <c r="E155" s="36">
        <v>150</v>
      </c>
      <c r="F155" s="36">
        <v>20</v>
      </c>
      <c r="G155" s="36">
        <f t="shared" si="2"/>
        <v>3000</v>
      </c>
      <c r="H155" s="21"/>
      <c r="I155" s="38"/>
    </row>
    <row r="156" s="3" customFormat="1" ht="21" customHeight="1" spans="1:9">
      <c r="A156" s="11">
        <v>153</v>
      </c>
      <c r="B156" s="12" t="s">
        <v>43</v>
      </c>
      <c r="C156" s="13" t="s">
        <v>141</v>
      </c>
      <c r="D156" s="36" t="s">
        <v>201</v>
      </c>
      <c r="E156" s="36">
        <v>307</v>
      </c>
      <c r="F156" s="36">
        <v>20</v>
      </c>
      <c r="G156" s="36">
        <f t="shared" si="2"/>
        <v>6140</v>
      </c>
      <c r="H156" s="13"/>
      <c r="I156" s="38"/>
    </row>
    <row r="157" s="3" customFormat="1" ht="21" customHeight="1" spans="1:9">
      <c r="A157" s="11">
        <v>154</v>
      </c>
      <c r="B157" s="12" t="s">
        <v>43</v>
      </c>
      <c r="C157" s="13" t="s">
        <v>141</v>
      </c>
      <c r="D157" s="36" t="s">
        <v>202</v>
      </c>
      <c r="E157" s="36">
        <v>96</v>
      </c>
      <c r="F157" s="36">
        <v>20</v>
      </c>
      <c r="G157" s="36">
        <f t="shared" si="2"/>
        <v>1920</v>
      </c>
      <c r="H157" s="21"/>
      <c r="I157" s="38"/>
    </row>
    <row r="158" s="3" customFormat="1" ht="21" customHeight="1" spans="1:9">
      <c r="A158" s="11">
        <v>155</v>
      </c>
      <c r="B158" s="12" t="s">
        <v>43</v>
      </c>
      <c r="C158" s="13" t="s">
        <v>141</v>
      </c>
      <c r="D158" s="36" t="s">
        <v>203</v>
      </c>
      <c r="E158" s="36">
        <v>54.7</v>
      </c>
      <c r="F158" s="36">
        <v>20</v>
      </c>
      <c r="G158" s="36">
        <f t="shared" si="2"/>
        <v>1094</v>
      </c>
      <c r="H158" s="13"/>
      <c r="I158" s="38"/>
    </row>
    <row r="159" s="3" customFormat="1" ht="21" customHeight="1" spans="1:9">
      <c r="A159" s="11">
        <v>156</v>
      </c>
      <c r="B159" s="12" t="s">
        <v>43</v>
      </c>
      <c r="C159" s="13" t="s">
        <v>141</v>
      </c>
      <c r="D159" s="36" t="s">
        <v>204</v>
      </c>
      <c r="E159" s="36">
        <v>29.5</v>
      </c>
      <c r="F159" s="36">
        <v>20</v>
      </c>
      <c r="G159" s="36">
        <f t="shared" si="2"/>
        <v>590</v>
      </c>
      <c r="H159" s="21"/>
      <c r="I159" s="38"/>
    </row>
    <row r="160" s="3" customFormat="1" ht="21" customHeight="1" spans="1:9">
      <c r="A160" s="11">
        <v>157</v>
      </c>
      <c r="B160" s="12" t="s">
        <v>43</v>
      </c>
      <c r="C160" s="13" t="s">
        <v>141</v>
      </c>
      <c r="D160" s="36" t="s">
        <v>205</v>
      </c>
      <c r="E160" s="36">
        <v>20</v>
      </c>
      <c r="F160" s="36">
        <v>20</v>
      </c>
      <c r="G160" s="36">
        <f t="shared" si="2"/>
        <v>400</v>
      </c>
      <c r="H160" s="21"/>
      <c r="I160" s="38"/>
    </row>
    <row r="161" s="3" customFormat="1" ht="21" customHeight="1" spans="1:9">
      <c r="A161" s="11">
        <v>158</v>
      </c>
      <c r="B161" s="12" t="s">
        <v>43</v>
      </c>
      <c r="C161" s="13" t="s">
        <v>141</v>
      </c>
      <c r="D161" s="28" t="s">
        <v>206</v>
      </c>
      <c r="E161" s="36">
        <v>106</v>
      </c>
      <c r="F161" s="36">
        <v>20</v>
      </c>
      <c r="G161" s="36">
        <f t="shared" si="2"/>
        <v>2120</v>
      </c>
      <c r="H161" s="21"/>
      <c r="I161" s="38"/>
    </row>
    <row r="162" s="3" customFormat="1" ht="21" customHeight="1" spans="1:9">
      <c r="A162" s="11">
        <v>159</v>
      </c>
      <c r="B162" s="12" t="s">
        <v>43</v>
      </c>
      <c r="C162" s="13" t="s">
        <v>141</v>
      </c>
      <c r="D162" s="28" t="s">
        <v>207</v>
      </c>
      <c r="E162" s="36">
        <v>35.4</v>
      </c>
      <c r="F162" s="36">
        <v>20</v>
      </c>
      <c r="G162" s="36">
        <f t="shared" si="2"/>
        <v>708</v>
      </c>
      <c r="H162" s="21"/>
      <c r="I162" s="38"/>
    </row>
    <row r="163" s="3" customFormat="1" ht="21" customHeight="1" spans="1:9">
      <c r="A163" s="11">
        <v>160</v>
      </c>
      <c r="B163" s="12" t="s">
        <v>43</v>
      </c>
      <c r="C163" s="13" t="s">
        <v>141</v>
      </c>
      <c r="D163" s="28" t="s">
        <v>208</v>
      </c>
      <c r="E163" s="36">
        <v>89.2</v>
      </c>
      <c r="F163" s="36">
        <v>20</v>
      </c>
      <c r="G163" s="36">
        <f t="shared" si="2"/>
        <v>1784</v>
      </c>
      <c r="H163" s="21"/>
      <c r="I163" s="38"/>
    </row>
    <row r="164" s="3" customFormat="1" ht="21" customHeight="1" spans="1:9">
      <c r="A164" s="11">
        <v>161</v>
      </c>
      <c r="B164" s="12" t="s">
        <v>43</v>
      </c>
      <c r="C164" s="13" t="s">
        <v>141</v>
      </c>
      <c r="D164" s="28" t="s">
        <v>209</v>
      </c>
      <c r="E164" s="36">
        <v>498.3</v>
      </c>
      <c r="F164" s="36">
        <v>20</v>
      </c>
      <c r="G164" s="36">
        <f t="shared" si="2"/>
        <v>9966</v>
      </c>
      <c r="H164" s="13"/>
      <c r="I164" s="38"/>
    </row>
    <row r="165" s="7" customFormat="1" ht="21" customHeight="1" spans="1:9">
      <c r="A165" s="11">
        <v>162</v>
      </c>
      <c r="B165" s="12" t="s">
        <v>43</v>
      </c>
      <c r="C165" s="13" t="s">
        <v>141</v>
      </c>
      <c r="D165" s="28" t="s">
        <v>210</v>
      </c>
      <c r="E165" s="36">
        <v>55.6</v>
      </c>
      <c r="F165" s="36">
        <v>20</v>
      </c>
      <c r="G165" s="36">
        <f t="shared" si="2"/>
        <v>1112</v>
      </c>
      <c r="H165" s="21"/>
      <c r="I165" s="52"/>
    </row>
    <row r="166" s="3" customFormat="1" ht="21" customHeight="1" spans="1:9">
      <c r="A166" s="11">
        <v>163</v>
      </c>
      <c r="B166" s="12" t="s">
        <v>43</v>
      </c>
      <c r="C166" s="13" t="s">
        <v>141</v>
      </c>
      <c r="D166" s="28" t="s">
        <v>211</v>
      </c>
      <c r="E166" s="36">
        <v>45.5</v>
      </c>
      <c r="F166" s="36">
        <v>20</v>
      </c>
      <c r="G166" s="36">
        <f t="shared" si="2"/>
        <v>910</v>
      </c>
      <c r="H166" s="21"/>
      <c r="I166" s="38"/>
    </row>
    <row r="167" s="3" customFormat="1" ht="21" customHeight="1" spans="1:9">
      <c r="A167" s="11">
        <v>164</v>
      </c>
      <c r="B167" s="12" t="s">
        <v>43</v>
      </c>
      <c r="C167" s="13" t="s">
        <v>141</v>
      </c>
      <c r="D167" s="36" t="s">
        <v>212</v>
      </c>
      <c r="E167" s="36">
        <v>43.8</v>
      </c>
      <c r="F167" s="36">
        <v>20</v>
      </c>
      <c r="G167" s="36">
        <f t="shared" si="2"/>
        <v>876</v>
      </c>
      <c r="H167" s="21"/>
      <c r="I167" s="38"/>
    </row>
    <row r="168" s="3" customFormat="1" ht="21" customHeight="1" spans="1:9">
      <c r="A168" s="11">
        <v>165</v>
      </c>
      <c r="B168" s="12" t="s">
        <v>43</v>
      </c>
      <c r="C168" s="13" t="s">
        <v>141</v>
      </c>
      <c r="D168" s="36" t="s">
        <v>213</v>
      </c>
      <c r="E168" s="36">
        <v>62.6</v>
      </c>
      <c r="F168" s="36">
        <v>20</v>
      </c>
      <c r="G168" s="36">
        <f t="shared" si="2"/>
        <v>1252</v>
      </c>
      <c r="H168" s="21"/>
      <c r="I168" s="38"/>
    </row>
    <row r="169" s="3" customFormat="1" ht="21" customHeight="1" spans="1:9">
      <c r="A169" s="11">
        <v>166</v>
      </c>
      <c r="B169" s="12" t="s">
        <v>43</v>
      </c>
      <c r="C169" s="13" t="s">
        <v>141</v>
      </c>
      <c r="D169" s="28" t="s">
        <v>214</v>
      </c>
      <c r="E169" s="36">
        <v>101.6</v>
      </c>
      <c r="F169" s="36">
        <v>20</v>
      </c>
      <c r="G169" s="36">
        <f t="shared" si="2"/>
        <v>2032</v>
      </c>
      <c r="H169" s="21"/>
      <c r="I169" s="38"/>
    </row>
    <row r="170" s="3" customFormat="1" ht="21" customHeight="1" spans="1:9">
      <c r="A170" s="11">
        <v>167</v>
      </c>
      <c r="B170" s="12" t="s">
        <v>43</v>
      </c>
      <c r="C170" s="13" t="s">
        <v>141</v>
      </c>
      <c r="D170" s="28" t="s">
        <v>215</v>
      </c>
      <c r="E170" s="47">
        <v>171</v>
      </c>
      <c r="F170" s="36">
        <v>20</v>
      </c>
      <c r="G170" s="36">
        <f t="shared" si="2"/>
        <v>3420</v>
      </c>
      <c r="H170" s="21"/>
      <c r="I170" s="38"/>
    </row>
    <row r="171" s="3" customFormat="1" ht="21" customHeight="1" spans="1:9">
      <c r="A171" s="11">
        <v>168</v>
      </c>
      <c r="B171" s="12" t="s">
        <v>43</v>
      </c>
      <c r="C171" s="13" t="s">
        <v>141</v>
      </c>
      <c r="D171" s="28" t="s">
        <v>216</v>
      </c>
      <c r="E171" s="36">
        <v>6</v>
      </c>
      <c r="F171" s="36">
        <v>20</v>
      </c>
      <c r="G171" s="36">
        <f t="shared" si="2"/>
        <v>120</v>
      </c>
      <c r="H171" s="21"/>
      <c r="I171" s="38"/>
    </row>
    <row r="172" s="3" customFormat="1" ht="21" customHeight="1" spans="1:9">
      <c r="A172" s="11">
        <v>169</v>
      </c>
      <c r="B172" s="12" t="s">
        <v>43</v>
      </c>
      <c r="C172" s="13" t="s">
        <v>141</v>
      </c>
      <c r="D172" s="28" t="s">
        <v>217</v>
      </c>
      <c r="E172" s="36">
        <v>71</v>
      </c>
      <c r="F172" s="36">
        <v>20</v>
      </c>
      <c r="G172" s="36">
        <f t="shared" si="2"/>
        <v>1420</v>
      </c>
      <c r="H172" s="21"/>
      <c r="I172" s="38"/>
    </row>
    <row r="173" s="3" customFormat="1" ht="21" customHeight="1" spans="1:9">
      <c r="A173" s="11">
        <v>170</v>
      </c>
      <c r="B173" s="12" t="s">
        <v>43</v>
      </c>
      <c r="C173" s="13" t="s">
        <v>141</v>
      </c>
      <c r="D173" s="28" t="s">
        <v>218</v>
      </c>
      <c r="E173" s="36">
        <v>2</v>
      </c>
      <c r="F173" s="36">
        <v>20</v>
      </c>
      <c r="G173" s="36">
        <f t="shared" si="2"/>
        <v>40</v>
      </c>
      <c r="H173" s="21"/>
      <c r="I173" s="38"/>
    </row>
    <row r="174" s="3" customFormat="1" ht="21" customHeight="1" spans="1:9">
      <c r="A174" s="11">
        <v>171</v>
      </c>
      <c r="B174" s="12" t="s">
        <v>43</v>
      </c>
      <c r="C174" s="13" t="s">
        <v>141</v>
      </c>
      <c r="D174" s="28" t="s">
        <v>219</v>
      </c>
      <c r="E174" s="36">
        <v>3</v>
      </c>
      <c r="F174" s="36">
        <v>20</v>
      </c>
      <c r="G174" s="36">
        <f t="shared" si="2"/>
        <v>60</v>
      </c>
      <c r="H174" s="21"/>
      <c r="I174" s="38"/>
    </row>
    <row r="175" s="3" customFormat="1" ht="21" customHeight="1" spans="1:9">
      <c r="A175" s="11">
        <v>172</v>
      </c>
      <c r="B175" s="12" t="s">
        <v>43</v>
      </c>
      <c r="C175" s="13" t="s">
        <v>141</v>
      </c>
      <c r="D175" s="28" t="s">
        <v>220</v>
      </c>
      <c r="E175" s="36">
        <v>2.48</v>
      </c>
      <c r="F175" s="36">
        <v>20</v>
      </c>
      <c r="G175" s="36">
        <f t="shared" si="2"/>
        <v>49.6</v>
      </c>
      <c r="H175" s="21"/>
      <c r="I175" s="38"/>
    </row>
    <row r="176" s="3" customFormat="1" ht="21" customHeight="1" spans="1:9">
      <c r="A176" s="11">
        <v>173</v>
      </c>
      <c r="B176" s="12" t="s">
        <v>43</v>
      </c>
      <c r="C176" s="13" t="s">
        <v>141</v>
      </c>
      <c r="D176" s="27" t="s">
        <v>221</v>
      </c>
      <c r="E176" s="34">
        <v>120</v>
      </c>
      <c r="F176" s="34">
        <v>20</v>
      </c>
      <c r="G176" s="34">
        <f t="shared" si="2"/>
        <v>2400</v>
      </c>
      <c r="H176" s="21"/>
      <c r="I176" s="38"/>
    </row>
    <row r="177" s="3" customFormat="1" ht="21" customHeight="1" spans="1:9">
      <c r="A177" s="11">
        <v>174</v>
      </c>
      <c r="B177" s="12" t="s">
        <v>43</v>
      </c>
      <c r="C177" s="13" t="s">
        <v>141</v>
      </c>
      <c r="D177" s="34" t="s">
        <v>222</v>
      </c>
      <c r="E177" s="34">
        <v>122.7</v>
      </c>
      <c r="F177" s="34">
        <v>20</v>
      </c>
      <c r="G177" s="34">
        <f t="shared" si="2"/>
        <v>2454</v>
      </c>
      <c r="H177" s="21"/>
      <c r="I177" s="38"/>
    </row>
    <row r="178" s="3" customFormat="1" ht="21" customHeight="1" spans="1:9">
      <c r="A178" s="11">
        <v>175</v>
      </c>
      <c r="B178" s="12" t="s">
        <v>43</v>
      </c>
      <c r="C178" s="13" t="s">
        <v>141</v>
      </c>
      <c r="D178" s="27" t="s">
        <v>223</v>
      </c>
      <c r="E178" s="34">
        <v>4.7</v>
      </c>
      <c r="F178" s="34">
        <v>20</v>
      </c>
      <c r="G178" s="34">
        <f t="shared" si="2"/>
        <v>94</v>
      </c>
      <c r="H178" s="21"/>
      <c r="I178" s="38"/>
    </row>
    <row r="179" s="3" customFormat="1" ht="21" customHeight="1" spans="1:9">
      <c r="A179" s="11">
        <v>176</v>
      </c>
      <c r="B179" s="12" t="s">
        <v>43</v>
      </c>
      <c r="C179" s="13" t="s">
        <v>141</v>
      </c>
      <c r="D179" s="27" t="s">
        <v>224</v>
      </c>
      <c r="E179" s="34">
        <v>5.6</v>
      </c>
      <c r="F179" s="34">
        <v>20</v>
      </c>
      <c r="G179" s="34">
        <f t="shared" si="2"/>
        <v>112</v>
      </c>
      <c r="H179" s="21"/>
      <c r="I179" s="38"/>
    </row>
    <row r="180" s="3" customFormat="1" ht="21" customHeight="1" spans="1:9">
      <c r="A180" s="11">
        <v>177</v>
      </c>
      <c r="B180" s="12" t="s">
        <v>43</v>
      </c>
      <c r="C180" s="13" t="s">
        <v>141</v>
      </c>
      <c r="D180" s="41" t="s">
        <v>225</v>
      </c>
      <c r="E180" s="48">
        <v>1005.53</v>
      </c>
      <c r="F180" s="48">
        <v>20</v>
      </c>
      <c r="G180" s="48">
        <f t="shared" si="2"/>
        <v>20110.6</v>
      </c>
      <c r="H180" s="13"/>
      <c r="I180" s="38"/>
    </row>
    <row r="181" s="3" customFormat="1" ht="21" customHeight="1" spans="1:9">
      <c r="A181" s="11">
        <v>178</v>
      </c>
      <c r="B181" s="12" t="s">
        <v>43</v>
      </c>
      <c r="C181" s="13" t="s">
        <v>141</v>
      </c>
      <c r="D181" s="42" t="s">
        <v>226</v>
      </c>
      <c r="E181" s="49">
        <v>859.71</v>
      </c>
      <c r="F181" s="50">
        <v>20</v>
      </c>
      <c r="G181" s="50">
        <v>17194.2</v>
      </c>
      <c r="H181" s="13"/>
      <c r="I181" s="38"/>
    </row>
    <row r="182" s="3" customFormat="1" ht="21" customHeight="1" spans="1:9">
      <c r="A182" s="11">
        <v>179</v>
      </c>
      <c r="B182" s="12" t="s">
        <v>43</v>
      </c>
      <c r="C182" s="13" t="s">
        <v>141</v>
      </c>
      <c r="D182" s="42" t="s">
        <v>227</v>
      </c>
      <c r="E182" s="49">
        <v>505.48</v>
      </c>
      <c r="F182" s="50">
        <v>20</v>
      </c>
      <c r="G182" s="50">
        <v>10109.6</v>
      </c>
      <c r="H182" s="13"/>
      <c r="I182" s="38"/>
    </row>
    <row r="183" s="2" customFormat="1" ht="21" customHeight="1" spans="1:9">
      <c r="A183" s="11">
        <v>180</v>
      </c>
      <c r="B183" s="12" t="s">
        <v>43</v>
      </c>
      <c r="C183" s="13" t="s">
        <v>141</v>
      </c>
      <c r="D183" s="42" t="s">
        <v>228</v>
      </c>
      <c r="E183" s="51">
        <v>804.26</v>
      </c>
      <c r="F183" s="50">
        <v>20</v>
      </c>
      <c r="G183" s="50">
        <v>16085.2</v>
      </c>
      <c r="H183" s="18"/>
      <c r="I183" s="37"/>
    </row>
    <row r="184" ht="30" customHeight="1" spans="1:8">
      <c r="A184" s="43" t="s">
        <v>17</v>
      </c>
      <c r="B184" s="44"/>
      <c r="C184" s="45"/>
      <c r="D184" s="46"/>
      <c r="E184" s="46">
        <f>SUM(E4:E183)</f>
        <v>20000</v>
      </c>
      <c r="F184" s="46"/>
      <c r="G184" s="46">
        <f>SUM(G4:G183)</f>
        <v>400000</v>
      </c>
      <c r="H184" s="46"/>
    </row>
  </sheetData>
  <mergeCells count="3">
    <mergeCell ref="A1:H1"/>
    <mergeCell ref="F2:H2"/>
    <mergeCell ref="A184:C184"/>
  </mergeCells>
  <conditionalFormatting sqref="D141"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核心示范区</vt:lpstr>
      <vt:lpstr>千亩方</vt:lpstr>
      <vt:lpstr>万亩片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2025-09-14T19:24:00Z</dcterms:created>
  <dcterms:modified xsi:type="dcterms:W3CDTF">2025-09-24T10:45:54Z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2C98AFDF71B2A1E31148D2683FCAC34B_43</vt:lpwstr>
  </property>
  <property fmtid="{D5CDD505-2E9C-101B-9397-08002B2CF9AE}" pid="3" name="KSOProductBuildVer">
    <vt:lpwstr>2052-12.8.2.20327</vt:lpwstr>
  </property>
</Properties>
</file>