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Sheet1 (2)" sheetId="4" r:id="rId1"/>
  </sheets>
  <calcPr calcId="144525"/>
</workbook>
</file>

<file path=xl/sharedStrings.xml><?xml version="1.0" encoding="utf-8"?>
<sst xmlns="http://schemas.openxmlformats.org/spreadsheetml/2006/main" count="20042" uniqueCount="11168">
  <si>
    <r>
      <rPr>
        <b/>
        <sz val="18"/>
        <color theme="1"/>
        <rFont val="仿宋_GB2312"/>
        <charset val="134"/>
      </rPr>
      <t>利通区金银滩镇</t>
    </r>
    <r>
      <rPr>
        <b/>
        <sz val="18"/>
        <color theme="1"/>
        <rFont val="Times New Roman"/>
        <charset val="134"/>
      </rPr>
      <t>2025</t>
    </r>
    <r>
      <rPr>
        <b/>
        <sz val="18"/>
        <color theme="1"/>
        <rFont val="仿宋_GB2312"/>
        <charset val="134"/>
      </rPr>
      <t>年耕地地力保护补贴资金兑付明细表</t>
    </r>
  </si>
  <si>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</t>
    </r>
    <r>
      <rPr>
        <sz val="10"/>
        <color theme="1"/>
        <rFont val="仿宋_GB2312"/>
        <charset val="134"/>
      </rPr>
      <t>单位：亩、元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_GB2312"/>
        <charset val="134"/>
      </rPr>
      <t>亩、元</t>
    </r>
  </si>
  <si>
    <r>
      <rPr>
        <sz val="10"/>
        <color theme="1"/>
        <rFont val="仿宋_GB2312"/>
        <charset val="134"/>
      </rPr>
      <t>序号</t>
    </r>
  </si>
  <si>
    <r>
      <rPr>
        <sz val="10"/>
        <color theme="1"/>
        <rFont val="仿宋_GB2312"/>
        <charset val="134"/>
      </rPr>
      <t>农户编号</t>
    </r>
  </si>
  <si>
    <r>
      <rPr>
        <sz val="10"/>
        <color theme="1"/>
        <rFont val="仿宋_GB2312"/>
        <charset val="134"/>
      </rPr>
      <t>农户姓名</t>
    </r>
  </si>
  <si>
    <r>
      <rPr>
        <sz val="10"/>
        <color theme="1"/>
        <rFont val="仿宋_GB2312"/>
        <charset val="134"/>
      </rPr>
      <t>补贴面积</t>
    </r>
  </si>
  <si>
    <r>
      <rPr>
        <sz val="10"/>
        <color theme="1"/>
        <rFont val="仿宋_GB2312"/>
        <charset val="134"/>
      </rPr>
      <t>补贴标准</t>
    </r>
  </si>
  <si>
    <r>
      <rPr>
        <sz val="10"/>
        <color theme="1"/>
        <rFont val="仿宋_GB2312"/>
        <charset val="134"/>
      </rPr>
      <t>补贴金额</t>
    </r>
  </si>
  <si>
    <r>
      <rPr>
        <sz val="10"/>
        <color theme="1"/>
        <rFont val="仿宋_GB2312"/>
        <charset val="134"/>
      </rPr>
      <t>备注</t>
    </r>
  </si>
  <si>
    <t>640302101200010001</t>
  </si>
  <si>
    <r>
      <rPr>
        <sz val="10"/>
        <color theme="1"/>
        <rFont val="仿宋_GB2312"/>
        <charset val="134"/>
      </rPr>
      <t>杨宝忠</t>
    </r>
  </si>
  <si>
    <r>
      <rPr>
        <sz val="10"/>
        <color theme="1"/>
        <rFont val="仿宋_GB2312"/>
        <charset val="134"/>
      </rPr>
      <t>四支渠村</t>
    </r>
  </si>
  <si>
    <t>640302101200010002</t>
  </si>
  <si>
    <r>
      <rPr>
        <sz val="10"/>
        <color theme="1"/>
        <rFont val="仿宋_GB2312"/>
        <charset val="134"/>
      </rPr>
      <t>马学忠</t>
    </r>
  </si>
  <si>
    <t>640302101200010003</t>
  </si>
  <si>
    <r>
      <rPr>
        <sz val="10"/>
        <color theme="1"/>
        <rFont val="仿宋_GB2312"/>
        <charset val="134"/>
      </rPr>
      <t>锁发姐</t>
    </r>
  </si>
  <si>
    <t>640302101200010004</t>
  </si>
  <si>
    <r>
      <rPr>
        <sz val="10"/>
        <color theme="1"/>
        <rFont val="仿宋_GB2312"/>
        <charset val="134"/>
      </rPr>
      <t>薛秀英</t>
    </r>
  </si>
  <si>
    <t>640302101200010005</t>
  </si>
  <si>
    <r>
      <rPr>
        <sz val="10"/>
        <color theme="1"/>
        <rFont val="仿宋_GB2312"/>
        <charset val="134"/>
      </rPr>
      <t>金香玲</t>
    </r>
  </si>
  <si>
    <t>640302101200010006</t>
  </si>
  <si>
    <r>
      <rPr>
        <sz val="10"/>
        <color theme="1"/>
        <rFont val="仿宋_GB2312"/>
        <charset val="134"/>
      </rPr>
      <t>马国福</t>
    </r>
  </si>
  <si>
    <t>640302101200010007</t>
  </si>
  <si>
    <r>
      <rPr>
        <sz val="10"/>
        <color theme="1"/>
        <rFont val="仿宋_GB2312"/>
        <charset val="134"/>
      </rPr>
      <t>马军</t>
    </r>
  </si>
  <si>
    <t>640302101200010008</t>
  </si>
  <si>
    <r>
      <rPr>
        <sz val="10"/>
        <color theme="1"/>
        <rFont val="仿宋_GB2312"/>
        <charset val="134"/>
      </rPr>
      <t>黄九余</t>
    </r>
  </si>
  <si>
    <t>640302101200010009</t>
  </si>
  <si>
    <r>
      <rPr>
        <sz val="10"/>
        <color theme="1"/>
        <rFont val="仿宋_GB2312"/>
        <charset val="134"/>
      </rPr>
      <t>朱春芳</t>
    </r>
  </si>
  <si>
    <t>640302101200010010</t>
  </si>
  <si>
    <r>
      <rPr>
        <sz val="10"/>
        <color theme="1"/>
        <rFont val="仿宋_GB2312"/>
        <charset val="134"/>
      </rPr>
      <t>马海涛</t>
    </r>
  </si>
  <si>
    <t>640302101200010011</t>
  </si>
  <si>
    <r>
      <rPr>
        <sz val="10"/>
        <color theme="1"/>
        <rFont val="仿宋_GB2312"/>
        <charset val="134"/>
      </rPr>
      <t>马海亮</t>
    </r>
  </si>
  <si>
    <t>640302101200010012</t>
  </si>
  <si>
    <r>
      <rPr>
        <sz val="10"/>
        <color theme="1"/>
        <rFont val="仿宋_GB2312"/>
        <charset val="134"/>
      </rPr>
      <t>云志国</t>
    </r>
  </si>
  <si>
    <t>640302101200010013</t>
  </si>
  <si>
    <r>
      <rPr>
        <sz val="10"/>
        <color theme="1"/>
        <rFont val="仿宋_GB2312"/>
        <charset val="134"/>
      </rPr>
      <t>马永山</t>
    </r>
  </si>
  <si>
    <t>640302101200010014</t>
  </si>
  <si>
    <r>
      <rPr>
        <sz val="10"/>
        <color theme="1"/>
        <rFont val="仿宋_GB2312"/>
        <charset val="134"/>
      </rPr>
      <t>马永文</t>
    </r>
  </si>
  <si>
    <t>640302101200010015</t>
  </si>
  <si>
    <r>
      <rPr>
        <sz val="10"/>
        <color theme="1"/>
        <rFont val="仿宋_GB2312"/>
        <charset val="134"/>
      </rPr>
      <t>马娟</t>
    </r>
  </si>
  <si>
    <t>640302101200010016</t>
  </si>
  <si>
    <r>
      <rPr>
        <sz val="10"/>
        <color theme="1"/>
        <rFont val="仿宋_GB2312"/>
        <charset val="134"/>
      </rPr>
      <t>马占云</t>
    </r>
  </si>
  <si>
    <t>640302101200010017</t>
  </si>
  <si>
    <r>
      <rPr>
        <sz val="10"/>
        <color theme="1"/>
        <rFont val="仿宋_GB2312"/>
        <charset val="134"/>
      </rPr>
      <t>云志平</t>
    </r>
  </si>
  <si>
    <t>640302101200010018</t>
  </si>
  <si>
    <r>
      <rPr>
        <sz val="10"/>
        <color theme="1"/>
        <rFont val="仿宋_GB2312"/>
        <charset val="134"/>
      </rPr>
      <t>云志光</t>
    </r>
  </si>
  <si>
    <t>640302101200010019</t>
  </si>
  <si>
    <r>
      <rPr>
        <sz val="10"/>
        <color theme="1"/>
        <rFont val="仿宋_GB2312"/>
        <charset val="134"/>
      </rPr>
      <t>马小虎</t>
    </r>
  </si>
  <si>
    <t>640302101200010020</t>
  </si>
  <si>
    <r>
      <rPr>
        <sz val="10"/>
        <color theme="1"/>
        <rFont val="仿宋_GB2312"/>
        <charset val="134"/>
      </rPr>
      <t>吴红军</t>
    </r>
  </si>
  <si>
    <t>640302101200010021</t>
  </si>
  <si>
    <r>
      <rPr>
        <sz val="10"/>
        <color theme="1"/>
        <rFont val="仿宋_GB2312"/>
        <charset val="134"/>
      </rPr>
      <t>李春虎</t>
    </r>
  </si>
  <si>
    <t>640302101200010022</t>
  </si>
  <si>
    <r>
      <rPr>
        <sz val="10"/>
        <color theme="1"/>
        <rFont val="仿宋_GB2312"/>
        <charset val="134"/>
      </rPr>
      <t>李春智</t>
    </r>
  </si>
  <si>
    <t>640302101200010023</t>
  </si>
  <si>
    <r>
      <rPr>
        <sz val="10"/>
        <color theme="1"/>
        <rFont val="仿宋_GB2312"/>
        <charset val="134"/>
      </rPr>
      <t>李春彪</t>
    </r>
  </si>
  <si>
    <t>640302101200010024</t>
  </si>
  <si>
    <r>
      <rPr>
        <sz val="10"/>
        <color theme="1"/>
        <rFont val="仿宋_GB2312"/>
        <charset val="134"/>
      </rPr>
      <t>张满平</t>
    </r>
  </si>
  <si>
    <t>640302101200010025</t>
  </si>
  <si>
    <r>
      <rPr>
        <sz val="10"/>
        <color theme="1"/>
        <rFont val="仿宋_GB2312"/>
        <charset val="134"/>
      </rPr>
      <t>马吉元</t>
    </r>
  </si>
  <si>
    <t>640302101200010026</t>
  </si>
  <si>
    <r>
      <rPr>
        <sz val="10"/>
        <color theme="1"/>
        <rFont val="仿宋_GB2312"/>
        <charset val="134"/>
      </rPr>
      <t>吴义强</t>
    </r>
  </si>
  <si>
    <t>640302101200010027</t>
  </si>
  <si>
    <r>
      <rPr>
        <sz val="10"/>
        <color theme="1"/>
        <rFont val="仿宋_GB2312"/>
        <charset val="134"/>
      </rPr>
      <t>吴学忠</t>
    </r>
  </si>
  <si>
    <t>640302101200010028</t>
  </si>
  <si>
    <r>
      <rPr>
        <sz val="10"/>
        <color theme="1"/>
        <rFont val="仿宋_GB2312"/>
        <charset val="134"/>
      </rPr>
      <t>马四女</t>
    </r>
  </si>
  <si>
    <t>640302101200010029</t>
  </si>
  <si>
    <r>
      <rPr>
        <sz val="10"/>
        <color theme="1"/>
        <rFont val="仿宋_GB2312"/>
        <charset val="134"/>
      </rPr>
      <t>马小强</t>
    </r>
  </si>
  <si>
    <t>640302101200010030</t>
  </si>
  <si>
    <r>
      <rPr>
        <sz val="10"/>
        <color theme="1"/>
        <rFont val="仿宋_GB2312"/>
        <charset val="134"/>
      </rPr>
      <t>王浩君</t>
    </r>
  </si>
  <si>
    <t>640302101200010031</t>
  </si>
  <si>
    <r>
      <rPr>
        <sz val="10"/>
        <rFont val="仿宋_GB2312"/>
        <charset val="134"/>
      </rPr>
      <t>马建国</t>
    </r>
  </si>
  <si>
    <r>
      <rPr>
        <sz val="10"/>
        <rFont val="仿宋_GB2312"/>
        <charset val="134"/>
      </rPr>
      <t>四支渠村</t>
    </r>
  </si>
  <si>
    <t>640302101200010032</t>
  </si>
  <si>
    <r>
      <rPr>
        <sz val="10"/>
        <rFont val="仿宋_GB2312"/>
        <charset val="134"/>
      </rPr>
      <t>马少兵</t>
    </r>
  </si>
  <si>
    <t>640302101200010033</t>
  </si>
  <si>
    <r>
      <rPr>
        <sz val="10"/>
        <color theme="1"/>
        <rFont val="仿宋_GB2312"/>
        <charset val="134"/>
      </rPr>
      <t>锁义权</t>
    </r>
  </si>
  <si>
    <t>640302101200010034</t>
  </si>
  <si>
    <r>
      <rPr>
        <sz val="10"/>
        <color theme="1"/>
        <rFont val="仿宋_GB2312"/>
        <charset val="134"/>
      </rPr>
      <t>王金平</t>
    </r>
  </si>
  <si>
    <t>640302101200010035</t>
  </si>
  <si>
    <r>
      <rPr>
        <sz val="10"/>
        <color theme="1"/>
        <rFont val="仿宋_GB2312"/>
        <charset val="134"/>
      </rPr>
      <t>金云</t>
    </r>
  </si>
  <si>
    <t>640302101200010036</t>
  </si>
  <si>
    <r>
      <rPr>
        <sz val="10"/>
        <color theme="1"/>
        <rFont val="仿宋_GB2312"/>
        <charset val="134"/>
      </rPr>
      <t>金华</t>
    </r>
  </si>
  <si>
    <t>640302101200010037</t>
  </si>
  <si>
    <r>
      <rPr>
        <sz val="10"/>
        <color theme="1"/>
        <rFont val="仿宋_GB2312"/>
        <charset val="134"/>
      </rPr>
      <t>金平</t>
    </r>
  </si>
  <si>
    <t>640302101200010038</t>
  </si>
  <si>
    <r>
      <rPr>
        <sz val="10"/>
        <color theme="1"/>
        <rFont val="仿宋_GB2312"/>
        <charset val="134"/>
      </rPr>
      <t>白耀霞</t>
    </r>
  </si>
  <si>
    <t>640302101200010039</t>
  </si>
  <si>
    <r>
      <rPr>
        <sz val="10"/>
        <color theme="1"/>
        <rFont val="仿宋_GB2312"/>
        <charset val="134"/>
      </rPr>
      <t>马少云</t>
    </r>
  </si>
  <si>
    <t>640302101200010040</t>
  </si>
  <si>
    <r>
      <rPr>
        <sz val="10"/>
        <color theme="1"/>
        <rFont val="仿宋_GB2312"/>
        <charset val="134"/>
      </rPr>
      <t>吴学礼</t>
    </r>
  </si>
  <si>
    <t>640302101200010041</t>
  </si>
  <si>
    <r>
      <rPr>
        <sz val="10"/>
        <color theme="1"/>
        <rFont val="仿宋_GB2312"/>
        <charset val="134"/>
      </rPr>
      <t>吴金玉</t>
    </r>
  </si>
  <si>
    <t>640302101200010042</t>
  </si>
  <si>
    <r>
      <rPr>
        <sz val="10"/>
        <color theme="1"/>
        <rFont val="仿宋_GB2312"/>
        <charset val="134"/>
      </rPr>
      <t>吴小林</t>
    </r>
  </si>
  <si>
    <t>640302101200010043</t>
  </si>
  <si>
    <r>
      <rPr>
        <sz val="10"/>
        <color theme="1"/>
        <rFont val="仿宋_GB2312"/>
        <charset val="134"/>
      </rPr>
      <t>王燕</t>
    </r>
  </si>
  <si>
    <t>640302101200010044</t>
  </si>
  <si>
    <r>
      <rPr>
        <sz val="10"/>
        <color theme="1"/>
        <rFont val="仿宋_GB2312"/>
        <charset val="134"/>
      </rPr>
      <t>吴长清</t>
    </r>
  </si>
  <si>
    <t>640302101200010045</t>
  </si>
  <si>
    <r>
      <rPr>
        <sz val="10"/>
        <color theme="1"/>
        <rFont val="仿宋_GB2312"/>
        <charset val="134"/>
      </rPr>
      <t>朱光亮</t>
    </r>
  </si>
  <si>
    <t>640302101200010046</t>
  </si>
  <si>
    <r>
      <rPr>
        <sz val="10"/>
        <color theme="1"/>
        <rFont val="仿宋_GB2312"/>
        <charset val="134"/>
      </rPr>
      <t>朱怀亮</t>
    </r>
  </si>
  <si>
    <t>640302101200010047</t>
  </si>
  <si>
    <r>
      <rPr>
        <sz val="10"/>
        <color theme="1"/>
        <rFont val="仿宋_GB2312"/>
        <charset val="134"/>
      </rPr>
      <t>锁义文</t>
    </r>
  </si>
  <si>
    <t>640302101200010048</t>
  </si>
  <si>
    <r>
      <rPr>
        <sz val="10"/>
        <color theme="1"/>
        <rFont val="仿宋_GB2312"/>
        <charset val="134"/>
      </rPr>
      <t>马秀花</t>
    </r>
  </si>
  <si>
    <t>640302101200010049</t>
  </si>
  <si>
    <r>
      <rPr>
        <sz val="10"/>
        <color theme="1"/>
        <rFont val="仿宋_GB2312"/>
        <charset val="134"/>
      </rPr>
      <t>马建国</t>
    </r>
  </si>
  <si>
    <t>640302101200010050</t>
  </si>
  <si>
    <r>
      <rPr>
        <sz val="10"/>
        <color theme="1"/>
        <rFont val="仿宋_GB2312"/>
        <charset val="134"/>
      </rPr>
      <t>马如礼</t>
    </r>
  </si>
  <si>
    <t>640302101200010051</t>
  </si>
  <si>
    <r>
      <rPr>
        <sz val="10"/>
        <color theme="1"/>
        <rFont val="仿宋_GB2312"/>
        <charset val="134"/>
      </rPr>
      <t>马永平</t>
    </r>
  </si>
  <si>
    <t>640302101200010052</t>
  </si>
  <si>
    <r>
      <rPr>
        <sz val="10"/>
        <color theme="1"/>
        <rFont val="仿宋_GB2312"/>
        <charset val="134"/>
      </rPr>
      <t>马波</t>
    </r>
  </si>
  <si>
    <t>640302101200010053</t>
  </si>
  <si>
    <r>
      <rPr>
        <sz val="10"/>
        <color theme="1"/>
        <rFont val="仿宋_GB2312"/>
        <charset val="134"/>
      </rPr>
      <t>李文贵</t>
    </r>
  </si>
  <si>
    <t>640302101200010054</t>
  </si>
  <si>
    <r>
      <rPr>
        <sz val="10"/>
        <color theme="1"/>
        <rFont val="仿宋_GB2312"/>
        <charset val="134"/>
      </rPr>
      <t>王芳</t>
    </r>
  </si>
  <si>
    <t>640302101200010055</t>
  </si>
  <si>
    <r>
      <rPr>
        <sz val="10"/>
        <color theme="1"/>
        <rFont val="仿宋_GB2312"/>
        <charset val="134"/>
      </rPr>
      <t>马月花</t>
    </r>
  </si>
  <si>
    <t>640302101200010056</t>
  </si>
  <si>
    <t>640302101200010057</t>
  </si>
  <si>
    <r>
      <rPr>
        <sz val="10"/>
        <color theme="1"/>
        <rFont val="仿宋_GB2312"/>
        <charset val="134"/>
      </rPr>
      <t>马耀武</t>
    </r>
  </si>
  <si>
    <t>640302101200020001</t>
  </si>
  <si>
    <r>
      <rPr>
        <sz val="10"/>
        <color theme="1"/>
        <rFont val="仿宋_GB2312"/>
        <charset val="134"/>
      </rPr>
      <t>马玉林</t>
    </r>
  </si>
  <si>
    <t>640302101200020002</t>
  </si>
  <si>
    <r>
      <rPr>
        <sz val="10"/>
        <color theme="1"/>
        <rFont val="仿宋_GB2312"/>
        <charset val="134"/>
      </rPr>
      <t>马亮</t>
    </r>
  </si>
  <si>
    <t>640302101200020003</t>
  </si>
  <si>
    <r>
      <rPr>
        <sz val="10"/>
        <color theme="1"/>
        <rFont val="仿宋_GB2312"/>
        <charset val="134"/>
      </rPr>
      <t>马兴</t>
    </r>
  </si>
  <si>
    <t>640302101200020004</t>
  </si>
  <si>
    <r>
      <rPr>
        <sz val="10"/>
        <color theme="1"/>
        <rFont val="仿宋_GB2312"/>
        <charset val="134"/>
      </rPr>
      <t>马风花</t>
    </r>
  </si>
  <si>
    <t>640302101200020005</t>
  </si>
  <si>
    <r>
      <rPr>
        <sz val="10"/>
        <color theme="1"/>
        <rFont val="仿宋_GB2312"/>
        <charset val="134"/>
      </rPr>
      <t>杨保林</t>
    </r>
  </si>
  <si>
    <t>640302101200020006</t>
  </si>
  <si>
    <r>
      <rPr>
        <sz val="10"/>
        <color theme="1"/>
        <rFont val="仿宋_GB2312"/>
        <charset val="134"/>
      </rPr>
      <t>马占军</t>
    </r>
  </si>
  <si>
    <t>640302101200020007</t>
  </si>
  <si>
    <r>
      <rPr>
        <sz val="10"/>
        <color theme="1"/>
        <rFont val="仿宋_GB2312"/>
        <charset val="134"/>
      </rPr>
      <t>马少和</t>
    </r>
  </si>
  <si>
    <t>640302101200020008</t>
  </si>
  <si>
    <r>
      <rPr>
        <sz val="10"/>
        <color theme="1"/>
        <rFont val="仿宋_GB2312"/>
        <charset val="134"/>
      </rPr>
      <t>马海军</t>
    </r>
  </si>
  <si>
    <t>640302101200020009</t>
  </si>
  <si>
    <r>
      <rPr>
        <sz val="10"/>
        <color theme="1"/>
        <rFont val="仿宋_GB2312"/>
        <charset val="134"/>
      </rPr>
      <t>王宁</t>
    </r>
  </si>
  <si>
    <t>640302101200020010</t>
  </si>
  <si>
    <r>
      <rPr>
        <sz val="10"/>
        <color theme="1"/>
        <rFont val="仿宋_GB2312"/>
        <charset val="134"/>
      </rPr>
      <t>马学军</t>
    </r>
  </si>
  <si>
    <t>640302101200020011</t>
  </si>
  <si>
    <r>
      <rPr>
        <sz val="10"/>
        <color theme="1"/>
        <rFont val="仿宋_GB2312"/>
        <charset val="134"/>
      </rPr>
      <t>满科儒</t>
    </r>
  </si>
  <si>
    <t>640302101200020012</t>
  </si>
  <si>
    <r>
      <rPr>
        <sz val="10"/>
        <color theme="1"/>
        <rFont val="仿宋_GB2312"/>
        <charset val="134"/>
      </rPr>
      <t>满三强</t>
    </r>
  </si>
  <si>
    <t>640302101200020013</t>
  </si>
  <si>
    <r>
      <rPr>
        <sz val="10"/>
        <color theme="1"/>
        <rFont val="仿宋_GB2312"/>
        <charset val="134"/>
      </rPr>
      <t>满科贤</t>
    </r>
  </si>
  <si>
    <t>640302101200020014</t>
  </si>
  <si>
    <r>
      <rPr>
        <sz val="10"/>
        <color theme="1"/>
        <rFont val="仿宋_GB2312"/>
        <charset val="134"/>
      </rPr>
      <t>马顺</t>
    </r>
  </si>
  <si>
    <t>640302101200020015</t>
  </si>
  <si>
    <r>
      <rPr>
        <sz val="10"/>
        <color theme="1"/>
        <rFont val="仿宋_GB2312"/>
        <charset val="134"/>
      </rPr>
      <t>马学林</t>
    </r>
  </si>
  <si>
    <t>640302101200020016</t>
  </si>
  <si>
    <r>
      <rPr>
        <sz val="10"/>
        <color theme="1"/>
        <rFont val="仿宋_GB2312"/>
        <charset val="134"/>
      </rPr>
      <t>王成光</t>
    </r>
  </si>
  <si>
    <t>640302101200020017</t>
  </si>
  <si>
    <r>
      <rPr>
        <sz val="10"/>
        <color theme="1"/>
        <rFont val="仿宋_GB2312"/>
        <charset val="134"/>
      </rPr>
      <t>杨明</t>
    </r>
  </si>
  <si>
    <t>640302101200020018</t>
  </si>
  <si>
    <r>
      <rPr>
        <sz val="10"/>
        <color theme="1"/>
        <rFont val="仿宋_GB2312"/>
        <charset val="134"/>
      </rPr>
      <t>何少华</t>
    </r>
  </si>
  <si>
    <t>640302101200020019</t>
  </si>
  <si>
    <r>
      <rPr>
        <sz val="10"/>
        <color theme="1"/>
        <rFont val="仿宋_GB2312"/>
        <charset val="134"/>
      </rPr>
      <t>杨增员</t>
    </r>
  </si>
  <si>
    <t>640302101200020020</t>
  </si>
  <si>
    <r>
      <rPr>
        <sz val="10"/>
        <color theme="1"/>
        <rFont val="仿宋_GB2312"/>
        <charset val="134"/>
      </rPr>
      <t>李建平</t>
    </r>
  </si>
  <si>
    <t>640302101200020021</t>
  </si>
  <si>
    <r>
      <rPr>
        <sz val="10"/>
        <color theme="1"/>
        <rFont val="仿宋_GB2312"/>
        <charset val="134"/>
      </rPr>
      <t>马学兵</t>
    </r>
  </si>
  <si>
    <t>640302101200020022</t>
  </si>
  <si>
    <r>
      <rPr>
        <sz val="10"/>
        <color theme="1"/>
        <rFont val="仿宋_GB2312"/>
        <charset val="134"/>
      </rPr>
      <t>张万保</t>
    </r>
  </si>
  <si>
    <t>640302101200020023</t>
  </si>
  <si>
    <r>
      <rPr>
        <sz val="10"/>
        <color theme="1"/>
        <rFont val="仿宋_GB2312"/>
        <charset val="134"/>
      </rPr>
      <t>王成军</t>
    </r>
  </si>
  <si>
    <t>640302101200020024</t>
  </si>
  <si>
    <r>
      <rPr>
        <sz val="10"/>
        <color theme="1"/>
        <rFont val="仿宋_GB2312"/>
        <charset val="134"/>
      </rPr>
      <t>马学海</t>
    </r>
  </si>
  <si>
    <t>640302101200020025</t>
  </si>
  <si>
    <r>
      <rPr>
        <sz val="10"/>
        <color theme="1"/>
        <rFont val="仿宋_GB2312"/>
        <charset val="134"/>
      </rPr>
      <t>马成</t>
    </r>
  </si>
  <si>
    <t>640302101200020026</t>
  </si>
  <si>
    <r>
      <rPr>
        <sz val="10"/>
        <color theme="1"/>
        <rFont val="仿宋_GB2312"/>
        <charset val="134"/>
      </rPr>
      <t>何光忠</t>
    </r>
  </si>
  <si>
    <t>640302101200020027</t>
  </si>
  <si>
    <r>
      <rPr>
        <sz val="10"/>
        <color theme="1"/>
        <rFont val="仿宋_GB2312"/>
        <charset val="134"/>
      </rPr>
      <t>王保贵</t>
    </r>
  </si>
  <si>
    <t>640302101200020028</t>
  </si>
  <si>
    <r>
      <rPr>
        <sz val="10"/>
        <color theme="1"/>
        <rFont val="仿宋_GB2312"/>
        <charset val="134"/>
      </rPr>
      <t>马克东</t>
    </r>
  </si>
  <si>
    <t>640302101200020029</t>
  </si>
  <si>
    <r>
      <rPr>
        <sz val="10"/>
        <color theme="1"/>
        <rFont val="仿宋_GB2312"/>
        <charset val="134"/>
      </rPr>
      <t>何广兵</t>
    </r>
  </si>
  <si>
    <t>640302101200020030</t>
  </si>
  <si>
    <r>
      <rPr>
        <sz val="10"/>
        <color theme="1"/>
        <rFont val="仿宋_GB2312"/>
        <charset val="134"/>
      </rPr>
      <t>丁义明</t>
    </r>
  </si>
  <si>
    <t>640302101200020031</t>
  </si>
  <si>
    <r>
      <rPr>
        <sz val="10"/>
        <color theme="1"/>
        <rFont val="仿宋_GB2312"/>
        <charset val="134"/>
      </rPr>
      <t>马桂兵</t>
    </r>
  </si>
  <si>
    <t>640302101200020032</t>
  </si>
  <si>
    <r>
      <rPr>
        <sz val="10"/>
        <color theme="1"/>
        <rFont val="仿宋_GB2312"/>
        <charset val="134"/>
      </rPr>
      <t>杨学礼</t>
    </r>
  </si>
  <si>
    <t>640302101200020033</t>
  </si>
  <si>
    <r>
      <rPr>
        <sz val="10"/>
        <color theme="1"/>
        <rFont val="仿宋_GB2312"/>
        <charset val="134"/>
      </rPr>
      <t>金学侠</t>
    </r>
  </si>
  <si>
    <t>640302101200020034</t>
  </si>
  <si>
    <r>
      <rPr>
        <sz val="10"/>
        <color theme="1"/>
        <rFont val="仿宋_GB2312"/>
        <charset val="134"/>
      </rPr>
      <t>马占伟</t>
    </r>
  </si>
  <si>
    <t>640302101200020035</t>
  </si>
  <si>
    <t>640302101200020036</t>
  </si>
  <si>
    <r>
      <rPr>
        <sz val="10"/>
        <color theme="1"/>
        <rFont val="仿宋_GB2312"/>
        <charset val="134"/>
      </rPr>
      <t>马占林</t>
    </r>
  </si>
  <si>
    <t>640302101200020037</t>
  </si>
  <si>
    <r>
      <rPr>
        <sz val="10"/>
        <color theme="1"/>
        <rFont val="仿宋_GB2312"/>
        <charset val="134"/>
      </rPr>
      <t>杨平</t>
    </r>
  </si>
  <si>
    <t>640302101200020038</t>
  </si>
  <si>
    <r>
      <rPr>
        <sz val="10"/>
        <color theme="1"/>
        <rFont val="仿宋_GB2312"/>
        <charset val="134"/>
      </rPr>
      <t>温怀成</t>
    </r>
  </si>
  <si>
    <t>640302101200020040</t>
  </si>
  <si>
    <r>
      <rPr>
        <sz val="10"/>
        <color theme="1"/>
        <rFont val="仿宋_GB2312"/>
        <charset val="134"/>
      </rPr>
      <t>王成红</t>
    </r>
  </si>
  <si>
    <t>640302101200020041</t>
  </si>
  <si>
    <r>
      <rPr>
        <sz val="10"/>
        <color theme="1"/>
        <rFont val="仿宋_GB2312"/>
        <charset val="134"/>
      </rPr>
      <t>马雪</t>
    </r>
  </si>
  <si>
    <t>640302101200020042</t>
  </si>
  <si>
    <r>
      <rPr>
        <sz val="10"/>
        <color theme="1"/>
        <rFont val="仿宋_GB2312"/>
        <charset val="134"/>
      </rPr>
      <t>满科林</t>
    </r>
  </si>
  <si>
    <t>640302101200020043</t>
  </si>
  <si>
    <r>
      <rPr>
        <sz val="10"/>
        <color theme="1"/>
        <rFont val="仿宋_GB2312"/>
        <charset val="134"/>
      </rPr>
      <t>杨俊</t>
    </r>
  </si>
  <si>
    <t>640302101200020044</t>
  </si>
  <si>
    <r>
      <rPr>
        <sz val="10"/>
        <color theme="1"/>
        <rFont val="仿宋_GB2312"/>
        <charset val="134"/>
      </rPr>
      <t>赵文宝</t>
    </r>
  </si>
  <si>
    <t>640302101200020045</t>
  </si>
  <si>
    <r>
      <rPr>
        <sz val="10"/>
        <color theme="1"/>
        <rFont val="仿宋_GB2312"/>
        <charset val="134"/>
      </rPr>
      <t>刘兴平</t>
    </r>
  </si>
  <si>
    <t>640302101200020046</t>
  </si>
  <si>
    <r>
      <rPr>
        <sz val="10"/>
        <color theme="1"/>
        <rFont val="仿宋_GB2312"/>
        <charset val="134"/>
      </rPr>
      <t>王博</t>
    </r>
  </si>
  <si>
    <t>640302101200020047</t>
  </si>
  <si>
    <r>
      <rPr>
        <sz val="10"/>
        <color theme="1"/>
        <rFont val="仿宋_GB2312"/>
        <charset val="134"/>
      </rPr>
      <t>王亮</t>
    </r>
  </si>
  <si>
    <t>640302101200020048</t>
  </si>
  <si>
    <r>
      <rPr>
        <sz val="10"/>
        <color theme="1"/>
        <rFont val="仿宋_GB2312"/>
        <charset val="134"/>
      </rPr>
      <t>王秉武</t>
    </r>
  </si>
  <si>
    <t>640302101200020049</t>
  </si>
  <si>
    <r>
      <rPr>
        <sz val="10"/>
        <color theme="1"/>
        <rFont val="仿宋_GB2312"/>
        <charset val="134"/>
      </rPr>
      <t>李琴</t>
    </r>
  </si>
  <si>
    <t>640302101200020050</t>
  </si>
  <si>
    <r>
      <rPr>
        <sz val="10"/>
        <rFont val="仿宋_GB2312"/>
        <charset val="134"/>
      </rPr>
      <t>杨增学</t>
    </r>
  </si>
  <si>
    <t>640302101200020051</t>
  </si>
  <si>
    <r>
      <rPr>
        <sz val="10"/>
        <rFont val="仿宋_GB2312"/>
        <charset val="134"/>
      </rPr>
      <t>马文琴</t>
    </r>
  </si>
  <si>
    <t>640302101200020052</t>
  </si>
  <si>
    <r>
      <rPr>
        <sz val="10"/>
        <color theme="1"/>
        <rFont val="仿宋_GB2312"/>
        <charset val="134"/>
      </rPr>
      <t>马龙</t>
    </r>
  </si>
  <si>
    <t>640302101200020053</t>
  </si>
  <si>
    <r>
      <rPr>
        <sz val="10"/>
        <color theme="1"/>
        <rFont val="仿宋_GB2312"/>
        <charset val="134"/>
      </rPr>
      <t>马少侠</t>
    </r>
  </si>
  <si>
    <t>640302101200020054</t>
  </si>
  <si>
    <r>
      <rPr>
        <sz val="10"/>
        <color theme="1"/>
        <rFont val="仿宋_GB2312"/>
        <charset val="134"/>
      </rPr>
      <t>马明</t>
    </r>
  </si>
  <si>
    <t>640302101200020055</t>
  </si>
  <si>
    <r>
      <rPr>
        <sz val="10"/>
        <color theme="1"/>
        <rFont val="仿宋_GB2312"/>
        <charset val="134"/>
      </rPr>
      <t>杨小林</t>
    </r>
  </si>
  <si>
    <t>640302101200020056</t>
  </si>
  <si>
    <r>
      <rPr>
        <sz val="10"/>
        <color theme="1"/>
        <rFont val="仿宋_GB2312"/>
        <charset val="134"/>
      </rPr>
      <t>马玉文</t>
    </r>
  </si>
  <si>
    <t>640302101200020057</t>
  </si>
  <si>
    <r>
      <rPr>
        <sz val="10"/>
        <color theme="1"/>
        <rFont val="仿宋_GB2312"/>
        <charset val="134"/>
      </rPr>
      <t>马建民</t>
    </r>
  </si>
  <si>
    <t>640302101200020058</t>
  </si>
  <si>
    <r>
      <rPr>
        <sz val="10"/>
        <color theme="1"/>
        <rFont val="仿宋_GB2312"/>
        <charset val="134"/>
      </rPr>
      <t>杨秀梅</t>
    </r>
  </si>
  <si>
    <t>640302101200020059</t>
  </si>
  <si>
    <r>
      <rPr>
        <sz val="10"/>
        <color theme="1"/>
        <rFont val="仿宋_GB2312"/>
        <charset val="134"/>
      </rPr>
      <t>杨国忠</t>
    </r>
  </si>
  <si>
    <t>640302101200020060</t>
  </si>
  <si>
    <r>
      <rPr>
        <sz val="10"/>
        <color theme="1"/>
        <rFont val="仿宋_GB2312"/>
        <charset val="134"/>
      </rPr>
      <t>满大超</t>
    </r>
  </si>
  <si>
    <t>640302101200020061</t>
  </si>
  <si>
    <r>
      <rPr>
        <sz val="10"/>
        <color theme="1"/>
        <rFont val="仿宋_GB2312"/>
        <charset val="134"/>
      </rPr>
      <t>张文存</t>
    </r>
  </si>
  <si>
    <t>640302101200020062</t>
  </si>
  <si>
    <r>
      <rPr>
        <sz val="10"/>
        <color theme="1"/>
        <rFont val="仿宋_GB2312"/>
        <charset val="134"/>
      </rPr>
      <t>马克中</t>
    </r>
  </si>
  <si>
    <t>640302101200020064</t>
  </si>
  <si>
    <r>
      <rPr>
        <sz val="10"/>
        <color theme="1"/>
        <rFont val="仿宋_GB2312"/>
        <charset val="134"/>
      </rPr>
      <t>马勇</t>
    </r>
  </si>
  <si>
    <t>640302101200020065</t>
  </si>
  <si>
    <r>
      <rPr>
        <sz val="10"/>
        <color theme="1"/>
        <rFont val="仿宋_GB2312"/>
        <charset val="134"/>
      </rPr>
      <t>魏云清</t>
    </r>
  </si>
  <si>
    <t>640302101200020066</t>
  </si>
  <si>
    <r>
      <rPr>
        <sz val="10"/>
        <color theme="1"/>
        <rFont val="仿宋_GB2312"/>
        <charset val="134"/>
      </rPr>
      <t>杨磊</t>
    </r>
  </si>
  <si>
    <t>640302101200020067</t>
  </si>
  <si>
    <r>
      <rPr>
        <sz val="10"/>
        <color theme="1"/>
        <rFont val="仿宋_GB2312"/>
        <charset val="134"/>
      </rPr>
      <t>满大远</t>
    </r>
  </si>
  <si>
    <t>640302101200020068</t>
  </si>
  <si>
    <r>
      <rPr>
        <sz val="10"/>
        <color theme="1"/>
        <rFont val="仿宋_GB2312"/>
        <charset val="134"/>
      </rPr>
      <t>刘金风</t>
    </r>
  </si>
  <si>
    <t>640302101200020069</t>
  </si>
  <si>
    <r>
      <rPr>
        <sz val="10"/>
        <color theme="1"/>
        <rFont val="仿宋_GB2312"/>
        <charset val="134"/>
      </rPr>
      <t>何跃宗</t>
    </r>
  </si>
  <si>
    <t>640302101200020070</t>
  </si>
  <si>
    <r>
      <rPr>
        <sz val="10"/>
        <color theme="1"/>
        <rFont val="仿宋_GB2312"/>
        <charset val="134"/>
      </rPr>
      <t>杨瑞</t>
    </r>
  </si>
  <si>
    <t>640302101200020071</t>
  </si>
  <si>
    <r>
      <rPr>
        <sz val="10"/>
        <color theme="1"/>
        <rFont val="仿宋_GB2312"/>
        <charset val="134"/>
      </rPr>
      <t>杨国军</t>
    </r>
  </si>
  <si>
    <t>640302101200020072</t>
  </si>
  <si>
    <t>640302101200020073</t>
  </si>
  <si>
    <r>
      <rPr>
        <sz val="10"/>
        <color theme="1"/>
        <rFont val="仿宋_GB2312"/>
        <charset val="134"/>
      </rPr>
      <t>马英俊</t>
    </r>
  </si>
  <si>
    <t>640302101200020074</t>
  </si>
  <si>
    <r>
      <rPr>
        <sz val="10"/>
        <color theme="1"/>
        <rFont val="仿宋_GB2312"/>
        <charset val="134"/>
      </rPr>
      <t>丁吉兴</t>
    </r>
  </si>
  <si>
    <t>640302101200020075</t>
  </si>
  <si>
    <r>
      <rPr>
        <sz val="10"/>
        <color theme="1"/>
        <rFont val="仿宋_GB2312"/>
        <charset val="134"/>
      </rPr>
      <t>崔云鸿</t>
    </r>
  </si>
  <si>
    <t>640302101200020076</t>
  </si>
  <si>
    <r>
      <rPr>
        <sz val="10"/>
        <color theme="1"/>
        <rFont val="仿宋_GB2312"/>
        <charset val="134"/>
      </rPr>
      <t>黄女儿</t>
    </r>
  </si>
  <si>
    <t>640302101200020077</t>
  </si>
  <si>
    <r>
      <rPr>
        <sz val="10"/>
        <color theme="1"/>
        <rFont val="仿宋_GB2312"/>
        <charset val="134"/>
      </rPr>
      <t>马祥</t>
    </r>
  </si>
  <si>
    <t>640302101200020078</t>
  </si>
  <si>
    <r>
      <rPr>
        <sz val="10"/>
        <color theme="1"/>
        <rFont val="仿宋_GB2312"/>
        <charset val="134"/>
      </rPr>
      <t>马福</t>
    </r>
  </si>
  <si>
    <t>640302101200020079</t>
  </si>
  <si>
    <r>
      <rPr>
        <sz val="10"/>
        <color theme="1"/>
        <rFont val="仿宋_GB2312"/>
        <charset val="134"/>
      </rPr>
      <t>马发</t>
    </r>
  </si>
  <si>
    <t>640302101200020080</t>
  </si>
  <si>
    <r>
      <rPr>
        <sz val="10"/>
        <color theme="1"/>
        <rFont val="仿宋_GB2312"/>
        <charset val="134"/>
      </rPr>
      <t>高生学</t>
    </r>
  </si>
  <si>
    <t>640302101200020081</t>
  </si>
  <si>
    <r>
      <rPr>
        <sz val="10"/>
        <color theme="1"/>
        <rFont val="仿宋_GB2312"/>
        <charset val="134"/>
      </rPr>
      <t>李耀武</t>
    </r>
  </si>
  <si>
    <t>640302101200020082</t>
  </si>
  <si>
    <r>
      <rPr>
        <sz val="10"/>
        <color theme="1"/>
        <rFont val="仿宋_GB2312"/>
        <charset val="134"/>
      </rPr>
      <t>杨辉</t>
    </r>
  </si>
  <si>
    <t>640302101200020083</t>
  </si>
  <si>
    <r>
      <rPr>
        <sz val="10"/>
        <color theme="1"/>
        <rFont val="仿宋_GB2312"/>
        <charset val="134"/>
      </rPr>
      <t>马小宁</t>
    </r>
  </si>
  <si>
    <t>640302101200020084</t>
  </si>
  <si>
    <r>
      <rPr>
        <sz val="10"/>
        <color theme="1"/>
        <rFont val="仿宋_GB2312"/>
        <charset val="134"/>
      </rPr>
      <t>丁洪斌</t>
    </r>
  </si>
  <si>
    <t>640302101200020085</t>
  </si>
  <si>
    <r>
      <rPr>
        <sz val="10"/>
        <color theme="1"/>
        <rFont val="仿宋_GB2312"/>
        <charset val="134"/>
      </rPr>
      <t>杨勇</t>
    </r>
  </si>
  <si>
    <t>640302101200020086</t>
  </si>
  <si>
    <r>
      <rPr>
        <sz val="10"/>
        <color theme="1"/>
        <rFont val="仿宋_GB2312"/>
        <charset val="134"/>
      </rPr>
      <t>马桂军</t>
    </r>
  </si>
  <si>
    <t>640302101200020087</t>
  </si>
  <si>
    <r>
      <rPr>
        <sz val="10"/>
        <color theme="1"/>
        <rFont val="仿宋_GB2312"/>
        <charset val="134"/>
      </rPr>
      <t>杨生录</t>
    </r>
  </si>
  <si>
    <t>640302101200020088</t>
  </si>
  <si>
    <r>
      <rPr>
        <sz val="10"/>
        <color theme="1"/>
        <rFont val="仿宋_GB2312"/>
        <charset val="134"/>
      </rPr>
      <t>马建忠</t>
    </r>
  </si>
  <si>
    <t>640302101200020089</t>
  </si>
  <si>
    <r>
      <rPr>
        <sz val="10"/>
        <color theme="1"/>
        <rFont val="仿宋_GB2312"/>
        <charset val="134"/>
      </rPr>
      <t>何广军</t>
    </r>
  </si>
  <si>
    <t>640302101200020090</t>
  </si>
  <si>
    <r>
      <rPr>
        <sz val="10"/>
        <color theme="1"/>
        <rFont val="仿宋_GB2312"/>
        <charset val="134"/>
      </rPr>
      <t>杨自立</t>
    </r>
  </si>
  <si>
    <t>640302101200020091</t>
  </si>
  <si>
    <r>
      <rPr>
        <sz val="10"/>
        <color theme="1"/>
        <rFont val="仿宋_GB2312"/>
        <charset val="134"/>
      </rPr>
      <t>马玉海</t>
    </r>
  </si>
  <si>
    <t>640302101200020092</t>
  </si>
  <si>
    <t>640302101200020093</t>
  </si>
  <si>
    <r>
      <rPr>
        <sz val="10"/>
        <color theme="1"/>
        <rFont val="仿宋_GB2312"/>
        <charset val="134"/>
      </rPr>
      <t>李平</t>
    </r>
  </si>
  <si>
    <t>640302101200020094</t>
  </si>
  <si>
    <r>
      <rPr>
        <sz val="10"/>
        <color theme="1"/>
        <rFont val="仿宋_GB2312"/>
        <charset val="134"/>
      </rPr>
      <t>马小兰</t>
    </r>
  </si>
  <si>
    <t>640302101200030001</t>
  </si>
  <si>
    <r>
      <rPr>
        <sz val="10"/>
        <color theme="1"/>
        <rFont val="仿宋_GB2312"/>
        <charset val="134"/>
      </rPr>
      <t>王金忠</t>
    </r>
  </si>
  <si>
    <t>640302101200030002</t>
  </si>
  <si>
    <r>
      <rPr>
        <sz val="10"/>
        <color theme="1"/>
        <rFont val="仿宋_GB2312"/>
        <charset val="134"/>
      </rPr>
      <t>何小林</t>
    </r>
  </si>
  <si>
    <t>640302101200030003</t>
  </si>
  <si>
    <r>
      <rPr>
        <sz val="10"/>
        <color theme="1"/>
        <rFont val="仿宋_GB2312"/>
        <charset val="134"/>
      </rPr>
      <t>马小龙</t>
    </r>
  </si>
  <si>
    <t>640302101200030004</t>
  </si>
  <si>
    <r>
      <rPr>
        <sz val="10"/>
        <color theme="1"/>
        <rFont val="仿宋_GB2312"/>
        <charset val="134"/>
      </rPr>
      <t>黄小宏</t>
    </r>
  </si>
  <si>
    <t>640302101200030005</t>
  </si>
  <si>
    <r>
      <rPr>
        <sz val="10"/>
        <color theme="1"/>
        <rFont val="仿宋_GB2312"/>
        <charset val="134"/>
      </rPr>
      <t>吴军</t>
    </r>
  </si>
  <si>
    <t>640302101200030006</t>
  </si>
  <si>
    <r>
      <rPr>
        <sz val="10"/>
        <color theme="1"/>
        <rFont val="仿宋_GB2312"/>
        <charset val="134"/>
      </rPr>
      <t>吴占林</t>
    </r>
  </si>
  <si>
    <t>640302101200030007</t>
  </si>
  <si>
    <r>
      <rPr>
        <sz val="10"/>
        <color theme="1"/>
        <rFont val="仿宋_GB2312"/>
        <charset val="134"/>
      </rPr>
      <t>马锋</t>
    </r>
  </si>
  <si>
    <t>640302101200030008</t>
  </si>
  <si>
    <r>
      <rPr>
        <sz val="10"/>
        <color theme="1"/>
        <rFont val="仿宋_GB2312"/>
        <charset val="134"/>
      </rPr>
      <t>马宗兰</t>
    </r>
  </si>
  <si>
    <t>640302101200030009</t>
  </si>
  <si>
    <r>
      <rPr>
        <sz val="10"/>
        <color theme="1"/>
        <rFont val="仿宋_GB2312"/>
        <charset val="134"/>
      </rPr>
      <t>杨学忠</t>
    </r>
  </si>
  <si>
    <t>640302101200030010</t>
  </si>
  <si>
    <r>
      <rPr>
        <sz val="10"/>
        <color theme="1"/>
        <rFont val="仿宋_GB2312"/>
        <charset val="134"/>
      </rPr>
      <t>马峰</t>
    </r>
  </si>
  <si>
    <t>640302101200030011</t>
  </si>
  <si>
    <r>
      <rPr>
        <sz val="10"/>
        <rFont val="仿宋_GB2312"/>
        <charset val="134"/>
      </rPr>
      <t>马芳</t>
    </r>
  </si>
  <si>
    <t>640302101200030012</t>
  </si>
  <si>
    <r>
      <rPr>
        <sz val="10"/>
        <rFont val="仿宋_GB2312"/>
        <charset val="134"/>
      </rPr>
      <t>杨保花</t>
    </r>
  </si>
  <si>
    <t>640302101200030013</t>
  </si>
  <si>
    <r>
      <rPr>
        <sz val="10"/>
        <rFont val="仿宋_GB2312"/>
        <charset val="134"/>
      </rPr>
      <t>金占忠</t>
    </r>
  </si>
  <si>
    <t>640302101200030014</t>
  </si>
  <si>
    <r>
      <rPr>
        <sz val="10"/>
        <color theme="1"/>
        <rFont val="仿宋_GB2312"/>
        <charset val="134"/>
      </rPr>
      <t>杜佃明</t>
    </r>
  </si>
  <si>
    <t>640302101200030015</t>
  </si>
  <si>
    <r>
      <rPr>
        <sz val="10"/>
        <color theme="1"/>
        <rFont val="仿宋_GB2312"/>
        <charset val="134"/>
      </rPr>
      <t>马维军</t>
    </r>
  </si>
  <si>
    <t>640302101200030016</t>
  </si>
  <si>
    <r>
      <rPr>
        <sz val="10"/>
        <color theme="1"/>
        <rFont val="仿宋_GB2312"/>
        <charset val="134"/>
      </rPr>
      <t>王玉春</t>
    </r>
  </si>
  <si>
    <t>640302101200030017</t>
  </si>
  <si>
    <r>
      <rPr>
        <sz val="10"/>
        <color theme="1"/>
        <rFont val="仿宋_GB2312"/>
        <charset val="134"/>
      </rPr>
      <t>王金柱</t>
    </r>
  </si>
  <si>
    <t>640302101200030018</t>
  </si>
  <si>
    <r>
      <rPr>
        <sz val="10"/>
        <color theme="1"/>
        <rFont val="仿宋_GB2312"/>
        <charset val="134"/>
      </rPr>
      <t>何林福</t>
    </r>
  </si>
  <si>
    <t>640302101200030019</t>
  </si>
  <si>
    <r>
      <rPr>
        <sz val="10"/>
        <color theme="1"/>
        <rFont val="仿宋_GB2312"/>
        <charset val="134"/>
      </rPr>
      <t>魏义忠</t>
    </r>
  </si>
  <si>
    <t>640302101200030020</t>
  </si>
  <si>
    <r>
      <rPr>
        <sz val="10"/>
        <color theme="1"/>
        <rFont val="仿宋_GB2312"/>
        <charset val="134"/>
      </rPr>
      <t>魏子祥</t>
    </r>
  </si>
  <si>
    <t>640302101200030021</t>
  </si>
  <si>
    <r>
      <rPr>
        <sz val="10"/>
        <color theme="1"/>
        <rFont val="仿宋_GB2312"/>
        <charset val="134"/>
      </rPr>
      <t>马洪峰</t>
    </r>
  </si>
  <si>
    <t>640302101200030022</t>
  </si>
  <si>
    <r>
      <rPr>
        <sz val="10"/>
        <color theme="1"/>
        <rFont val="仿宋_GB2312"/>
        <charset val="134"/>
      </rPr>
      <t>张光其</t>
    </r>
  </si>
  <si>
    <t>640302101200030023</t>
  </si>
  <si>
    <r>
      <rPr>
        <sz val="10"/>
        <color theme="1"/>
        <rFont val="仿宋_GB2312"/>
        <charset val="134"/>
      </rPr>
      <t>马风霞</t>
    </r>
  </si>
  <si>
    <t>640302101200030024</t>
  </si>
  <si>
    <r>
      <rPr>
        <sz val="10"/>
        <color theme="1"/>
        <rFont val="仿宋_GB2312"/>
        <charset val="134"/>
      </rPr>
      <t>马少峰</t>
    </r>
  </si>
  <si>
    <t>640302101200030025</t>
  </si>
  <si>
    <r>
      <rPr>
        <sz val="10"/>
        <color theme="1"/>
        <rFont val="仿宋_GB2312"/>
        <charset val="134"/>
      </rPr>
      <t>金占冬</t>
    </r>
  </si>
  <si>
    <t>640302101200030026</t>
  </si>
  <si>
    <r>
      <rPr>
        <sz val="10"/>
        <color theme="1"/>
        <rFont val="仿宋_GB2312"/>
        <charset val="134"/>
      </rPr>
      <t>吴学花</t>
    </r>
  </si>
  <si>
    <t>640302101200030027</t>
  </si>
  <si>
    <r>
      <rPr>
        <sz val="10"/>
        <color theme="1"/>
        <rFont val="仿宋_GB2312"/>
        <charset val="134"/>
      </rPr>
      <t>马占海</t>
    </r>
  </si>
  <si>
    <t>640302101200030028</t>
  </si>
  <si>
    <r>
      <rPr>
        <sz val="10"/>
        <color theme="1"/>
        <rFont val="仿宋_GB2312"/>
        <charset val="134"/>
      </rPr>
      <t>马占江</t>
    </r>
  </si>
  <si>
    <t>640302101200030029</t>
  </si>
  <si>
    <r>
      <rPr>
        <sz val="10"/>
        <color theme="1"/>
        <rFont val="仿宋_GB2312"/>
        <charset val="134"/>
      </rPr>
      <t>马自兴</t>
    </r>
  </si>
  <si>
    <t>640302101200030030</t>
  </si>
  <si>
    <r>
      <rPr>
        <sz val="10"/>
        <color theme="1"/>
        <rFont val="仿宋_GB2312"/>
        <charset val="134"/>
      </rPr>
      <t>马兆岐</t>
    </r>
  </si>
  <si>
    <t>640302101200030031</t>
  </si>
  <si>
    <r>
      <rPr>
        <sz val="10"/>
        <color theme="1"/>
        <rFont val="仿宋_GB2312"/>
        <charset val="134"/>
      </rPr>
      <t>杨少军</t>
    </r>
  </si>
  <si>
    <t>640302101200030032</t>
  </si>
  <si>
    <r>
      <rPr>
        <sz val="10"/>
        <color theme="1"/>
        <rFont val="仿宋_GB2312"/>
        <charset val="134"/>
      </rPr>
      <t>王少军</t>
    </r>
  </si>
  <si>
    <t>640302101200030033</t>
  </si>
  <si>
    <r>
      <rPr>
        <sz val="10"/>
        <color theme="1"/>
        <rFont val="仿宋_GB2312"/>
        <charset val="134"/>
      </rPr>
      <t>王少林</t>
    </r>
  </si>
  <si>
    <t>640302101200030034</t>
  </si>
  <si>
    <r>
      <rPr>
        <sz val="10"/>
        <color theme="1"/>
        <rFont val="仿宋_GB2312"/>
        <charset val="134"/>
      </rPr>
      <t>王占国</t>
    </r>
  </si>
  <si>
    <t>640302101200030035</t>
  </si>
  <si>
    <r>
      <rPr>
        <sz val="10"/>
        <color theme="1"/>
        <rFont val="仿宋_GB2312"/>
        <charset val="134"/>
      </rPr>
      <t>杨国财</t>
    </r>
  </si>
  <si>
    <t>640302101200030036</t>
  </si>
  <si>
    <r>
      <rPr>
        <sz val="10"/>
        <color theme="1"/>
        <rFont val="仿宋_GB2312"/>
        <charset val="134"/>
      </rPr>
      <t>马秀珍</t>
    </r>
  </si>
  <si>
    <t>640302101200030037</t>
  </si>
  <si>
    <r>
      <rPr>
        <sz val="10"/>
        <color theme="1"/>
        <rFont val="仿宋_GB2312"/>
        <charset val="134"/>
      </rPr>
      <t>王生元</t>
    </r>
  </si>
  <si>
    <t>640302101200030038</t>
  </si>
  <si>
    <r>
      <rPr>
        <sz val="10"/>
        <color theme="1"/>
        <rFont val="仿宋_GB2312"/>
        <charset val="134"/>
      </rPr>
      <t>王生海</t>
    </r>
  </si>
  <si>
    <t>640302101200040001</t>
  </si>
  <si>
    <r>
      <rPr>
        <sz val="10"/>
        <color theme="1"/>
        <rFont val="仿宋_GB2312"/>
        <charset val="134"/>
      </rPr>
      <t>金建忠</t>
    </r>
  </si>
  <si>
    <t>640302101200040002</t>
  </si>
  <si>
    <r>
      <rPr>
        <sz val="10"/>
        <color theme="1"/>
        <rFont val="仿宋_GB2312"/>
        <charset val="134"/>
      </rPr>
      <t>金建国</t>
    </r>
  </si>
  <si>
    <t>640302101200040003</t>
  </si>
  <si>
    <r>
      <rPr>
        <sz val="10"/>
        <color theme="1"/>
        <rFont val="仿宋_GB2312"/>
        <charset val="134"/>
      </rPr>
      <t>金学风</t>
    </r>
  </si>
  <si>
    <t>640302101200040004</t>
  </si>
  <si>
    <r>
      <rPr>
        <sz val="10"/>
        <color theme="1"/>
        <rFont val="仿宋_GB2312"/>
        <charset val="134"/>
      </rPr>
      <t>李世安</t>
    </r>
  </si>
  <si>
    <t>640302101200040005</t>
  </si>
  <si>
    <r>
      <rPr>
        <sz val="10"/>
        <color theme="1"/>
        <rFont val="仿宋_GB2312"/>
        <charset val="134"/>
      </rPr>
      <t>刘正刚</t>
    </r>
  </si>
  <si>
    <t>640302101200040006</t>
  </si>
  <si>
    <r>
      <rPr>
        <sz val="10"/>
        <color theme="1"/>
        <rFont val="仿宋_GB2312"/>
        <charset val="134"/>
      </rPr>
      <t>杨永兵</t>
    </r>
  </si>
  <si>
    <t>640302101200040007</t>
  </si>
  <si>
    <r>
      <rPr>
        <sz val="10"/>
        <color theme="1"/>
        <rFont val="仿宋_GB2312"/>
        <charset val="134"/>
      </rPr>
      <t>刘正林</t>
    </r>
  </si>
  <si>
    <t>640302101200040008</t>
  </si>
  <si>
    <r>
      <rPr>
        <sz val="10"/>
        <color theme="1"/>
        <rFont val="仿宋_GB2312"/>
        <charset val="134"/>
      </rPr>
      <t>毛乐</t>
    </r>
  </si>
  <si>
    <t>640302101200040009</t>
  </si>
  <si>
    <r>
      <rPr>
        <sz val="10"/>
        <color theme="1"/>
        <rFont val="仿宋_GB2312"/>
        <charset val="134"/>
      </rPr>
      <t>毛家</t>
    </r>
  </si>
  <si>
    <t>640302101200040010</t>
  </si>
  <si>
    <r>
      <rPr>
        <sz val="10"/>
        <color theme="1"/>
        <rFont val="仿宋_GB2312"/>
        <charset val="134"/>
      </rPr>
      <t>马凤花</t>
    </r>
  </si>
  <si>
    <t>640302101200040011</t>
  </si>
  <si>
    <r>
      <rPr>
        <sz val="10"/>
        <color theme="1"/>
        <rFont val="仿宋_GB2312"/>
        <charset val="134"/>
      </rPr>
      <t>买建峰</t>
    </r>
  </si>
  <si>
    <t>640302101200040012</t>
  </si>
  <si>
    <r>
      <rPr>
        <sz val="10"/>
        <color theme="1"/>
        <rFont val="仿宋_GB2312"/>
        <charset val="134"/>
      </rPr>
      <t>马志军</t>
    </r>
  </si>
  <si>
    <t>640302101200040013</t>
  </si>
  <si>
    <r>
      <rPr>
        <sz val="10"/>
        <color theme="1"/>
        <rFont val="仿宋_GB2312"/>
        <charset val="134"/>
      </rPr>
      <t>买金林</t>
    </r>
  </si>
  <si>
    <t>640302101200040014</t>
  </si>
  <si>
    <r>
      <rPr>
        <sz val="10"/>
        <color theme="1"/>
        <rFont val="仿宋_GB2312"/>
        <charset val="134"/>
      </rPr>
      <t>杨永林</t>
    </r>
  </si>
  <si>
    <t>640302101200040015</t>
  </si>
  <si>
    <r>
      <rPr>
        <sz val="10"/>
        <color theme="1"/>
        <rFont val="仿宋_GB2312"/>
        <charset val="134"/>
      </rPr>
      <t>马志兵</t>
    </r>
  </si>
  <si>
    <t>640302101200040016</t>
  </si>
  <si>
    <r>
      <rPr>
        <sz val="10"/>
        <color theme="1"/>
        <rFont val="仿宋_GB2312"/>
        <charset val="134"/>
      </rPr>
      <t>马超</t>
    </r>
  </si>
  <si>
    <t>640302101200040017</t>
  </si>
  <si>
    <r>
      <rPr>
        <sz val="10"/>
        <color theme="1"/>
        <rFont val="仿宋_GB2312"/>
        <charset val="134"/>
      </rPr>
      <t>马文国</t>
    </r>
  </si>
  <si>
    <t>640302101200040018</t>
  </si>
  <si>
    <r>
      <rPr>
        <sz val="10"/>
        <color theme="1"/>
        <rFont val="仿宋_GB2312"/>
        <charset val="134"/>
      </rPr>
      <t>马洪福</t>
    </r>
  </si>
  <si>
    <t>640302101200040019</t>
  </si>
  <si>
    <r>
      <rPr>
        <sz val="10"/>
        <color theme="1"/>
        <rFont val="仿宋_GB2312"/>
        <charset val="134"/>
      </rPr>
      <t>马进文</t>
    </r>
  </si>
  <si>
    <t>640302101200040020</t>
  </si>
  <si>
    <r>
      <rPr>
        <sz val="10"/>
        <color theme="1"/>
        <rFont val="仿宋_GB2312"/>
        <charset val="134"/>
      </rPr>
      <t>杨小峰</t>
    </r>
  </si>
  <si>
    <t>640302101200040021</t>
  </si>
  <si>
    <r>
      <rPr>
        <sz val="10"/>
        <color theme="1"/>
        <rFont val="仿宋_GB2312"/>
        <charset val="134"/>
      </rPr>
      <t>耿向福</t>
    </r>
  </si>
  <si>
    <t>640302101200040022</t>
  </si>
  <si>
    <r>
      <rPr>
        <sz val="10"/>
        <color theme="1"/>
        <rFont val="仿宋_GB2312"/>
        <charset val="134"/>
      </rPr>
      <t>马云</t>
    </r>
  </si>
  <si>
    <t>640302101200040023</t>
  </si>
  <si>
    <r>
      <rPr>
        <sz val="10"/>
        <color theme="1"/>
        <rFont val="仿宋_GB2312"/>
        <charset val="134"/>
      </rPr>
      <t>王玉梅</t>
    </r>
  </si>
  <si>
    <t>640302101200040024</t>
  </si>
  <si>
    <r>
      <rPr>
        <sz val="10"/>
        <color theme="1"/>
        <rFont val="仿宋_GB2312"/>
        <charset val="134"/>
      </rPr>
      <t>毛振军</t>
    </r>
  </si>
  <si>
    <t>640302101200040025</t>
  </si>
  <si>
    <r>
      <rPr>
        <sz val="10"/>
        <color theme="1"/>
        <rFont val="仿宋_GB2312"/>
        <charset val="134"/>
      </rPr>
      <t>李永刚</t>
    </r>
  </si>
  <si>
    <t>640302101200040026</t>
  </si>
  <si>
    <r>
      <rPr>
        <sz val="10"/>
        <color theme="1"/>
        <rFont val="仿宋_GB2312"/>
        <charset val="134"/>
      </rPr>
      <t>毛明</t>
    </r>
  </si>
  <si>
    <t>640302101200040027</t>
  </si>
  <si>
    <r>
      <rPr>
        <sz val="10"/>
        <color theme="1"/>
        <rFont val="仿宋_GB2312"/>
        <charset val="134"/>
      </rPr>
      <t>毛政威</t>
    </r>
  </si>
  <si>
    <t>640302101200040028</t>
  </si>
  <si>
    <r>
      <rPr>
        <sz val="10"/>
        <color theme="1"/>
        <rFont val="仿宋_GB2312"/>
        <charset val="134"/>
      </rPr>
      <t>李彦荣</t>
    </r>
  </si>
  <si>
    <t>640302101200040029</t>
  </si>
  <si>
    <r>
      <rPr>
        <sz val="10"/>
        <color theme="1"/>
        <rFont val="仿宋_GB2312"/>
        <charset val="134"/>
      </rPr>
      <t>王娟</t>
    </r>
  </si>
  <si>
    <t>640302101200040030</t>
  </si>
  <si>
    <r>
      <rPr>
        <sz val="10"/>
        <color theme="1"/>
        <rFont val="仿宋_GB2312"/>
        <charset val="134"/>
      </rPr>
      <t>张存保</t>
    </r>
  </si>
  <si>
    <t>640302101200040031</t>
  </si>
  <si>
    <t>640302101200040032</t>
  </si>
  <si>
    <t>640302101200040033</t>
  </si>
  <si>
    <r>
      <rPr>
        <sz val="10"/>
        <color theme="1"/>
        <rFont val="仿宋_GB2312"/>
        <charset val="134"/>
      </rPr>
      <t>杨永军</t>
    </r>
  </si>
  <si>
    <t>640302101200040034</t>
  </si>
  <si>
    <r>
      <rPr>
        <sz val="10"/>
        <color theme="1"/>
        <rFont val="仿宋_GB2312"/>
        <charset val="134"/>
      </rPr>
      <t>耿小平</t>
    </r>
  </si>
  <si>
    <t>640302101200040035</t>
  </si>
  <si>
    <r>
      <rPr>
        <sz val="10"/>
        <color theme="1"/>
        <rFont val="仿宋_GB2312"/>
        <charset val="134"/>
      </rPr>
      <t>马小峰</t>
    </r>
  </si>
  <si>
    <t>640302101200040036</t>
  </si>
  <si>
    <r>
      <rPr>
        <sz val="10"/>
        <color theme="1"/>
        <rFont val="仿宋_GB2312"/>
        <charset val="134"/>
      </rPr>
      <t>买建军</t>
    </r>
  </si>
  <si>
    <t>640302101200040037</t>
  </si>
  <si>
    <r>
      <rPr>
        <sz val="10"/>
        <color theme="1"/>
        <rFont val="仿宋_GB2312"/>
        <charset val="134"/>
      </rPr>
      <t>马焕兵</t>
    </r>
  </si>
  <si>
    <t>640302101200040038</t>
  </si>
  <si>
    <r>
      <rPr>
        <sz val="10"/>
        <color theme="1"/>
        <rFont val="仿宋_GB2312"/>
        <charset val="134"/>
      </rPr>
      <t>马焕忠</t>
    </r>
  </si>
  <si>
    <t>640302101200040039</t>
  </si>
  <si>
    <r>
      <rPr>
        <sz val="10"/>
        <color theme="1"/>
        <rFont val="仿宋_GB2312"/>
        <charset val="134"/>
      </rPr>
      <t>马焕林</t>
    </r>
  </si>
  <si>
    <t>640302101200040040</t>
  </si>
  <si>
    <r>
      <rPr>
        <sz val="10"/>
        <color theme="1"/>
        <rFont val="仿宋_GB2312"/>
        <charset val="134"/>
      </rPr>
      <t>买建云</t>
    </r>
  </si>
  <si>
    <t>640302101200040041</t>
  </si>
  <si>
    <r>
      <rPr>
        <sz val="10"/>
        <color theme="1"/>
        <rFont val="仿宋_GB2312"/>
        <charset val="134"/>
      </rPr>
      <t>买小龙</t>
    </r>
  </si>
  <si>
    <t>640302101200040042</t>
  </si>
  <si>
    <t>640302101200040043</t>
  </si>
  <si>
    <r>
      <rPr>
        <sz val="10"/>
        <color theme="1"/>
        <rFont val="仿宋_GB2312"/>
        <charset val="134"/>
      </rPr>
      <t>刘文龙</t>
    </r>
  </si>
  <si>
    <t>640302101200040044</t>
  </si>
  <si>
    <r>
      <rPr>
        <sz val="10"/>
        <color theme="1"/>
        <rFont val="仿宋_GB2312"/>
        <charset val="134"/>
      </rPr>
      <t>金秀琴</t>
    </r>
  </si>
  <si>
    <t>640302101200040045</t>
  </si>
  <si>
    <r>
      <rPr>
        <sz val="10"/>
        <color theme="1"/>
        <rFont val="仿宋_GB2312"/>
        <charset val="134"/>
      </rPr>
      <t>马桂萍</t>
    </r>
  </si>
  <si>
    <t>640302101200040046</t>
  </si>
  <si>
    <r>
      <rPr>
        <sz val="10"/>
        <color theme="1"/>
        <rFont val="仿宋_GB2312"/>
        <charset val="134"/>
      </rPr>
      <t>李永明</t>
    </r>
  </si>
  <si>
    <t>640302101200040047</t>
  </si>
  <si>
    <r>
      <rPr>
        <sz val="10"/>
        <color theme="1"/>
        <rFont val="仿宋_GB2312"/>
        <charset val="134"/>
      </rPr>
      <t>毛振良</t>
    </r>
  </si>
  <si>
    <t>640302101200040048</t>
  </si>
  <si>
    <r>
      <rPr>
        <sz val="10"/>
        <color theme="1"/>
        <rFont val="仿宋_GB2312"/>
        <charset val="134"/>
      </rPr>
      <t>李士军</t>
    </r>
  </si>
  <si>
    <t>640302101200040049</t>
  </si>
  <si>
    <r>
      <rPr>
        <sz val="10"/>
        <color theme="1"/>
        <rFont val="仿宋_GB2312"/>
        <charset val="134"/>
      </rPr>
      <t>马建华</t>
    </r>
  </si>
  <si>
    <t>640302101200040050</t>
  </si>
  <si>
    <r>
      <rPr>
        <sz val="10"/>
        <color theme="1"/>
        <rFont val="仿宋_GB2312"/>
        <charset val="134"/>
      </rPr>
      <t>文保军</t>
    </r>
  </si>
  <si>
    <t>640302101200040051</t>
  </si>
  <si>
    <r>
      <rPr>
        <sz val="10"/>
        <color theme="1"/>
        <rFont val="仿宋_GB2312"/>
        <charset val="134"/>
      </rPr>
      <t>马春海</t>
    </r>
  </si>
  <si>
    <t>640302101200040052</t>
  </si>
  <si>
    <r>
      <rPr>
        <sz val="10"/>
        <color theme="1"/>
        <rFont val="仿宋_GB2312"/>
        <charset val="134"/>
      </rPr>
      <t>毛振华</t>
    </r>
  </si>
  <si>
    <t>640302101200040053</t>
  </si>
  <si>
    <r>
      <rPr>
        <sz val="10"/>
        <color theme="1"/>
        <rFont val="仿宋_GB2312"/>
        <charset val="134"/>
      </rPr>
      <t>马兵</t>
    </r>
  </si>
  <si>
    <t>640302101200040054</t>
  </si>
  <si>
    <r>
      <rPr>
        <sz val="10"/>
        <color theme="1"/>
        <rFont val="仿宋_GB2312"/>
        <charset val="134"/>
      </rPr>
      <t>张小彦</t>
    </r>
  </si>
  <si>
    <t>640302101200040055</t>
  </si>
  <si>
    <r>
      <rPr>
        <sz val="10"/>
        <color theme="1"/>
        <rFont val="仿宋_GB2312"/>
        <charset val="134"/>
      </rPr>
      <t>耿建红</t>
    </r>
  </si>
  <si>
    <t>640302101200040056</t>
  </si>
  <si>
    <r>
      <rPr>
        <sz val="10"/>
        <color theme="1"/>
        <rFont val="仿宋_GB2312"/>
        <charset val="134"/>
      </rPr>
      <t>耿涛</t>
    </r>
  </si>
  <si>
    <t>640302101200040057</t>
  </si>
  <si>
    <r>
      <rPr>
        <sz val="10"/>
        <color theme="1"/>
        <rFont val="仿宋_GB2312"/>
        <charset val="134"/>
      </rPr>
      <t>马萍</t>
    </r>
  </si>
  <si>
    <t>640302101200040058</t>
  </si>
  <si>
    <r>
      <rPr>
        <sz val="10"/>
        <color theme="1"/>
        <rFont val="仿宋_GB2312"/>
        <charset val="134"/>
      </rPr>
      <t>丁建忠</t>
    </r>
  </si>
  <si>
    <t>640302101200040059</t>
  </si>
  <si>
    <r>
      <rPr>
        <sz val="10"/>
        <color theme="1"/>
        <rFont val="仿宋_GB2312"/>
        <charset val="134"/>
      </rPr>
      <t>丁少云</t>
    </r>
  </si>
  <si>
    <t>640302101200040060</t>
  </si>
  <si>
    <r>
      <rPr>
        <sz val="10"/>
        <color theme="1"/>
        <rFont val="仿宋_GB2312"/>
        <charset val="134"/>
      </rPr>
      <t>丁彦</t>
    </r>
  </si>
  <si>
    <t>640302101200040061</t>
  </si>
  <si>
    <r>
      <rPr>
        <sz val="10"/>
        <color theme="1"/>
        <rFont val="仿宋_GB2312"/>
        <charset val="134"/>
      </rPr>
      <t>杨永忠</t>
    </r>
  </si>
  <si>
    <t>640302101200040062</t>
  </si>
  <si>
    <t>640302101200040063</t>
  </si>
  <si>
    <r>
      <rPr>
        <sz val="10"/>
        <color theme="1"/>
        <rFont val="仿宋_GB2312"/>
        <charset val="134"/>
      </rPr>
      <t>宋继忠</t>
    </r>
  </si>
  <si>
    <t>640302101200040064</t>
  </si>
  <si>
    <r>
      <rPr>
        <sz val="10"/>
        <color theme="1"/>
        <rFont val="仿宋_GB2312"/>
        <charset val="134"/>
      </rPr>
      <t>杨小明</t>
    </r>
  </si>
  <si>
    <t>640302101200040065</t>
  </si>
  <si>
    <r>
      <rPr>
        <sz val="10"/>
        <color theme="1"/>
        <rFont val="仿宋_GB2312"/>
        <charset val="134"/>
      </rPr>
      <t>杨淑英</t>
    </r>
  </si>
  <si>
    <t>640302101200040066</t>
  </si>
  <si>
    <t>640302101200040067</t>
  </si>
  <si>
    <r>
      <rPr>
        <sz val="10"/>
        <color theme="1"/>
        <rFont val="仿宋_GB2312"/>
        <charset val="134"/>
      </rPr>
      <t>李彦成</t>
    </r>
  </si>
  <si>
    <t>640302101200040068</t>
  </si>
  <si>
    <r>
      <rPr>
        <sz val="10"/>
        <color theme="1"/>
        <rFont val="仿宋_GB2312"/>
        <charset val="134"/>
      </rPr>
      <t>王林</t>
    </r>
  </si>
  <si>
    <t>640302101200040069</t>
  </si>
  <si>
    <r>
      <rPr>
        <sz val="10"/>
        <color theme="1"/>
        <rFont val="仿宋_GB2312"/>
        <charset val="134"/>
      </rPr>
      <t>王占清</t>
    </r>
  </si>
  <si>
    <t>640302101200040070</t>
  </si>
  <si>
    <r>
      <rPr>
        <sz val="10"/>
        <color theme="1"/>
        <rFont val="仿宋_GB2312"/>
        <charset val="134"/>
      </rPr>
      <t>刘阳</t>
    </r>
  </si>
  <si>
    <t>640302101200040071</t>
  </si>
  <si>
    <r>
      <rPr>
        <sz val="10"/>
        <color theme="1"/>
        <rFont val="仿宋_GB2312"/>
        <charset val="134"/>
      </rPr>
      <t>毛东</t>
    </r>
  </si>
  <si>
    <t>640302101200040072</t>
  </si>
  <si>
    <r>
      <rPr>
        <sz val="10"/>
        <color theme="1"/>
        <rFont val="仿宋_GB2312"/>
        <charset val="134"/>
      </rPr>
      <t>毛振云</t>
    </r>
  </si>
  <si>
    <t>640302101200040073</t>
  </si>
  <si>
    <t>640302101200040074</t>
  </si>
  <si>
    <r>
      <rPr>
        <sz val="10"/>
        <color theme="1"/>
        <rFont val="仿宋_GB2312"/>
        <charset val="134"/>
      </rPr>
      <t>马跃军</t>
    </r>
  </si>
  <si>
    <t>640302101200040075</t>
  </si>
  <si>
    <r>
      <rPr>
        <sz val="10"/>
        <color theme="1"/>
        <rFont val="仿宋_GB2312"/>
        <charset val="134"/>
      </rPr>
      <t>买尚云</t>
    </r>
  </si>
  <si>
    <t>640302101200040076</t>
  </si>
  <si>
    <r>
      <rPr>
        <sz val="10"/>
        <color theme="1"/>
        <rFont val="仿宋_GB2312"/>
        <charset val="134"/>
      </rPr>
      <t>黄会兰</t>
    </r>
  </si>
  <si>
    <t>640302101200040077</t>
  </si>
  <si>
    <r>
      <rPr>
        <sz val="10"/>
        <color theme="1"/>
        <rFont val="仿宋_GB2312"/>
        <charset val="134"/>
      </rPr>
      <t>金建元</t>
    </r>
  </si>
  <si>
    <t>640302101200040078</t>
  </si>
  <si>
    <r>
      <rPr>
        <sz val="10"/>
        <color theme="1"/>
        <rFont val="仿宋_GB2312"/>
        <charset val="134"/>
      </rPr>
      <t>买建林</t>
    </r>
  </si>
  <si>
    <t>640302101200040079</t>
  </si>
  <si>
    <r>
      <rPr>
        <sz val="10"/>
        <color theme="1"/>
        <rFont val="仿宋_GB2312"/>
        <charset val="134"/>
      </rPr>
      <t>刘国立</t>
    </r>
  </si>
  <si>
    <t>640302101200040080</t>
  </si>
  <si>
    <r>
      <rPr>
        <sz val="10"/>
        <color theme="1"/>
        <rFont val="仿宋_GB2312"/>
        <charset val="134"/>
      </rPr>
      <t>王占云</t>
    </r>
  </si>
  <si>
    <t>640302101200040081</t>
  </si>
  <si>
    <r>
      <rPr>
        <sz val="10"/>
        <color theme="1"/>
        <rFont val="仿宋_GB2312"/>
        <charset val="134"/>
      </rPr>
      <t>毛涛</t>
    </r>
  </si>
  <si>
    <t>640302101200040082</t>
  </si>
  <si>
    <r>
      <rPr>
        <sz val="10"/>
        <color theme="1"/>
        <rFont val="仿宋_GB2312"/>
        <charset val="134"/>
      </rPr>
      <t>刘晓梅</t>
    </r>
  </si>
  <si>
    <t>640302101200040083</t>
  </si>
  <si>
    <r>
      <rPr>
        <sz val="10"/>
        <color theme="1"/>
        <rFont val="仿宋_GB2312"/>
        <charset val="134"/>
      </rPr>
      <t>刘正军</t>
    </r>
  </si>
  <si>
    <t>640302101200040084</t>
  </si>
  <si>
    <r>
      <rPr>
        <sz val="10"/>
        <color theme="1"/>
        <rFont val="仿宋_GB2312"/>
        <charset val="134"/>
      </rPr>
      <t>刘文强</t>
    </r>
  </si>
  <si>
    <t>640302101200040085</t>
  </si>
  <si>
    <r>
      <rPr>
        <sz val="10"/>
        <color theme="1"/>
        <rFont val="仿宋_GB2312"/>
        <charset val="134"/>
      </rPr>
      <t>李永亮</t>
    </r>
  </si>
  <si>
    <t>640302101200040086</t>
  </si>
  <si>
    <r>
      <rPr>
        <sz val="10"/>
        <color theme="1"/>
        <rFont val="仿宋_GB2312"/>
        <charset val="134"/>
      </rPr>
      <t>李杨</t>
    </r>
  </si>
  <si>
    <t>640302101200040087</t>
  </si>
  <si>
    <r>
      <rPr>
        <sz val="10"/>
        <color theme="1"/>
        <rFont val="仿宋_GB2312"/>
        <charset val="134"/>
      </rPr>
      <t>马建平</t>
    </r>
  </si>
  <si>
    <t>640302101200040088</t>
  </si>
  <si>
    <r>
      <rPr>
        <sz val="10"/>
        <color theme="1"/>
        <rFont val="仿宋_GB2312"/>
        <charset val="134"/>
      </rPr>
      <t>杨洪云</t>
    </r>
  </si>
  <si>
    <t>640302101200040089</t>
  </si>
  <si>
    <r>
      <rPr>
        <sz val="10"/>
        <color theme="1"/>
        <rFont val="仿宋_GB2312"/>
        <charset val="134"/>
      </rPr>
      <t>刘正国</t>
    </r>
  </si>
  <si>
    <t>640302101200040090</t>
  </si>
  <si>
    <t>640302101200040091</t>
  </si>
  <si>
    <r>
      <rPr>
        <sz val="10"/>
        <color theme="1"/>
        <rFont val="仿宋_GB2312"/>
        <charset val="134"/>
      </rPr>
      <t>李石兰</t>
    </r>
  </si>
  <si>
    <t>640302101200040092</t>
  </si>
  <si>
    <r>
      <rPr>
        <sz val="10"/>
        <color theme="1"/>
        <rFont val="仿宋_GB2312"/>
        <charset val="134"/>
      </rPr>
      <t>耿波</t>
    </r>
  </si>
  <si>
    <t>640302101200040093</t>
  </si>
  <si>
    <r>
      <rPr>
        <sz val="10"/>
        <color theme="1"/>
        <rFont val="仿宋_GB2312"/>
        <charset val="134"/>
      </rPr>
      <t>何朋飞</t>
    </r>
  </si>
  <si>
    <t>640302101200040094</t>
  </si>
  <si>
    <r>
      <rPr>
        <sz val="10"/>
        <color theme="1"/>
        <rFont val="仿宋_GB2312"/>
        <charset val="134"/>
      </rPr>
      <t>丁玉兰</t>
    </r>
  </si>
  <si>
    <t>640302101200040095</t>
  </si>
  <si>
    <r>
      <rPr>
        <sz val="10"/>
        <color theme="1"/>
        <rFont val="仿宋_GB2312"/>
        <charset val="134"/>
      </rPr>
      <t>毛飞</t>
    </r>
  </si>
  <si>
    <t>640302101200040096</t>
  </si>
  <si>
    <t>640302101200040097</t>
  </si>
  <si>
    <r>
      <rPr>
        <sz val="10"/>
        <color theme="1"/>
        <rFont val="仿宋_GB2312"/>
        <charset val="134"/>
      </rPr>
      <t>马晓琴</t>
    </r>
  </si>
  <si>
    <t>640302101200040098</t>
  </si>
  <si>
    <r>
      <rPr>
        <sz val="10"/>
        <color theme="1"/>
        <rFont val="仿宋_GB2312"/>
        <charset val="134"/>
      </rPr>
      <t>杨自祥</t>
    </r>
  </si>
  <si>
    <t>640302101200040099</t>
  </si>
  <si>
    <r>
      <rPr>
        <sz val="10"/>
        <color theme="1"/>
        <rFont val="仿宋_GB2312"/>
        <charset val="134"/>
      </rPr>
      <t>孙军</t>
    </r>
  </si>
  <si>
    <t>640302101200040100</t>
  </si>
  <si>
    <r>
      <rPr>
        <sz val="10"/>
        <color theme="1"/>
        <rFont val="仿宋_GB2312"/>
        <charset val="134"/>
      </rPr>
      <t>王金文</t>
    </r>
  </si>
  <si>
    <t>640302101200040101</t>
  </si>
  <si>
    <r>
      <rPr>
        <sz val="10"/>
        <color theme="1"/>
        <rFont val="仿宋_GB2312"/>
        <charset val="134"/>
      </rPr>
      <t>马德福</t>
    </r>
  </si>
  <si>
    <t>640302101200050001</t>
  </si>
  <si>
    <r>
      <rPr>
        <sz val="10"/>
        <color theme="1"/>
        <rFont val="仿宋_GB2312"/>
        <charset val="134"/>
      </rPr>
      <t>石小军</t>
    </r>
  </si>
  <si>
    <t>640302101200050002</t>
  </si>
  <si>
    <r>
      <rPr>
        <sz val="10"/>
        <color theme="1"/>
        <rFont val="仿宋_GB2312"/>
        <charset val="134"/>
      </rPr>
      <t>石孝兵</t>
    </r>
  </si>
  <si>
    <t>640302101200050003</t>
  </si>
  <si>
    <r>
      <rPr>
        <sz val="10"/>
        <color theme="1"/>
        <rFont val="仿宋_GB2312"/>
        <charset val="134"/>
      </rPr>
      <t>丁建宝</t>
    </r>
  </si>
  <si>
    <t>640302101200050004</t>
  </si>
  <si>
    <r>
      <rPr>
        <sz val="10"/>
        <color theme="1"/>
        <rFont val="仿宋_GB2312"/>
        <charset val="134"/>
      </rPr>
      <t>宋少荣</t>
    </r>
  </si>
  <si>
    <t>640302101200050005</t>
  </si>
  <si>
    <r>
      <rPr>
        <sz val="10"/>
        <color theme="1"/>
        <rFont val="仿宋_GB2312"/>
        <charset val="134"/>
      </rPr>
      <t>马学峰</t>
    </r>
  </si>
  <si>
    <t>640302101200050006</t>
  </si>
  <si>
    <r>
      <rPr>
        <sz val="10"/>
        <color theme="1"/>
        <rFont val="仿宋_GB2312"/>
        <charset val="134"/>
      </rPr>
      <t>吕永宝</t>
    </r>
  </si>
  <si>
    <t>640302101200050007</t>
  </si>
  <si>
    <r>
      <rPr>
        <sz val="10"/>
        <color theme="1"/>
        <rFont val="仿宋_GB2312"/>
        <charset val="134"/>
      </rPr>
      <t>陈明</t>
    </r>
  </si>
  <si>
    <t>640302101200050008</t>
  </si>
  <si>
    <r>
      <rPr>
        <sz val="10"/>
        <color theme="1"/>
        <rFont val="仿宋_GB2312"/>
        <charset val="134"/>
      </rPr>
      <t>张琴</t>
    </r>
  </si>
  <si>
    <t>640302101200050009</t>
  </si>
  <si>
    <r>
      <rPr>
        <sz val="10"/>
        <color theme="1"/>
        <rFont val="仿宋_GB2312"/>
        <charset val="134"/>
      </rPr>
      <t>兰明明</t>
    </r>
  </si>
  <si>
    <t>640302101200050010</t>
  </si>
  <si>
    <r>
      <rPr>
        <sz val="10"/>
        <color theme="1"/>
        <rFont val="仿宋_GB2312"/>
        <charset val="134"/>
      </rPr>
      <t>王金明</t>
    </r>
  </si>
  <si>
    <t>640302101200050011</t>
  </si>
  <si>
    <r>
      <rPr>
        <sz val="10"/>
        <color theme="1"/>
        <rFont val="仿宋_GB2312"/>
        <charset val="134"/>
      </rPr>
      <t>宋少云</t>
    </r>
  </si>
  <si>
    <t>640302101200050012</t>
  </si>
  <si>
    <r>
      <rPr>
        <sz val="10"/>
        <color theme="1"/>
        <rFont val="仿宋_GB2312"/>
        <charset val="134"/>
      </rPr>
      <t>宋学义</t>
    </r>
  </si>
  <si>
    <t>640302101200050013</t>
  </si>
  <si>
    <r>
      <rPr>
        <sz val="10"/>
        <color theme="1"/>
        <rFont val="仿宋_GB2312"/>
        <charset val="134"/>
      </rPr>
      <t>史柱</t>
    </r>
  </si>
  <si>
    <t>640302101200050014</t>
  </si>
  <si>
    <r>
      <rPr>
        <sz val="10"/>
        <color theme="1"/>
        <rFont val="仿宋_GB2312"/>
        <charset val="134"/>
      </rPr>
      <t>王金川</t>
    </r>
  </si>
  <si>
    <t>640302101200050015</t>
  </si>
  <si>
    <r>
      <rPr>
        <sz val="10"/>
        <color theme="1"/>
        <rFont val="仿宋_GB2312"/>
        <charset val="134"/>
      </rPr>
      <t>张学山</t>
    </r>
  </si>
  <si>
    <t>640302101200050016</t>
  </si>
  <si>
    <r>
      <rPr>
        <sz val="10"/>
        <color theme="1"/>
        <rFont val="仿宋_GB2312"/>
        <charset val="134"/>
      </rPr>
      <t>丁建明</t>
    </r>
  </si>
  <si>
    <t>640302101200050017</t>
  </si>
  <si>
    <r>
      <rPr>
        <sz val="10"/>
        <color theme="1"/>
        <rFont val="仿宋_GB2312"/>
        <charset val="134"/>
      </rPr>
      <t>丁学贤</t>
    </r>
  </si>
  <si>
    <t>640302101200050018</t>
  </si>
  <si>
    <r>
      <rPr>
        <sz val="10"/>
        <color theme="1"/>
        <rFont val="仿宋_GB2312"/>
        <charset val="134"/>
      </rPr>
      <t>杨帆</t>
    </r>
  </si>
  <si>
    <t>640302101200050019</t>
  </si>
  <si>
    <r>
      <rPr>
        <sz val="10"/>
        <color theme="1"/>
        <rFont val="仿宋_GB2312"/>
        <charset val="134"/>
      </rPr>
      <t>王占祥</t>
    </r>
  </si>
  <si>
    <t>640302101200050020</t>
  </si>
  <si>
    <r>
      <rPr>
        <sz val="10"/>
        <color theme="1"/>
        <rFont val="仿宋_GB2312"/>
        <charset val="134"/>
      </rPr>
      <t>王小荣</t>
    </r>
  </si>
  <si>
    <t>640302101200050021</t>
  </si>
  <si>
    <r>
      <rPr>
        <sz val="10"/>
        <color theme="1"/>
        <rFont val="仿宋_GB2312"/>
        <charset val="134"/>
      </rPr>
      <t>金建平</t>
    </r>
  </si>
  <si>
    <t>640302101200050022</t>
  </si>
  <si>
    <r>
      <rPr>
        <sz val="10"/>
        <color theme="1"/>
        <rFont val="仿宋_GB2312"/>
        <charset val="134"/>
      </rPr>
      <t>张平安</t>
    </r>
  </si>
  <si>
    <t>640302101200050023</t>
  </si>
  <si>
    <r>
      <rPr>
        <sz val="10"/>
        <color theme="1"/>
        <rFont val="仿宋_GB2312"/>
        <charset val="134"/>
      </rPr>
      <t>丁建国</t>
    </r>
  </si>
  <si>
    <t>640302101200050024</t>
  </si>
  <si>
    <r>
      <rPr>
        <sz val="10"/>
        <color theme="1"/>
        <rFont val="仿宋_GB2312"/>
        <charset val="134"/>
      </rPr>
      <t>张自强</t>
    </r>
  </si>
  <si>
    <t>640302101200050025</t>
  </si>
  <si>
    <r>
      <rPr>
        <sz val="10"/>
        <color theme="1"/>
        <rFont val="仿宋_GB2312"/>
        <charset val="134"/>
      </rPr>
      <t>王小燕</t>
    </r>
  </si>
  <si>
    <t>640302101200050026</t>
  </si>
  <si>
    <t>640302101200050027</t>
  </si>
  <si>
    <r>
      <rPr>
        <sz val="10"/>
        <color theme="1"/>
        <rFont val="仿宋_GB2312"/>
        <charset val="134"/>
      </rPr>
      <t>张立才</t>
    </r>
  </si>
  <si>
    <t>640302101200050028</t>
  </si>
  <si>
    <r>
      <rPr>
        <sz val="10"/>
        <color theme="1"/>
        <rFont val="仿宋_GB2312"/>
        <charset val="134"/>
      </rPr>
      <t>杨复明</t>
    </r>
  </si>
  <si>
    <t>640302101200050029</t>
  </si>
  <si>
    <r>
      <rPr>
        <sz val="10"/>
        <color theme="1"/>
        <rFont val="仿宋_GB2312"/>
        <charset val="134"/>
      </rPr>
      <t>丁洪才</t>
    </r>
  </si>
  <si>
    <t>640302101200050030</t>
  </si>
  <si>
    <r>
      <rPr>
        <sz val="10"/>
        <color theme="1"/>
        <rFont val="仿宋_GB2312"/>
        <charset val="134"/>
      </rPr>
      <t>丁建军</t>
    </r>
  </si>
  <si>
    <t>640302101200050031</t>
  </si>
  <si>
    <r>
      <rPr>
        <sz val="10"/>
        <color theme="1"/>
        <rFont val="仿宋_GB2312"/>
        <charset val="134"/>
      </rPr>
      <t>张学军</t>
    </r>
  </si>
  <si>
    <t>640302101200050032</t>
  </si>
  <si>
    <r>
      <rPr>
        <sz val="10"/>
        <color theme="1"/>
        <rFont val="仿宋_GB2312"/>
        <charset val="134"/>
      </rPr>
      <t>张志勇</t>
    </r>
  </si>
  <si>
    <t>640302101200050033</t>
  </si>
  <si>
    <r>
      <rPr>
        <sz val="10"/>
        <color theme="1"/>
        <rFont val="仿宋_GB2312"/>
        <charset val="134"/>
      </rPr>
      <t>余国峰</t>
    </r>
  </si>
  <si>
    <t>640302101200050034</t>
  </si>
  <si>
    <r>
      <rPr>
        <sz val="10"/>
        <color theme="1"/>
        <rFont val="仿宋_GB2312"/>
        <charset val="134"/>
      </rPr>
      <t>张志兵</t>
    </r>
  </si>
  <si>
    <t>640302101200050035</t>
  </si>
  <si>
    <r>
      <rPr>
        <sz val="10"/>
        <color theme="1"/>
        <rFont val="仿宋_GB2312"/>
        <charset val="134"/>
      </rPr>
      <t>张学华</t>
    </r>
  </si>
  <si>
    <t>640302101200050036</t>
  </si>
  <si>
    <r>
      <rPr>
        <sz val="10"/>
        <color theme="1"/>
        <rFont val="仿宋_GB2312"/>
        <charset val="134"/>
      </rPr>
      <t>何金良</t>
    </r>
  </si>
  <si>
    <t>640302101200050037</t>
  </si>
  <si>
    <r>
      <rPr>
        <sz val="10"/>
        <color theme="1"/>
        <rFont val="仿宋_GB2312"/>
        <charset val="134"/>
      </rPr>
      <t>何金贵</t>
    </r>
  </si>
  <si>
    <t>640302101200050038</t>
  </si>
  <si>
    <r>
      <rPr>
        <sz val="10"/>
        <rFont val="仿宋_GB2312"/>
        <charset val="134"/>
      </rPr>
      <t>吴文华</t>
    </r>
  </si>
  <si>
    <t>640302101200050039</t>
  </si>
  <si>
    <r>
      <rPr>
        <sz val="10"/>
        <color theme="1"/>
        <rFont val="仿宋_GB2312"/>
        <charset val="134"/>
      </rPr>
      <t>金玉祥</t>
    </r>
  </si>
  <si>
    <t>640302101200050040</t>
  </si>
  <si>
    <r>
      <rPr>
        <sz val="10"/>
        <color theme="1"/>
        <rFont val="仿宋_GB2312"/>
        <charset val="134"/>
      </rPr>
      <t>张乐</t>
    </r>
  </si>
  <si>
    <t>640302101200050041</t>
  </si>
  <si>
    <r>
      <rPr>
        <sz val="10"/>
        <color theme="1"/>
        <rFont val="仿宋_GB2312"/>
        <charset val="134"/>
      </rPr>
      <t>郝玉荣</t>
    </r>
  </si>
  <si>
    <t>640302101200050042</t>
  </si>
  <si>
    <r>
      <rPr>
        <sz val="10"/>
        <color theme="1"/>
        <rFont val="仿宋_GB2312"/>
        <charset val="134"/>
      </rPr>
      <t>何金云</t>
    </r>
  </si>
  <si>
    <t>640302101200050043</t>
  </si>
  <si>
    <r>
      <rPr>
        <sz val="10"/>
        <color theme="1"/>
        <rFont val="仿宋_GB2312"/>
        <charset val="134"/>
      </rPr>
      <t>王耀文</t>
    </r>
  </si>
  <si>
    <t>640302101200050044</t>
  </si>
  <si>
    <r>
      <rPr>
        <sz val="10"/>
        <color theme="1"/>
        <rFont val="仿宋_GB2312"/>
        <charset val="134"/>
      </rPr>
      <t>王清</t>
    </r>
  </si>
  <si>
    <t>640302101200050045</t>
  </si>
  <si>
    <r>
      <rPr>
        <sz val="10"/>
        <color theme="1"/>
        <rFont val="仿宋_GB2312"/>
        <charset val="134"/>
      </rPr>
      <t>杨玲香</t>
    </r>
  </si>
  <si>
    <t>640302101200050046</t>
  </si>
  <si>
    <r>
      <rPr>
        <sz val="10"/>
        <color theme="1"/>
        <rFont val="仿宋_GB2312"/>
        <charset val="134"/>
      </rPr>
      <t>金建林</t>
    </r>
  </si>
  <si>
    <t>640302101200050047</t>
  </si>
  <si>
    <t>640302101200050048</t>
  </si>
  <si>
    <r>
      <rPr>
        <sz val="10"/>
        <color theme="1"/>
        <rFont val="仿宋_GB2312"/>
        <charset val="134"/>
      </rPr>
      <t>吕永近</t>
    </r>
  </si>
  <si>
    <t>640302101200050049</t>
  </si>
  <si>
    <r>
      <rPr>
        <sz val="10"/>
        <color theme="1"/>
        <rFont val="仿宋_GB2312"/>
        <charset val="134"/>
      </rPr>
      <t>田志勇</t>
    </r>
  </si>
  <si>
    <t>640302101200050050</t>
  </si>
  <si>
    <r>
      <rPr>
        <sz val="10"/>
        <color theme="1"/>
        <rFont val="仿宋_GB2312"/>
        <charset val="134"/>
      </rPr>
      <t>吕建军</t>
    </r>
  </si>
  <si>
    <t>640302101200050051</t>
  </si>
  <si>
    <r>
      <rPr>
        <sz val="10"/>
        <color theme="1"/>
        <rFont val="仿宋_GB2312"/>
        <charset val="134"/>
      </rPr>
      <t>张勇</t>
    </r>
  </si>
  <si>
    <t>640302101200050052</t>
  </si>
  <si>
    <r>
      <rPr>
        <sz val="10"/>
        <color theme="1"/>
        <rFont val="仿宋_GB2312"/>
        <charset val="134"/>
      </rPr>
      <t>何金明</t>
    </r>
  </si>
  <si>
    <t>640302101200050053</t>
  </si>
  <si>
    <r>
      <rPr>
        <sz val="10"/>
        <color theme="1"/>
        <rFont val="仿宋_GB2312"/>
        <charset val="134"/>
      </rPr>
      <t>王力军</t>
    </r>
  </si>
  <si>
    <t>640302101200050054</t>
  </si>
  <si>
    <r>
      <rPr>
        <sz val="10"/>
        <color theme="1"/>
        <rFont val="仿宋_GB2312"/>
        <charset val="134"/>
      </rPr>
      <t>沙全良</t>
    </r>
  </si>
  <si>
    <t>640302101200050055</t>
  </si>
  <si>
    <r>
      <rPr>
        <sz val="10"/>
        <color theme="1"/>
        <rFont val="仿宋_GB2312"/>
        <charset val="134"/>
      </rPr>
      <t>马凤兰</t>
    </r>
  </si>
  <si>
    <t>640302101200050056</t>
  </si>
  <si>
    <r>
      <rPr>
        <sz val="10"/>
        <color theme="1"/>
        <rFont val="仿宋_GB2312"/>
        <charset val="134"/>
      </rPr>
      <t>王力云</t>
    </r>
  </si>
  <si>
    <t>640302101200050057</t>
  </si>
  <si>
    <r>
      <rPr>
        <sz val="10"/>
        <color theme="1"/>
        <rFont val="仿宋_GB2312"/>
        <charset val="134"/>
      </rPr>
      <t>马金梅</t>
    </r>
  </si>
  <si>
    <t>640302101200050058</t>
  </si>
  <si>
    <r>
      <rPr>
        <sz val="10"/>
        <color theme="1"/>
        <rFont val="仿宋_GB2312"/>
        <charset val="134"/>
      </rPr>
      <t>丁文才</t>
    </r>
  </si>
  <si>
    <t>640302101200050059</t>
  </si>
  <si>
    <r>
      <rPr>
        <sz val="10"/>
        <color theme="1"/>
        <rFont val="仿宋_GB2312"/>
        <charset val="134"/>
      </rPr>
      <t>李晓英</t>
    </r>
  </si>
  <si>
    <t>640302101200050060</t>
  </si>
  <si>
    <r>
      <rPr>
        <sz val="10"/>
        <color theme="1"/>
        <rFont val="仿宋_GB2312"/>
        <charset val="134"/>
      </rPr>
      <t>马洪英</t>
    </r>
  </si>
  <si>
    <t>640302101200050062</t>
  </si>
  <si>
    <r>
      <rPr>
        <sz val="10"/>
        <color theme="1"/>
        <rFont val="仿宋_GB2312"/>
        <charset val="134"/>
      </rPr>
      <t>李刚</t>
    </r>
  </si>
  <si>
    <t>640302101200050063</t>
  </si>
  <si>
    <t>640302101200050064</t>
  </si>
  <si>
    <r>
      <rPr>
        <sz val="10"/>
        <color theme="1"/>
        <rFont val="仿宋_GB2312"/>
        <charset val="134"/>
      </rPr>
      <t>宋少明</t>
    </r>
  </si>
  <si>
    <t>640302101200050065</t>
  </si>
  <si>
    <r>
      <rPr>
        <sz val="10"/>
        <color theme="1"/>
        <rFont val="仿宋_GB2312"/>
        <charset val="134"/>
      </rPr>
      <t>张云亮</t>
    </r>
  </si>
  <si>
    <t>640302101200050066</t>
  </si>
  <si>
    <r>
      <rPr>
        <sz val="10"/>
        <color theme="1"/>
        <rFont val="仿宋_GB2312"/>
        <charset val="134"/>
      </rPr>
      <t>马林</t>
    </r>
  </si>
  <si>
    <t>640302101200050067</t>
  </si>
  <si>
    <r>
      <rPr>
        <sz val="10"/>
        <color theme="1"/>
        <rFont val="仿宋_GB2312"/>
        <charset val="134"/>
      </rPr>
      <t>吕建国</t>
    </r>
  </si>
  <si>
    <t>640302101200050068</t>
  </si>
  <si>
    <r>
      <rPr>
        <sz val="10"/>
        <color theme="1"/>
        <rFont val="仿宋_GB2312"/>
        <charset val="134"/>
      </rPr>
      <t>余国龙</t>
    </r>
  </si>
  <si>
    <t>640302101200050069</t>
  </si>
  <si>
    <r>
      <rPr>
        <sz val="10"/>
        <color theme="1"/>
        <rFont val="仿宋_GB2312"/>
        <charset val="134"/>
      </rPr>
      <t>田志刚</t>
    </r>
  </si>
  <si>
    <t>640302101200050070</t>
  </si>
  <si>
    <r>
      <rPr>
        <sz val="10"/>
        <color theme="1"/>
        <rFont val="仿宋_GB2312"/>
        <charset val="134"/>
      </rPr>
      <t>田志兵</t>
    </r>
  </si>
  <si>
    <t>640302101200050071</t>
  </si>
  <si>
    <r>
      <rPr>
        <sz val="10"/>
        <color theme="1"/>
        <rFont val="仿宋_GB2312"/>
        <charset val="134"/>
      </rPr>
      <t>宋学军</t>
    </r>
  </si>
  <si>
    <t>640302101200050072</t>
  </si>
  <si>
    <r>
      <rPr>
        <sz val="10"/>
        <color theme="1"/>
        <rFont val="仿宋_GB2312"/>
        <charset val="134"/>
      </rPr>
      <t>张云伟</t>
    </r>
  </si>
  <si>
    <t>640302101200050073</t>
  </si>
  <si>
    <r>
      <rPr>
        <sz val="10"/>
        <color theme="1"/>
        <rFont val="仿宋_GB2312"/>
        <charset val="134"/>
      </rPr>
      <t>张鹏</t>
    </r>
  </si>
  <si>
    <t>640302101200050074</t>
  </si>
  <si>
    <r>
      <rPr>
        <sz val="10"/>
        <color theme="1"/>
        <rFont val="仿宋_GB2312"/>
        <charset val="134"/>
      </rPr>
      <t>兰宝娃</t>
    </r>
  </si>
  <si>
    <t>640302101200050075</t>
  </si>
  <si>
    <r>
      <rPr>
        <sz val="10"/>
        <color theme="1"/>
        <rFont val="仿宋_GB2312"/>
        <charset val="134"/>
      </rPr>
      <t>张明山</t>
    </r>
  </si>
  <si>
    <t>640302101200050076</t>
  </si>
  <si>
    <r>
      <rPr>
        <sz val="10"/>
        <color theme="1"/>
        <rFont val="仿宋_GB2312"/>
        <charset val="134"/>
      </rPr>
      <t>张锋</t>
    </r>
  </si>
  <si>
    <t>640302101200050077</t>
  </si>
  <si>
    <r>
      <rPr>
        <sz val="10"/>
        <color theme="1"/>
        <rFont val="仿宋_GB2312"/>
        <charset val="134"/>
      </rPr>
      <t>金建军</t>
    </r>
  </si>
  <si>
    <t>640302101200050078</t>
  </si>
  <si>
    <r>
      <rPr>
        <sz val="10"/>
        <color theme="1"/>
        <rFont val="仿宋_GB2312"/>
        <charset val="134"/>
      </rPr>
      <t>王玉萍</t>
    </r>
  </si>
  <si>
    <t>640302101200050079</t>
  </si>
  <si>
    <r>
      <rPr>
        <sz val="10"/>
        <color theme="1"/>
        <rFont val="仿宋_GB2312"/>
        <charset val="134"/>
      </rPr>
      <t>马国峰</t>
    </r>
  </si>
  <si>
    <t>640302101200050080</t>
  </si>
  <si>
    <r>
      <rPr>
        <sz val="10"/>
        <color theme="1"/>
        <rFont val="仿宋_GB2312"/>
        <charset val="134"/>
      </rPr>
      <t>张汉岐</t>
    </r>
  </si>
  <si>
    <t>640302101200050081</t>
  </si>
  <si>
    <r>
      <rPr>
        <sz val="10"/>
        <color theme="1"/>
        <rFont val="仿宋_GB2312"/>
        <charset val="134"/>
      </rPr>
      <t>宋少伟</t>
    </r>
  </si>
  <si>
    <t>640302101200050082</t>
  </si>
  <si>
    <r>
      <rPr>
        <sz val="10"/>
        <color theme="1"/>
        <rFont val="仿宋_GB2312"/>
        <charset val="134"/>
      </rPr>
      <t>石占兵</t>
    </r>
  </si>
  <si>
    <t>640302101200050083</t>
  </si>
  <si>
    <r>
      <rPr>
        <sz val="10"/>
        <color theme="1"/>
        <rFont val="仿宋_GB2312"/>
        <charset val="134"/>
      </rPr>
      <t>石占华</t>
    </r>
  </si>
  <si>
    <t>640302101200050084</t>
  </si>
  <si>
    <r>
      <rPr>
        <sz val="10"/>
        <color theme="1"/>
        <rFont val="仿宋_GB2312"/>
        <charset val="134"/>
      </rPr>
      <t>吕海龙</t>
    </r>
  </si>
  <si>
    <t>640302101200050085</t>
  </si>
  <si>
    <r>
      <rPr>
        <sz val="10"/>
        <color theme="1"/>
        <rFont val="仿宋_GB2312"/>
        <charset val="134"/>
      </rPr>
      <t>郝玉侠</t>
    </r>
  </si>
  <si>
    <t>640302101200050086</t>
  </si>
  <si>
    <r>
      <rPr>
        <sz val="10"/>
        <color theme="1"/>
        <rFont val="仿宋_GB2312"/>
        <charset val="134"/>
      </rPr>
      <t>丁华</t>
    </r>
  </si>
  <si>
    <t>640302101200050087</t>
  </si>
  <si>
    <r>
      <rPr>
        <sz val="10"/>
        <color theme="1"/>
        <rFont val="仿宋_GB2312"/>
        <charset val="134"/>
      </rPr>
      <t>史兴刚</t>
    </r>
  </si>
  <si>
    <t>640302101200050088</t>
  </si>
  <si>
    <r>
      <rPr>
        <sz val="10"/>
        <color theme="1"/>
        <rFont val="仿宋_GB2312"/>
        <charset val="134"/>
      </rPr>
      <t>王金国</t>
    </r>
  </si>
  <si>
    <t>640302101200050089</t>
  </si>
  <si>
    <t>640302101200050090</t>
  </si>
  <si>
    <r>
      <rPr>
        <sz val="10"/>
        <color theme="1"/>
        <rFont val="仿宋_GB2312"/>
        <charset val="134"/>
      </rPr>
      <t>李玉川</t>
    </r>
  </si>
  <si>
    <t>640302101200050091</t>
  </si>
  <si>
    <r>
      <rPr>
        <sz val="10"/>
        <color theme="1"/>
        <rFont val="仿宋_GB2312"/>
        <charset val="134"/>
      </rPr>
      <t>张志军</t>
    </r>
  </si>
  <si>
    <t>640302101200050092</t>
  </si>
  <si>
    <r>
      <rPr>
        <sz val="10"/>
        <color theme="1"/>
        <rFont val="仿宋_GB2312"/>
        <charset val="134"/>
      </rPr>
      <t>杨复忠</t>
    </r>
  </si>
  <si>
    <t>640302101200050093</t>
  </si>
  <si>
    <r>
      <rPr>
        <sz val="10"/>
        <color theme="1"/>
        <rFont val="仿宋_GB2312"/>
        <charset val="134"/>
      </rPr>
      <t>杨军</t>
    </r>
  </si>
  <si>
    <t>640302101200050094</t>
  </si>
  <si>
    <r>
      <rPr>
        <sz val="10"/>
        <color theme="1"/>
        <rFont val="仿宋_GB2312"/>
        <charset val="134"/>
      </rPr>
      <t>陈军</t>
    </r>
  </si>
  <si>
    <t>640302101200050095</t>
  </si>
  <si>
    <r>
      <rPr>
        <sz val="10"/>
        <color theme="1"/>
        <rFont val="仿宋_GB2312"/>
        <charset val="134"/>
      </rPr>
      <t>余国成</t>
    </r>
  </si>
  <si>
    <t>640302101200050097</t>
  </si>
  <si>
    <r>
      <rPr>
        <sz val="10"/>
        <color theme="1"/>
        <rFont val="仿宋_GB2312"/>
        <charset val="134"/>
      </rPr>
      <t>王鹏</t>
    </r>
  </si>
  <si>
    <t>640302101200060001</t>
  </si>
  <si>
    <r>
      <rPr>
        <sz val="10"/>
        <color theme="1"/>
        <rFont val="仿宋_GB2312"/>
        <charset val="134"/>
      </rPr>
      <t>郭耀武</t>
    </r>
  </si>
  <si>
    <t>640302101200060002</t>
  </si>
  <si>
    <r>
      <rPr>
        <sz val="10"/>
        <color theme="1"/>
        <rFont val="仿宋_GB2312"/>
        <charset val="134"/>
      </rPr>
      <t>马伟</t>
    </r>
  </si>
  <si>
    <t>640302101200060003</t>
  </si>
  <si>
    <r>
      <rPr>
        <sz val="10"/>
        <color theme="1"/>
        <rFont val="仿宋_GB2312"/>
        <charset val="134"/>
      </rPr>
      <t>刘金保</t>
    </r>
  </si>
  <si>
    <t>640302101200060004</t>
  </si>
  <si>
    <r>
      <rPr>
        <sz val="10"/>
        <color theme="1"/>
        <rFont val="仿宋_GB2312"/>
        <charset val="134"/>
      </rPr>
      <t>吕小红</t>
    </r>
  </si>
  <si>
    <t>640302101200060005</t>
  </si>
  <si>
    <r>
      <rPr>
        <sz val="10"/>
        <color theme="1"/>
        <rFont val="仿宋_GB2312"/>
        <charset val="134"/>
      </rPr>
      <t>郭东波</t>
    </r>
  </si>
  <si>
    <t>640302101200060006</t>
  </si>
  <si>
    <r>
      <rPr>
        <sz val="10"/>
        <color theme="1"/>
        <rFont val="仿宋_GB2312"/>
        <charset val="134"/>
      </rPr>
      <t>马金元</t>
    </r>
  </si>
  <si>
    <t>640302101200060007</t>
  </si>
  <si>
    <r>
      <rPr>
        <sz val="10"/>
        <color theme="1"/>
        <rFont val="仿宋_GB2312"/>
        <charset val="134"/>
      </rPr>
      <t>郭东云</t>
    </r>
  </si>
  <si>
    <t>640302101200060008</t>
  </si>
  <si>
    <r>
      <rPr>
        <sz val="10"/>
        <color theme="1"/>
        <rFont val="仿宋_GB2312"/>
        <charset val="134"/>
      </rPr>
      <t>郭晓波</t>
    </r>
  </si>
  <si>
    <t>640302101200060009</t>
  </si>
  <si>
    <r>
      <rPr>
        <sz val="10"/>
        <color theme="1"/>
        <rFont val="仿宋_GB2312"/>
        <charset val="134"/>
      </rPr>
      <t>刘小军</t>
    </r>
  </si>
  <si>
    <t>640302101200060010</t>
  </si>
  <si>
    <r>
      <rPr>
        <sz val="10"/>
        <color theme="1"/>
        <rFont val="仿宋_GB2312"/>
        <charset val="134"/>
      </rPr>
      <t>郭耀俊</t>
    </r>
  </si>
  <si>
    <t>640302101200060011</t>
  </si>
  <si>
    <t>640302101200060012</t>
  </si>
  <si>
    <r>
      <rPr>
        <sz val="10"/>
        <color theme="1"/>
        <rFont val="仿宋_GB2312"/>
        <charset val="134"/>
      </rPr>
      <t>杨占国</t>
    </r>
  </si>
  <si>
    <t>640302101200060013</t>
  </si>
  <si>
    <r>
      <rPr>
        <sz val="10"/>
        <color theme="1"/>
        <rFont val="仿宋_GB2312"/>
        <charset val="134"/>
      </rPr>
      <t>蔡红林</t>
    </r>
  </si>
  <si>
    <t>640302101200060014</t>
  </si>
  <si>
    <r>
      <rPr>
        <sz val="10"/>
        <color theme="1"/>
        <rFont val="仿宋_GB2312"/>
        <charset val="134"/>
      </rPr>
      <t>吕小军</t>
    </r>
  </si>
  <si>
    <t>640302101200060015</t>
  </si>
  <si>
    <r>
      <rPr>
        <sz val="10"/>
        <color theme="1"/>
        <rFont val="仿宋_GB2312"/>
        <charset val="134"/>
      </rPr>
      <t>王学军</t>
    </r>
  </si>
  <si>
    <t>640302101200060016</t>
  </si>
  <si>
    <r>
      <rPr>
        <sz val="10"/>
        <color theme="1"/>
        <rFont val="仿宋_GB2312"/>
        <charset val="134"/>
      </rPr>
      <t>金小龙</t>
    </r>
  </si>
  <si>
    <t>640302101200060017</t>
  </si>
  <si>
    <r>
      <rPr>
        <sz val="10"/>
        <color theme="1"/>
        <rFont val="仿宋_GB2312"/>
        <charset val="134"/>
      </rPr>
      <t>马保云</t>
    </r>
  </si>
  <si>
    <t>640302101200060018</t>
  </si>
  <si>
    <r>
      <rPr>
        <sz val="10"/>
        <color theme="1"/>
        <rFont val="仿宋_GB2312"/>
        <charset val="134"/>
      </rPr>
      <t>王淑萍</t>
    </r>
  </si>
  <si>
    <t>640302101200060019</t>
  </si>
  <si>
    <r>
      <rPr>
        <sz val="10"/>
        <color theme="1"/>
        <rFont val="仿宋_GB2312"/>
        <charset val="134"/>
      </rPr>
      <t>丁保林</t>
    </r>
  </si>
  <si>
    <t>640302101200060020</t>
  </si>
  <si>
    <r>
      <rPr>
        <sz val="10"/>
        <color theme="1"/>
        <rFont val="仿宋_GB2312"/>
        <charset val="134"/>
      </rPr>
      <t>王学明</t>
    </r>
  </si>
  <si>
    <t>640302101200060021</t>
  </si>
  <si>
    <r>
      <rPr>
        <sz val="10"/>
        <color theme="1"/>
        <rFont val="仿宋_GB2312"/>
        <charset val="134"/>
      </rPr>
      <t>杨占军</t>
    </r>
  </si>
  <si>
    <t>640302101200060022</t>
  </si>
  <si>
    <r>
      <rPr>
        <sz val="10"/>
        <color theme="1"/>
        <rFont val="仿宋_GB2312"/>
        <charset val="134"/>
      </rPr>
      <t>杨纯熙</t>
    </r>
  </si>
  <si>
    <t>640302101200060023</t>
  </si>
  <si>
    <r>
      <rPr>
        <sz val="10"/>
        <color theme="1"/>
        <rFont val="仿宋_GB2312"/>
        <charset val="134"/>
      </rPr>
      <t>吕洪锋</t>
    </r>
  </si>
  <si>
    <t>640302101200060024</t>
  </si>
  <si>
    <r>
      <rPr>
        <sz val="10"/>
        <color theme="1"/>
        <rFont val="仿宋_GB2312"/>
        <charset val="134"/>
      </rPr>
      <t>马晔</t>
    </r>
  </si>
  <si>
    <t>640302101200060025</t>
  </si>
  <si>
    <r>
      <rPr>
        <sz val="10"/>
        <color theme="1"/>
        <rFont val="仿宋_GB2312"/>
        <charset val="134"/>
      </rPr>
      <t>袁凯</t>
    </r>
  </si>
  <si>
    <t>640302101200060026</t>
  </si>
  <si>
    <r>
      <rPr>
        <sz val="10"/>
        <color theme="1"/>
        <rFont val="仿宋_GB2312"/>
        <charset val="134"/>
      </rPr>
      <t>马保林</t>
    </r>
  </si>
  <si>
    <t>640302101200060027</t>
  </si>
  <si>
    <r>
      <rPr>
        <sz val="10"/>
        <color theme="1"/>
        <rFont val="仿宋_GB2312"/>
        <charset val="134"/>
      </rPr>
      <t>马兴明</t>
    </r>
  </si>
  <si>
    <t>640302101200060028</t>
  </si>
  <si>
    <r>
      <rPr>
        <sz val="10"/>
        <color theme="1"/>
        <rFont val="仿宋_GB2312"/>
        <charset val="134"/>
      </rPr>
      <t>马兴国</t>
    </r>
  </si>
  <si>
    <t>640302101200060029</t>
  </si>
  <si>
    <r>
      <rPr>
        <sz val="10"/>
        <color theme="1"/>
        <rFont val="仿宋_GB2312"/>
        <charset val="134"/>
      </rPr>
      <t>杨金银</t>
    </r>
  </si>
  <si>
    <t>640302101200060030</t>
  </si>
  <si>
    <r>
      <rPr>
        <sz val="10"/>
        <color theme="1"/>
        <rFont val="仿宋_GB2312"/>
        <charset val="134"/>
      </rPr>
      <t>丁保云</t>
    </r>
  </si>
  <si>
    <t>640302101200060031</t>
  </si>
  <si>
    <r>
      <rPr>
        <sz val="10"/>
        <color theme="1"/>
        <rFont val="仿宋_GB2312"/>
        <charset val="134"/>
      </rPr>
      <t>郭跃先</t>
    </r>
  </si>
  <si>
    <t>640302101200060032</t>
  </si>
  <si>
    <r>
      <rPr>
        <sz val="10"/>
        <color theme="1"/>
        <rFont val="仿宋_GB2312"/>
        <charset val="134"/>
      </rPr>
      <t>金学文</t>
    </r>
  </si>
  <si>
    <t>640302101200060033</t>
  </si>
  <si>
    <r>
      <rPr>
        <sz val="10"/>
        <color theme="1"/>
        <rFont val="仿宋_GB2312"/>
        <charset val="134"/>
      </rPr>
      <t>丁国忠</t>
    </r>
  </si>
  <si>
    <t>640302101200060034</t>
  </si>
  <si>
    <r>
      <rPr>
        <sz val="10"/>
        <color theme="1"/>
        <rFont val="仿宋_GB2312"/>
        <charset val="134"/>
      </rPr>
      <t>马凤霞</t>
    </r>
  </si>
  <si>
    <t>640302101200060035</t>
  </si>
  <si>
    <r>
      <rPr>
        <sz val="10"/>
        <color theme="1"/>
        <rFont val="仿宋_GB2312"/>
        <charset val="134"/>
      </rPr>
      <t>丁洋</t>
    </r>
  </si>
  <si>
    <t>640302101200060036</t>
  </si>
  <si>
    <r>
      <rPr>
        <sz val="10"/>
        <color theme="1"/>
        <rFont val="仿宋_GB2312"/>
        <charset val="134"/>
      </rPr>
      <t>马庭军</t>
    </r>
  </si>
  <si>
    <t>640302101200060037</t>
  </si>
  <si>
    <r>
      <rPr>
        <sz val="10"/>
        <color theme="1"/>
        <rFont val="仿宋_GB2312"/>
        <charset val="134"/>
      </rPr>
      <t>丁保军</t>
    </r>
  </si>
  <si>
    <t>640302101200060038</t>
  </si>
  <si>
    <r>
      <rPr>
        <sz val="10"/>
        <color theme="1"/>
        <rFont val="仿宋_GB2312"/>
        <charset val="134"/>
      </rPr>
      <t>金学山</t>
    </r>
  </si>
  <si>
    <t>640302101200060039</t>
  </si>
  <si>
    <r>
      <rPr>
        <sz val="10"/>
        <color theme="1"/>
        <rFont val="仿宋_GB2312"/>
        <charset val="134"/>
      </rPr>
      <t>袁红兰</t>
    </r>
  </si>
  <si>
    <t>640302101200060040</t>
  </si>
  <si>
    <r>
      <rPr>
        <sz val="10"/>
        <color theme="1"/>
        <rFont val="仿宋_GB2312"/>
        <charset val="134"/>
      </rPr>
      <t>马泽云</t>
    </r>
  </si>
  <si>
    <t>640302101200060041</t>
  </si>
  <si>
    <r>
      <rPr>
        <sz val="10"/>
        <color theme="1"/>
        <rFont val="仿宋_GB2312"/>
        <charset val="134"/>
      </rPr>
      <t>刘昊</t>
    </r>
  </si>
  <si>
    <t>640302101200060042</t>
  </si>
  <si>
    <r>
      <rPr>
        <sz val="10"/>
        <color theme="1"/>
        <rFont val="仿宋_GB2312"/>
        <charset val="134"/>
      </rPr>
      <t>马泽荣</t>
    </r>
  </si>
  <si>
    <t>640302101200060043</t>
  </si>
  <si>
    <r>
      <rPr>
        <sz val="10"/>
        <color theme="1"/>
        <rFont val="仿宋_GB2312"/>
        <charset val="134"/>
      </rPr>
      <t>海发荣</t>
    </r>
  </si>
  <si>
    <t>640302101200060044</t>
  </si>
  <si>
    <r>
      <rPr>
        <sz val="10"/>
        <color theme="1"/>
        <rFont val="仿宋_GB2312"/>
        <charset val="134"/>
      </rPr>
      <t>丁保忠</t>
    </r>
  </si>
  <si>
    <t>640302101200060045</t>
  </si>
  <si>
    <r>
      <rPr>
        <sz val="10"/>
        <color theme="1"/>
        <rFont val="仿宋_GB2312"/>
        <charset val="134"/>
      </rPr>
      <t>马建兵</t>
    </r>
  </si>
  <si>
    <t>640302101200060046</t>
  </si>
  <si>
    <r>
      <rPr>
        <sz val="10"/>
        <color theme="1"/>
        <rFont val="仿宋_GB2312"/>
        <charset val="134"/>
      </rPr>
      <t>马兴仁</t>
    </r>
  </si>
  <si>
    <t>640302101200060047</t>
  </si>
  <si>
    <r>
      <rPr>
        <sz val="10"/>
        <color theme="1"/>
        <rFont val="仿宋_GB2312"/>
        <charset val="134"/>
      </rPr>
      <t>杨建军</t>
    </r>
  </si>
  <si>
    <t>640302101200060048</t>
  </si>
  <si>
    <r>
      <rPr>
        <sz val="10"/>
        <color theme="1"/>
        <rFont val="仿宋_GB2312"/>
        <charset val="134"/>
      </rPr>
      <t>黄泽鑫</t>
    </r>
  </si>
  <si>
    <t>640302101200060049</t>
  </si>
  <si>
    <r>
      <rPr>
        <sz val="10"/>
        <color theme="1"/>
        <rFont val="仿宋_GB2312"/>
        <charset val="134"/>
      </rPr>
      <t>杨纯明</t>
    </r>
  </si>
  <si>
    <t>640302101200060050</t>
  </si>
  <si>
    <r>
      <rPr>
        <sz val="10"/>
        <color theme="1"/>
        <rFont val="仿宋_GB2312"/>
        <charset val="134"/>
      </rPr>
      <t>杨建国</t>
    </r>
  </si>
  <si>
    <t>640302101200060051</t>
  </si>
  <si>
    <r>
      <rPr>
        <sz val="10"/>
        <color theme="1"/>
        <rFont val="仿宋_GB2312"/>
        <charset val="134"/>
      </rPr>
      <t>杨涛</t>
    </r>
  </si>
  <si>
    <t>640302101200060052</t>
  </si>
  <si>
    <r>
      <rPr>
        <sz val="10"/>
        <color theme="1"/>
        <rFont val="仿宋_GB2312"/>
        <charset val="134"/>
      </rPr>
      <t>杨金保</t>
    </r>
  </si>
  <si>
    <t>640302101200060053</t>
  </si>
  <si>
    <r>
      <rPr>
        <sz val="10"/>
        <color theme="1"/>
        <rFont val="仿宋_GB2312"/>
        <charset val="134"/>
      </rPr>
      <t>马金柱</t>
    </r>
  </si>
  <si>
    <t>640302101200060054</t>
  </si>
  <si>
    <r>
      <rPr>
        <sz val="10"/>
        <color theme="1"/>
        <rFont val="仿宋_GB2312"/>
        <charset val="134"/>
      </rPr>
      <t>蔡红明</t>
    </r>
  </si>
  <si>
    <t>640302101200060055</t>
  </si>
  <si>
    <t>640302101200060056</t>
  </si>
  <si>
    <r>
      <rPr>
        <sz val="10"/>
        <color theme="1"/>
        <rFont val="仿宋_GB2312"/>
        <charset val="134"/>
      </rPr>
      <t>马建洪</t>
    </r>
  </si>
  <si>
    <t>640302101200060057</t>
  </si>
  <si>
    <r>
      <rPr>
        <sz val="10"/>
        <color theme="1"/>
        <rFont val="仿宋_GB2312"/>
        <charset val="134"/>
      </rPr>
      <t>马永贵</t>
    </r>
  </si>
  <si>
    <t>640302101200060058</t>
  </si>
  <si>
    <r>
      <rPr>
        <sz val="10"/>
        <color theme="1"/>
        <rFont val="仿宋_GB2312"/>
        <charset val="134"/>
      </rPr>
      <t>马洪军</t>
    </r>
  </si>
  <si>
    <t>640302101200060059</t>
  </si>
  <si>
    <r>
      <rPr>
        <sz val="10"/>
        <color theme="1"/>
        <rFont val="仿宋_GB2312"/>
        <charset val="134"/>
      </rPr>
      <t>马瑞生</t>
    </r>
  </si>
  <si>
    <t>640302101200060060</t>
  </si>
  <si>
    <r>
      <rPr>
        <sz val="10"/>
        <color theme="1"/>
        <rFont val="仿宋_GB2312"/>
        <charset val="134"/>
      </rPr>
      <t>马洪珍</t>
    </r>
  </si>
  <si>
    <t>640302101200060061</t>
  </si>
  <si>
    <r>
      <rPr>
        <sz val="10"/>
        <color theme="1"/>
        <rFont val="仿宋_GB2312"/>
        <charset val="134"/>
      </rPr>
      <t>杨占荣</t>
    </r>
  </si>
  <si>
    <t>640302101200060062</t>
  </si>
  <si>
    <r>
      <rPr>
        <sz val="10"/>
        <color theme="1"/>
        <rFont val="仿宋_GB2312"/>
        <charset val="134"/>
      </rPr>
      <t>马博龙</t>
    </r>
  </si>
  <si>
    <t>640302101200060063</t>
  </si>
  <si>
    <r>
      <rPr>
        <sz val="10"/>
        <color theme="1"/>
        <rFont val="仿宋_GB2312"/>
        <charset val="134"/>
      </rPr>
      <t>贾小军</t>
    </r>
  </si>
  <si>
    <t>640302101200060064</t>
  </si>
  <si>
    <r>
      <rPr>
        <sz val="10"/>
        <color theme="1"/>
        <rFont val="仿宋_GB2312"/>
        <charset val="134"/>
      </rPr>
      <t>王陆军</t>
    </r>
  </si>
  <si>
    <t>640302101200060065</t>
  </si>
  <si>
    <r>
      <rPr>
        <sz val="10"/>
        <color theme="1"/>
        <rFont val="仿宋_GB2312"/>
        <charset val="134"/>
      </rPr>
      <t>丁学堂</t>
    </r>
  </si>
  <si>
    <t>640302101200060066</t>
  </si>
  <si>
    <r>
      <rPr>
        <sz val="10"/>
        <color theme="1"/>
        <rFont val="仿宋_GB2312"/>
        <charset val="134"/>
      </rPr>
      <t>袁红军</t>
    </r>
  </si>
  <si>
    <t>640302101200060067</t>
  </si>
  <si>
    <r>
      <rPr>
        <sz val="10"/>
        <color theme="1"/>
        <rFont val="仿宋_GB2312"/>
        <charset val="134"/>
      </rPr>
      <t>王婷</t>
    </r>
  </si>
  <si>
    <t>640302101200060068</t>
  </si>
  <si>
    <r>
      <rPr>
        <sz val="10"/>
        <color theme="1"/>
        <rFont val="仿宋_GB2312"/>
        <charset val="134"/>
      </rPr>
      <t>杨金红</t>
    </r>
  </si>
  <si>
    <t>640302101200060069</t>
  </si>
  <si>
    <r>
      <rPr>
        <sz val="10"/>
        <color theme="1"/>
        <rFont val="仿宋_GB2312"/>
        <charset val="134"/>
      </rPr>
      <t>杨占海</t>
    </r>
  </si>
  <si>
    <t>640302101200060070</t>
  </si>
  <si>
    <r>
      <rPr>
        <sz val="10"/>
        <color theme="1"/>
        <rFont val="仿宋_GB2312"/>
        <charset val="134"/>
      </rPr>
      <t>吕小福</t>
    </r>
  </si>
  <si>
    <t>640302101200070001</t>
  </si>
  <si>
    <r>
      <rPr>
        <sz val="10"/>
        <color theme="1"/>
        <rFont val="仿宋_GB2312"/>
        <charset val="134"/>
      </rPr>
      <t>韩淑英</t>
    </r>
  </si>
  <si>
    <t>640302101200070002</t>
  </si>
  <si>
    <r>
      <rPr>
        <sz val="10"/>
        <color theme="1"/>
        <rFont val="仿宋_GB2312"/>
        <charset val="134"/>
      </rPr>
      <t>王世文</t>
    </r>
  </si>
  <si>
    <t>640302101200070003</t>
  </si>
  <si>
    <r>
      <rPr>
        <sz val="10"/>
        <color theme="1"/>
        <rFont val="仿宋_GB2312"/>
        <charset val="134"/>
      </rPr>
      <t>王亚军</t>
    </r>
  </si>
  <si>
    <t>640302101200070004</t>
  </si>
  <si>
    <r>
      <rPr>
        <sz val="10"/>
        <color theme="1"/>
        <rFont val="仿宋_GB2312"/>
        <charset val="134"/>
      </rPr>
      <t>马桂琴</t>
    </r>
  </si>
  <si>
    <t>640302101200070005</t>
  </si>
  <si>
    <r>
      <rPr>
        <sz val="10"/>
        <color theme="1"/>
        <rFont val="仿宋_GB2312"/>
        <charset val="134"/>
      </rPr>
      <t>马立新</t>
    </r>
  </si>
  <si>
    <t>640302101200070006</t>
  </si>
  <si>
    <r>
      <rPr>
        <sz val="10"/>
        <color theme="1"/>
        <rFont val="仿宋_GB2312"/>
        <charset val="134"/>
      </rPr>
      <t>王明义</t>
    </r>
  </si>
  <si>
    <t>640302101200070007</t>
  </si>
  <si>
    <r>
      <rPr>
        <sz val="10"/>
        <color theme="1"/>
        <rFont val="仿宋_GB2312"/>
        <charset val="134"/>
      </rPr>
      <t>张生银</t>
    </r>
  </si>
  <si>
    <t>640302101200070008</t>
  </si>
  <si>
    <r>
      <rPr>
        <sz val="10"/>
        <color theme="1"/>
        <rFont val="仿宋_GB2312"/>
        <charset val="134"/>
      </rPr>
      <t>王金林</t>
    </r>
  </si>
  <si>
    <t>640302101200070009</t>
  </si>
  <si>
    <t>640302101200070010</t>
  </si>
  <si>
    <r>
      <rPr>
        <sz val="10"/>
        <color theme="1"/>
        <rFont val="仿宋_GB2312"/>
        <charset val="134"/>
      </rPr>
      <t>丁维汉</t>
    </r>
  </si>
  <si>
    <t>640302101200070011</t>
  </si>
  <si>
    <r>
      <rPr>
        <sz val="10"/>
        <color theme="1"/>
        <rFont val="仿宋_GB2312"/>
        <charset val="134"/>
      </rPr>
      <t>杨进</t>
    </r>
  </si>
  <si>
    <t>640302101200070012</t>
  </si>
  <si>
    <r>
      <rPr>
        <sz val="10"/>
        <color theme="1"/>
        <rFont val="仿宋_GB2312"/>
        <charset val="134"/>
      </rPr>
      <t>马金云</t>
    </r>
  </si>
  <si>
    <t>640302101200070013</t>
  </si>
  <si>
    <r>
      <rPr>
        <sz val="10"/>
        <color theme="1"/>
        <rFont val="仿宋_GB2312"/>
        <charset val="134"/>
      </rPr>
      <t>罗云</t>
    </r>
  </si>
  <si>
    <t>640302101200070014</t>
  </si>
  <si>
    <r>
      <rPr>
        <sz val="10"/>
        <color theme="1"/>
        <rFont val="仿宋_GB2312"/>
        <charset val="134"/>
      </rPr>
      <t>马桂连</t>
    </r>
  </si>
  <si>
    <t>640302101200070015</t>
  </si>
  <si>
    <r>
      <rPr>
        <sz val="10"/>
        <color theme="1"/>
        <rFont val="仿宋_GB2312"/>
        <charset val="134"/>
      </rPr>
      <t>吴永福</t>
    </r>
  </si>
  <si>
    <t>640302101200070016</t>
  </si>
  <si>
    <r>
      <rPr>
        <sz val="10"/>
        <color theme="1"/>
        <rFont val="仿宋_GB2312"/>
        <charset val="134"/>
      </rPr>
      <t>丁少华</t>
    </r>
  </si>
  <si>
    <t>640302101200070017</t>
  </si>
  <si>
    <r>
      <rPr>
        <sz val="10"/>
        <color theme="1"/>
        <rFont val="仿宋_GB2312"/>
        <charset val="134"/>
      </rPr>
      <t>吴金兰</t>
    </r>
  </si>
  <si>
    <t>640302101200070018</t>
  </si>
  <si>
    <r>
      <rPr>
        <sz val="10"/>
        <color theme="1"/>
        <rFont val="仿宋_GB2312"/>
        <charset val="134"/>
      </rPr>
      <t>保明海</t>
    </r>
  </si>
  <si>
    <t>640302101200070019</t>
  </si>
  <si>
    <r>
      <rPr>
        <sz val="10"/>
        <color theme="1"/>
        <rFont val="仿宋_GB2312"/>
        <charset val="134"/>
      </rPr>
      <t>马生珍</t>
    </r>
  </si>
  <si>
    <t>640302101200070020</t>
  </si>
  <si>
    <r>
      <rPr>
        <sz val="10"/>
        <color theme="1"/>
        <rFont val="仿宋_GB2312"/>
        <charset val="134"/>
      </rPr>
      <t>吴生银</t>
    </r>
  </si>
  <si>
    <t>640302101200070021</t>
  </si>
  <si>
    <r>
      <rPr>
        <sz val="10"/>
        <color theme="1"/>
        <rFont val="仿宋_GB2312"/>
        <charset val="134"/>
      </rPr>
      <t>王明军</t>
    </r>
  </si>
  <si>
    <t>640302101200070022</t>
  </si>
  <si>
    <r>
      <rPr>
        <sz val="10"/>
        <color theme="1"/>
        <rFont val="仿宋_GB2312"/>
        <charset val="134"/>
      </rPr>
      <t>何楠</t>
    </r>
  </si>
  <si>
    <t>640302101200070023</t>
  </si>
  <si>
    <r>
      <rPr>
        <sz val="10"/>
        <color theme="1"/>
        <rFont val="仿宋_GB2312"/>
        <charset val="134"/>
      </rPr>
      <t>何正华</t>
    </r>
  </si>
  <si>
    <t>640302101200070024</t>
  </si>
  <si>
    <r>
      <rPr>
        <sz val="10"/>
        <color theme="1"/>
        <rFont val="仿宋_GB2312"/>
        <charset val="134"/>
      </rPr>
      <t>张生云</t>
    </r>
  </si>
  <si>
    <t>640302101200070025</t>
  </si>
  <si>
    <r>
      <rPr>
        <sz val="10"/>
        <color theme="1"/>
        <rFont val="仿宋_GB2312"/>
        <charset val="134"/>
      </rPr>
      <t>丁梅花</t>
    </r>
  </si>
  <si>
    <t>640302101200070026</t>
  </si>
  <si>
    <r>
      <rPr>
        <sz val="10"/>
        <color theme="1"/>
        <rFont val="仿宋_GB2312"/>
        <charset val="134"/>
      </rPr>
      <t>杨少玉</t>
    </r>
  </si>
  <si>
    <t>640302101200070027</t>
  </si>
  <si>
    <r>
      <rPr>
        <sz val="10"/>
        <color theme="1"/>
        <rFont val="仿宋_GB2312"/>
        <charset val="134"/>
      </rPr>
      <t>杨林忠</t>
    </r>
  </si>
  <si>
    <t>640302101200070029</t>
  </si>
  <si>
    <r>
      <rPr>
        <sz val="10"/>
        <color theme="1"/>
        <rFont val="仿宋_GB2312"/>
        <charset val="134"/>
      </rPr>
      <t>保生才</t>
    </r>
  </si>
  <si>
    <t>640302101200070030</t>
  </si>
  <si>
    <r>
      <rPr>
        <sz val="10"/>
        <color theme="1"/>
        <rFont val="仿宋_GB2312"/>
        <charset val="134"/>
      </rPr>
      <t>保学军</t>
    </r>
  </si>
  <si>
    <t>640302101200070031</t>
  </si>
  <si>
    <r>
      <rPr>
        <sz val="10"/>
        <color theme="1"/>
        <rFont val="仿宋_GB2312"/>
        <charset val="134"/>
      </rPr>
      <t>马生祥</t>
    </r>
  </si>
  <si>
    <t>640302101200070032</t>
  </si>
  <si>
    <r>
      <rPr>
        <sz val="10"/>
        <color theme="1"/>
        <rFont val="仿宋_GB2312"/>
        <charset val="134"/>
      </rPr>
      <t>马生银</t>
    </r>
  </si>
  <si>
    <t>640302101200070033</t>
  </si>
  <si>
    <r>
      <rPr>
        <sz val="10"/>
        <color theme="1"/>
        <rFont val="仿宋_GB2312"/>
        <charset val="134"/>
      </rPr>
      <t>吴翠花</t>
    </r>
  </si>
  <si>
    <t>640302101200070034</t>
  </si>
  <si>
    <r>
      <rPr>
        <sz val="10"/>
        <color theme="1"/>
        <rFont val="仿宋_GB2312"/>
        <charset val="134"/>
      </rPr>
      <t>丁少兵</t>
    </r>
  </si>
  <si>
    <t>640302101200070035</t>
  </si>
  <si>
    <r>
      <rPr>
        <sz val="10"/>
        <color theme="1"/>
        <rFont val="仿宋_GB2312"/>
        <charset val="134"/>
      </rPr>
      <t>何占俊</t>
    </r>
  </si>
  <si>
    <t>640302101200070036</t>
  </si>
  <si>
    <r>
      <rPr>
        <sz val="10"/>
        <color theme="1"/>
        <rFont val="仿宋_GB2312"/>
        <charset val="134"/>
      </rPr>
      <t>马建仁</t>
    </r>
  </si>
  <si>
    <t>640302101200070037</t>
  </si>
  <si>
    <r>
      <rPr>
        <sz val="10"/>
        <color theme="1"/>
        <rFont val="仿宋_GB2312"/>
        <charset val="134"/>
      </rPr>
      <t>马玉宝</t>
    </r>
  </si>
  <si>
    <t>640302101200070038</t>
  </si>
  <si>
    <r>
      <rPr>
        <sz val="10"/>
        <color theme="1"/>
        <rFont val="仿宋_GB2312"/>
        <charset val="134"/>
      </rPr>
      <t>马立娟</t>
    </r>
  </si>
  <si>
    <t>640302101200070039</t>
  </si>
  <si>
    <r>
      <rPr>
        <sz val="10"/>
        <color theme="1"/>
        <rFont val="仿宋_GB2312"/>
        <charset val="134"/>
      </rPr>
      <t>吴月侠</t>
    </r>
  </si>
  <si>
    <t>640302101200070040</t>
  </si>
  <si>
    <r>
      <rPr>
        <sz val="10"/>
        <color theme="1"/>
        <rFont val="仿宋_GB2312"/>
        <charset val="134"/>
      </rPr>
      <t>宋立新</t>
    </r>
  </si>
  <si>
    <t>640302101200070041</t>
  </si>
  <si>
    <r>
      <rPr>
        <sz val="10"/>
        <color theme="1"/>
        <rFont val="仿宋_GB2312"/>
        <charset val="134"/>
      </rPr>
      <t>张学兵</t>
    </r>
  </si>
  <si>
    <t>640302101200070042</t>
  </si>
  <si>
    <r>
      <rPr>
        <sz val="10"/>
        <color theme="1"/>
        <rFont val="仿宋_GB2312"/>
        <charset val="134"/>
      </rPr>
      <t>杨林国</t>
    </r>
  </si>
  <si>
    <t>640302101200070043</t>
  </si>
  <si>
    <r>
      <rPr>
        <sz val="10"/>
        <color theme="1"/>
        <rFont val="仿宋_GB2312"/>
        <charset val="134"/>
      </rPr>
      <t>马立刚</t>
    </r>
  </si>
  <si>
    <t>640302101200070044</t>
  </si>
  <si>
    <r>
      <rPr>
        <sz val="10"/>
        <color theme="1"/>
        <rFont val="仿宋_GB2312"/>
        <charset val="134"/>
      </rPr>
      <t>张立新</t>
    </r>
  </si>
  <si>
    <t>640302101200070045</t>
  </si>
  <si>
    <r>
      <rPr>
        <sz val="10"/>
        <color rgb="FFFF0000"/>
        <rFont val="仿宋_GB2312"/>
        <charset val="134"/>
      </rPr>
      <t>马立军</t>
    </r>
  </si>
  <si>
    <t>640302101200070046</t>
  </si>
  <si>
    <t>640302101200070047</t>
  </si>
  <si>
    <r>
      <rPr>
        <sz val="10"/>
        <color theme="1"/>
        <rFont val="仿宋_GB2312"/>
        <charset val="134"/>
      </rPr>
      <t>蒋春林</t>
    </r>
  </si>
  <si>
    <t>640302101200070048</t>
  </si>
  <si>
    <r>
      <rPr>
        <sz val="10"/>
        <color theme="1"/>
        <rFont val="仿宋_GB2312"/>
        <charset val="134"/>
      </rPr>
      <t>蒋术本</t>
    </r>
  </si>
  <si>
    <t>640302101200070049</t>
  </si>
  <si>
    <r>
      <rPr>
        <sz val="10"/>
        <color theme="1"/>
        <rFont val="仿宋_GB2312"/>
        <charset val="134"/>
      </rPr>
      <t>罗润涛</t>
    </r>
  </si>
  <si>
    <t>640302101200070050</t>
  </si>
  <si>
    <r>
      <rPr>
        <sz val="10"/>
        <color theme="1"/>
        <rFont val="仿宋_GB2312"/>
        <charset val="134"/>
      </rPr>
      <t>马立军</t>
    </r>
  </si>
  <si>
    <t>640302101200070051</t>
  </si>
  <si>
    <t>640302101200070052</t>
  </si>
  <si>
    <r>
      <rPr>
        <sz val="10"/>
        <color theme="1"/>
        <rFont val="仿宋_GB2312"/>
        <charset val="134"/>
      </rPr>
      <t>马吉兰</t>
    </r>
  </si>
  <si>
    <t>640302101200070053</t>
  </si>
  <si>
    <r>
      <rPr>
        <sz val="10"/>
        <color theme="1"/>
        <rFont val="仿宋_GB2312"/>
        <charset val="134"/>
      </rPr>
      <t>杨秀莲</t>
    </r>
  </si>
  <si>
    <t>640302101200070054</t>
  </si>
  <si>
    <r>
      <rPr>
        <sz val="10"/>
        <color theme="1"/>
        <rFont val="仿宋_GB2312"/>
        <charset val="134"/>
      </rPr>
      <t>丁少奇</t>
    </r>
  </si>
  <si>
    <t>640302101200070055</t>
  </si>
  <si>
    <r>
      <rPr>
        <sz val="10"/>
        <color theme="1"/>
        <rFont val="仿宋_GB2312"/>
        <charset val="134"/>
      </rPr>
      <t>马少立</t>
    </r>
  </si>
  <si>
    <t>640302101200070056</t>
  </si>
  <si>
    <r>
      <rPr>
        <sz val="10"/>
        <color theme="1"/>
        <rFont val="仿宋_GB2312"/>
        <charset val="134"/>
      </rPr>
      <t>何正国</t>
    </r>
  </si>
  <si>
    <t>640302101200070057</t>
  </si>
  <si>
    <t>640302101200070058</t>
  </si>
  <si>
    <r>
      <rPr>
        <sz val="10"/>
        <color theme="1"/>
        <rFont val="仿宋_GB2312"/>
        <charset val="134"/>
      </rPr>
      <t>杨静龙</t>
    </r>
  </si>
  <si>
    <t>640302101200070059</t>
  </si>
  <si>
    <t>640302101200070060</t>
  </si>
  <si>
    <t>640302101200070061</t>
  </si>
  <si>
    <r>
      <rPr>
        <sz val="10"/>
        <color theme="1"/>
        <rFont val="仿宋_GB2312"/>
        <charset val="134"/>
      </rPr>
      <t>吴金存</t>
    </r>
  </si>
  <si>
    <t>640302101200070062</t>
  </si>
  <si>
    <r>
      <rPr>
        <sz val="10"/>
        <color theme="1"/>
        <rFont val="仿宋_GB2312"/>
        <charset val="134"/>
      </rPr>
      <t>杨林东</t>
    </r>
  </si>
  <si>
    <t>640302101200070063</t>
  </si>
  <si>
    <r>
      <rPr>
        <sz val="10"/>
        <color theme="1"/>
        <rFont val="仿宋_GB2312"/>
        <charset val="134"/>
      </rPr>
      <t>马少明</t>
    </r>
  </si>
  <si>
    <t>640302101200070064</t>
  </si>
  <si>
    <r>
      <rPr>
        <sz val="10"/>
        <color theme="1"/>
        <rFont val="仿宋_GB2312"/>
        <charset val="134"/>
      </rPr>
      <t>马华</t>
    </r>
  </si>
  <si>
    <t>640302101200070065</t>
  </si>
  <si>
    <r>
      <rPr>
        <sz val="10"/>
        <color theme="1"/>
        <rFont val="仿宋_GB2312"/>
        <charset val="134"/>
      </rPr>
      <t>丁少成</t>
    </r>
  </si>
  <si>
    <t>640302101200070066</t>
  </si>
  <si>
    <r>
      <rPr>
        <sz val="10"/>
        <color theme="1"/>
        <rFont val="仿宋_GB2312"/>
        <charset val="134"/>
      </rPr>
      <t>蒋春祥</t>
    </r>
  </si>
  <si>
    <t>640302101200070067</t>
  </si>
  <si>
    <r>
      <rPr>
        <sz val="10"/>
        <color theme="1"/>
        <rFont val="仿宋_GB2312"/>
        <charset val="134"/>
      </rPr>
      <t>杨虎</t>
    </r>
  </si>
  <si>
    <t>640302101200070068</t>
  </si>
  <si>
    <r>
      <rPr>
        <sz val="10"/>
        <color theme="1"/>
        <rFont val="仿宋_GB2312"/>
        <charset val="134"/>
      </rPr>
      <t>杨林海</t>
    </r>
  </si>
  <si>
    <t>640302101200070069</t>
  </si>
  <si>
    <r>
      <rPr>
        <sz val="10"/>
        <color theme="1"/>
        <rFont val="仿宋_GB2312"/>
        <charset val="134"/>
      </rPr>
      <t>何金林</t>
    </r>
  </si>
  <si>
    <t>640302101200070070</t>
  </si>
  <si>
    <r>
      <rPr>
        <sz val="10"/>
        <color theme="1"/>
        <rFont val="仿宋_GB2312"/>
        <charset val="134"/>
      </rPr>
      <t>丁少林</t>
    </r>
  </si>
  <si>
    <t>640302101200070071</t>
  </si>
  <si>
    <r>
      <rPr>
        <sz val="10"/>
        <color theme="1"/>
        <rFont val="仿宋_GB2312"/>
        <charset val="134"/>
      </rPr>
      <t>马志刚</t>
    </r>
  </si>
  <si>
    <t>640302101200070072</t>
  </si>
  <si>
    <r>
      <rPr>
        <sz val="10"/>
        <color theme="1"/>
        <rFont val="仿宋_GB2312"/>
        <charset val="134"/>
      </rPr>
      <t>杨金林</t>
    </r>
  </si>
  <si>
    <t>640302101200070073</t>
  </si>
  <si>
    <r>
      <rPr>
        <sz val="10"/>
        <color theme="1"/>
        <rFont val="仿宋_GB2312"/>
        <charset val="134"/>
      </rPr>
      <t>马少新</t>
    </r>
  </si>
  <si>
    <t>640302101200070074</t>
  </si>
  <si>
    <r>
      <rPr>
        <sz val="10"/>
        <color theme="1"/>
        <rFont val="仿宋_GB2312"/>
        <charset val="134"/>
      </rPr>
      <t>马立斌</t>
    </r>
  </si>
  <si>
    <t>640302101200070075</t>
  </si>
  <si>
    <r>
      <rPr>
        <sz val="10"/>
        <color theme="1"/>
        <rFont val="仿宋_GB2312"/>
        <charset val="134"/>
      </rPr>
      <t>杨林军</t>
    </r>
  </si>
  <si>
    <t>640302101200070076</t>
  </si>
  <si>
    <t>640302101200070077</t>
  </si>
  <si>
    <t>640302101200070078</t>
  </si>
  <si>
    <r>
      <rPr>
        <sz val="10"/>
        <color theme="1"/>
        <rFont val="仿宋_GB2312"/>
        <charset val="134"/>
      </rPr>
      <t>吴生军</t>
    </r>
  </si>
  <si>
    <t>640302101200070079</t>
  </si>
  <si>
    <r>
      <rPr>
        <sz val="10"/>
        <color theme="1"/>
        <rFont val="仿宋_GB2312"/>
        <charset val="134"/>
      </rPr>
      <t>吴生明</t>
    </r>
  </si>
  <si>
    <t>640302101200070080</t>
  </si>
  <si>
    <r>
      <rPr>
        <sz val="10"/>
        <color theme="1"/>
        <rFont val="仿宋_GB2312"/>
        <charset val="134"/>
      </rPr>
      <t>马少林</t>
    </r>
  </si>
  <si>
    <t>640302101200070081</t>
  </si>
  <si>
    <r>
      <rPr>
        <sz val="10"/>
        <color theme="1"/>
        <rFont val="仿宋_GB2312"/>
        <charset val="134"/>
      </rPr>
      <t>保学忠</t>
    </r>
  </si>
  <si>
    <t>640302101200070082</t>
  </si>
  <si>
    <r>
      <rPr>
        <sz val="10"/>
        <color theme="1"/>
        <rFont val="仿宋_GB2312"/>
        <charset val="134"/>
      </rPr>
      <t>马国芳</t>
    </r>
  </si>
  <si>
    <t>640302101200070083</t>
  </si>
  <si>
    <r>
      <rPr>
        <sz val="10"/>
        <color theme="1"/>
        <rFont val="仿宋_GB2312"/>
        <charset val="134"/>
      </rPr>
      <t>何金东</t>
    </r>
  </si>
  <si>
    <t>640302101200070084</t>
  </si>
  <si>
    <r>
      <rPr>
        <sz val="10"/>
        <color theme="1"/>
        <rFont val="仿宋_GB2312"/>
        <charset val="134"/>
      </rPr>
      <t>马少刚</t>
    </r>
  </si>
  <si>
    <t>640302101200070085</t>
  </si>
  <si>
    <r>
      <rPr>
        <sz val="10"/>
        <color theme="1"/>
        <rFont val="仿宋_GB2312"/>
        <charset val="134"/>
      </rPr>
      <t>马少军</t>
    </r>
  </si>
  <si>
    <t>640302101200070086</t>
  </si>
  <si>
    <r>
      <rPr>
        <sz val="10"/>
        <color theme="1"/>
        <rFont val="仿宋_GB2312"/>
        <charset val="134"/>
      </rPr>
      <t>张立军</t>
    </r>
  </si>
  <si>
    <t>640302101200070087</t>
  </si>
  <si>
    <t>640302101200070088</t>
  </si>
  <si>
    <r>
      <rPr>
        <sz val="10"/>
        <color theme="1"/>
        <rFont val="仿宋_GB2312"/>
        <charset val="134"/>
      </rPr>
      <t>何金国</t>
    </r>
  </si>
  <si>
    <t>640302101200070089</t>
  </si>
  <si>
    <r>
      <rPr>
        <sz val="10"/>
        <color theme="1"/>
        <rFont val="仿宋_GB2312"/>
        <charset val="134"/>
      </rPr>
      <t>吴生忠</t>
    </r>
  </si>
  <si>
    <t>640302101200070090</t>
  </si>
  <si>
    <r>
      <rPr>
        <sz val="10"/>
        <color theme="1"/>
        <rFont val="仿宋_GB2312"/>
        <charset val="134"/>
      </rPr>
      <t>马学礼</t>
    </r>
  </si>
  <si>
    <t>640302101200070091</t>
  </si>
  <si>
    <r>
      <rPr>
        <sz val="10"/>
        <color theme="1"/>
        <rFont val="仿宋_GB2312"/>
        <charset val="134"/>
      </rPr>
      <t>马玉龙</t>
    </r>
  </si>
  <si>
    <t>640302101200070092</t>
  </si>
  <si>
    <r>
      <rPr>
        <sz val="10"/>
        <color theme="1"/>
        <rFont val="仿宋_GB2312"/>
        <charset val="134"/>
      </rPr>
      <t>马立成</t>
    </r>
  </si>
  <si>
    <t>640302101200070093</t>
  </si>
  <si>
    <r>
      <rPr>
        <sz val="10"/>
        <color theme="1"/>
        <rFont val="仿宋_GB2312"/>
        <charset val="134"/>
      </rPr>
      <t>吴万林</t>
    </r>
  </si>
  <si>
    <t>640302101200070094</t>
  </si>
  <si>
    <t>640302101200070095</t>
  </si>
  <si>
    <t>640302101200080001</t>
  </si>
  <si>
    <r>
      <rPr>
        <sz val="10"/>
        <color theme="1"/>
        <rFont val="仿宋_GB2312"/>
        <charset val="134"/>
      </rPr>
      <t>闫金明</t>
    </r>
  </si>
  <si>
    <t>640302101200080002</t>
  </si>
  <si>
    <r>
      <rPr>
        <sz val="10"/>
        <color theme="1"/>
        <rFont val="仿宋_GB2312"/>
        <charset val="134"/>
      </rPr>
      <t>吴光明</t>
    </r>
  </si>
  <si>
    <t>640302101200080003</t>
  </si>
  <si>
    <r>
      <rPr>
        <sz val="10"/>
        <color theme="1"/>
        <rFont val="仿宋_GB2312"/>
        <charset val="134"/>
      </rPr>
      <t>王惠芳</t>
    </r>
  </si>
  <si>
    <t>640302101200080004</t>
  </si>
  <si>
    <r>
      <rPr>
        <sz val="10"/>
        <color theme="1"/>
        <rFont val="仿宋_GB2312"/>
        <charset val="134"/>
      </rPr>
      <t>吴学才</t>
    </r>
  </si>
  <si>
    <t>640302101200080005</t>
  </si>
  <si>
    <r>
      <rPr>
        <sz val="10"/>
        <color theme="1"/>
        <rFont val="仿宋_GB2312"/>
        <charset val="134"/>
      </rPr>
      <t>闫生金</t>
    </r>
  </si>
  <si>
    <t>640302101200080006</t>
  </si>
  <si>
    <r>
      <rPr>
        <sz val="10"/>
        <color theme="1"/>
        <rFont val="仿宋_GB2312"/>
        <charset val="134"/>
      </rPr>
      <t>闫金文</t>
    </r>
  </si>
  <si>
    <t>640302101200080007</t>
  </si>
  <si>
    <r>
      <rPr>
        <sz val="10"/>
        <color theme="1"/>
        <rFont val="仿宋_GB2312"/>
        <charset val="134"/>
      </rPr>
      <t>吴瑞明</t>
    </r>
  </si>
  <si>
    <t>640302101200080008</t>
  </si>
  <si>
    <r>
      <rPr>
        <sz val="10"/>
        <color theme="1"/>
        <rFont val="仿宋_GB2312"/>
        <charset val="134"/>
      </rPr>
      <t>徐金玉</t>
    </r>
  </si>
  <si>
    <t>640302101200080009</t>
  </si>
  <si>
    <r>
      <rPr>
        <sz val="10"/>
        <color theme="1"/>
        <rFont val="仿宋_GB2312"/>
        <charset val="134"/>
      </rPr>
      <t>吴光林</t>
    </r>
  </si>
  <si>
    <t>640302101200080010</t>
  </si>
  <si>
    <r>
      <rPr>
        <sz val="10"/>
        <color theme="1"/>
        <rFont val="仿宋_GB2312"/>
        <charset val="134"/>
      </rPr>
      <t>李学成</t>
    </r>
  </si>
  <si>
    <t>640302101200080011</t>
  </si>
  <si>
    <r>
      <rPr>
        <sz val="10"/>
        <color theme="1"/>
        <rFont val="仿宋_GB2312"/>
        <charset val="134"/>
      </rPr>
      <t>马金保</t>
    </r>
  </si>
  <si>
    <t>640302101200080012</t>
  </si>
  <si>
    <r>
      <rPr>
        <sz val="10"/>
        <color theme="1"/>
        <rFont val="仿宋_GB2312"/>
        <charset val="134"/>
      </rPr>
      <t>闫生军</t>
    </r>
  </si>
  <si>
    <t>640302101200080013</t>
  </si>
  <si>
    <t>640302101200080014</t>
  </si>
  <si>
    <r>
      <rPr>
        <sz val="10"/>
        <color theme="1"/>
        <rFont val="仿宋_GB2312"/>
        <charset val="134"/>
      </rPr>
      <t>徐金学</t>
    </r>
  </si>
  <si>
    <t>640302101200080015</t>
  </si>
  <si>
    <r>
      <rPr>
        <sz val="10"/>
        <color theme="1"/>
        <rFont val="仿宋_GB2312"/>
        <charset val="134"/>
      </rPr>
      <t>马金林</t>
    </r>
  </si>
  <si>
    <t>640302101200080016</t>
  </si>
  <si>
    <r>
      <rPr>
        <sz val="10"/>
        <color theme="1"/>
        <rFont val="仿宋_GB2312"/>
        <charset val="134"/>
      </rPr>
      <t>吴国林</t>
    </r>
  </si>
  <si>
    <t>640302101200080017</t>
  </si>
  <si>
    <r>
      <rPr>
        <sz val="10"/>
        <color theme="1"/>
        <rFont val="仿宋_GB2312"/>
        <charset val="134"/>
      </rPr>
      <t>石清</t>
    </r>
  </si>
  <si>
    <t>640302101200080018</t>
  </si>
  <si>
    <r>
      <rPr>
        <sz val="10"/>
        <color theme="1"/>
        <rFont val="仿宋_GB2312"/>
        <charset val="134"/>
      </rPr>
      <t>吴光荣</t>
    </r>
  </si>
  <si>
    <t>640302101200080019</t>
  </si>
  <si>
    <t>640302101200080020</t>
  </si>
  <si>
    <r>
      <rPr>
        <sz val="10"/>
        <color theme="1"/>
        <rFont val="仿宋_GB2312"/>
        <charset val="134"/>
      </rPr>
      <t>梁兆兵</t>
    </r>
  </si>
  <si>
    <t>640302101200080021</t>
  </si>
  <si>
    <r>
      <rPr>
        <sz val="10"/>
        <color theme="1"/>
        <rFont val="仿宋_GB2312"/>
        <charset val="134"/>
      </rPr>
      <t>李翔</t>
    </r>
  </si>
  <si>
    <t>640302101200080022</t>
  </si>
  <si>
    <r>
      <rPr>
        <sz val="10"/>
        <color theme="1"/>
        <rFont val="仿宋_GB2312"/>
        <charset val="134"/>
      </rPr>
      <t>李伟兵</t>
    </r>
  </si>
  <si>
    <t>640302101200080023</t>
  </si>
  <si>
    <r>
      <rPr>
        <sz val="10"/>
        <color theme="1"/>
        <rFont val="仿宋_GB2312"/>
        <charset val="134"/>
      </rPr>
      <t>李保全</t>
    </r>
  </si>
  <si>
    <t>640302101200080024</t>
  </si>
  <si>
    <r>
      <rPr>
        <sz val="10"/>
        <color theme="1"/>
        <rFont val="仿宋_GB2312"/>
        <charset val="134"/>
      </rPr>
      <t>李文涛</t>
    </r>
  </si>
  <si>
    <t>640302101200080025</t>
  </si>
  <si>
    <r>
      <rPr>
        <sz val="10"/>
        <color theme="1"/>
        <rFont val="仿宋_GB2312"/>
        <charset val="134"/>
      </rPr>
      <t>赵志伟</t>
    </r>
  </si>
  <si>
    <t>640302101200080026</t>
  </si>
  <si>
    <r>
      <rPr>
        <sz val="10"/>
        <color theme="1"/>
        <rFont val="仿宋_GB2312"/>
        <charset val="134"/>
      </rPr>
      <t>马少平</t>
    </r>
  </si>
  <si>
    <t>640302101200080027</t>
  </si>
  <si>
    <r>
      <rPr>
        <sz val="10"/>
        <color theme="1"/>
        <rFont val="仿宋_GB2312"/>
        <charset val="134"/>
      </rPr>
      <t>徐刚</t>
    </r>
  </si>
  <si>
    <t>640302101200080028</t>
  </si>
  <si>
    <r>
      <rPr>
        <sz val="10"/>
        <color theme="1"/>
        <rFont val="仿宋_GB2312"/>
        <charset val="134"/>
      </rPr>
      <t>吴玉琴</t>
    </r>
  </si>
  <si>
    <t>640302101200080029</t>
  </si>
  <si>
    <r>
      <rPr>
        <sz val="10"/>
        <color theme="1"/>
        <rFont val="仿宋_GB2312"/>
        <charset val="134"/>
      </rPr>
      <t>吴仃仃</t>
    </r>
  </si>
  <si>
    <t>640302101200080030</t>
  </si>
  <si>
    <r>
      <rPr>
        <sz val="10"/>
        <color theme="1"/>
        <rFont val="仿宋_GB2312"/>
        <charset val="134"/>
      </rPr>
      <t>吴光兴</t>
    </r>
  </si>
  <si>
    <t>640302101200080031</t>
  </si>
  <si>
    <t>640302101200080032</t>
  </si>
  <si>
    <r>
      <rPr>
        <sz val="10"/>
        <color theme="1"/>
        <rFont val="仿宋_GB2312"/>
        <charset val="134"/>
      </rPr>
      <t>马玉萍</t>
    </r>
  </si>
  <si>
    <t>640302101200080033</t>
  </si>
  <si>
    <r>
      <rPr>
        <sz val="10"/>
        <color theme="1"/>
        <rFont val="仿宋_GB2312"/>
        <charset val="134"/>
      </rPr>
      <t>吴学有</t>
    </r>
  </si>
  <si>
    <t>640302101200080034</t>
  </si>
  <si>
    <t>640302101200080035</t>
  </si>
  <si>
    <r>
      <rPr>
        <sz val="10"/>
        <color theme="1"/>
        <rFont val="仿宋_GB2312"/>
        <charset val="134"/>
      </rPr>
      <t>闫生兵</t>
    </r>
  </si>
  <si>
    <t>640302101200080036</t>
  </si>
  <si>
    <r>
      <rPr>
        <sz val="10"/>
        <color theme="1"/>
        <rFont val="仿宋_GB2312"/>
        <charset val="134"/>
      </rPr>
      <t>马少武</t>
    </r>
  </si>
  <si>
    <t>640302101200080037</t>
  </si>
  <si>
    <r>
      <rPr>
        <sz val="10"/>
        <color theme="1"/>
        <rFont val="仿宋_GB2312"/>
        <charset val="134"/>
      </rPr>
      <t>马小刚</t>
    </r>
  </si>
  <si>
    <t>640302101200080038</t>
  </si>
  <si>
    <r>
      <rPr>
        <sz val="10"/>
        <color theme="1"/>
        <rFont val="仿宋_GB2312"/>
        <charset val="134"/>
      </rPr>
      <t>顾小军</t>
    </r>
  </si>
  <si>
    <t>640302101200080039</t>
  </si>
  <si>
    <t>640302101200080040</t>
  </si>
  <si>
    <r>
      <rPr>
        <sz val="10"/>
        <color theme="1"/>
        <rFont val="仿宋_GB2312"/>
        <charset val="134"/>
      </rPr>
      <t>石海宝</t>
    </r>
  </si>
  <si>
    <t>640302101200080041</t>
  </si>
  <si>
    <r>
      <rPr>
        <sz val="10"/>
        <color theme="1"/>
        <rFont val="仿宋_GB2312"/>
        <charset val="134"/>
      </rPr>
      <t>闫金平</t>
    </r>
  </si>
  <si>
    <t>640302101200080042</t>
  </si>
  <si>
    <r>
      <rPr>
        <sz val="10"/>
        <color theme="1"/>
        <rFont val="仿宋_GB2312"/>
        <charset val="134"/>
      </rPr>
      <t>何正军</t>
    </r>
  </si>
  <si>
    <t>640302101200080043</t>
  </si>
  <si>
    <r>
      <rPr>
        <sz val="10"/>
        <color theme="1"/>
        <rFont val="仿宋_GB2312"/>
        <charset val="134"/>
      </rPr>
      <t>梁伟</t>
    </r>
  </si>
  <si>
    <t>640302101200080044</t>
  </si>
  <si>
    <r>
      <rPr>
        <sz val="10"/>
        <color theme="1"/>
        <rFont val="仿宋_GB2312"/>
        <charset val="134"/>
      </rPr>
      <t>闫金礼</t>
    </r>
  </si>
  <si>
    <t>640302101200080045</t>
  </si>
  <si>
    <r>
      <rPr>
        <sz val="10"/>
        <color theme="1"/>
        <rFont val="仿宋_GB2312"/>
        <charset val="134"/>
      </rPr>
      <t>王洪兵</t>
    </r>
  </si>
  <si>
    <t>640302101200080047</t>
  </si>
  <si>
    <r>
      <rPr>
        <sz val="10"/>
        <color theme="1"/>
        <rFont val="仿宋_GB2312"/>
        <charset val="134"/>
      </rPr>
      <t>马文科</t>
    </r>
  </si>
  <si>
    <t>640302101200080048</t>
  </si>
  <si>
    <r>
      <rPr>
        <sz val="10"/>
        <color theme="1"/>
        <rFont val="仿宋_GB2312"/>
        <charset val="134"/>
      </rPr>
      <t>吴合伏</t>
    </r>
  </si>
  <si>
    <t>640302101200080049</t>
  </si>
  <si>
    <r>
      <rPr>
        <sz val="10"/>
        <color theme="1"/>
        <rFont val="仿宋_GB2312"/>
        <charset val="134"/>
      </rPr>
      <t>杨建民</t>
    </r>
  </si>
  <si>
    <t>640302101200080050</t>
  </si>
  <si>
    <r>
      <rPr>
        <sz val="10"/>
        <color theme="1"/>
        <rFont val="仿宋_GB2312"/>
        <charset val="134"/>
      </rPr>
      <t>马文举</t>
    </r>
  </si>
  <si>
    <t>640302101200080051</t>
  </si>
  <si>
    <t>640302101200080052</t>
  </si>
  <si>
    <r>
      <rPr>
        <sz val="10"/>
        <color theme="1"/>
        <rFont val="仿宋_GB2312"/>
        <charset val="134"/>
      </rPr>
      <t>张建业</t>
    </r>
  </si>
  <si>
    <t>640302101200080053</t>
  </si>
  <si>
    <r>
      <rPr>
        <sz val="10"/>
        <color theme="1"/>
        <rFont val="仿宋_GB2312"/>
        <charset val="134"/>
      </rPr>
      <t>梁金文</t>
    </r>
  </si>
  <si>
    <t>640302101200080054</t>
  </si>
  <si>
    <r>
      <rPr>
        <sz val="10"/>
        <color theme="1"/>
        <rFont val="仿宋_GB2312"/>
        <charset val="134"/>
      </rPr>
      <t>徐阳</t>
    </r>
  </si>
  <si>
    <t>640302101200080055</t>
  </si>
  <si>
    <r>
      <rPr>
        <sz val="10"/>
        <color theme="1"/>
        <rFont val="仿宋_GB2312"/>
        <charset val="134"/>
      </rPr>
      <t>马少江</t>
    </r>
  </si>
  <si>
    <t>640302101200080056</t>
  </si>
  <si>
    <r>
      <rPr>
        <sz val="10"/>
        <color theme="1"/>
        <rFont val="仿宋_GB2312"/>
        <charset val="134"/>
      </rPr>
      <t>赵奇</t>
    </r>
  </si>
  <si>
    <t>640302101200080057</t>
  </si>
  <si>
    <r>
      <rPr>
        <sz val="10"/>
        <color theme="1"/>
        <rFont val="仿宋_GB2312"/>
        <charset val="134"/>
      </rPr>
      <t>马少海</t>
    </r>
  </si>
  <si>
    <t>640302101200080058</t>
  </si>
  <si>
    <r>
      <rPr>
        <sz val="10"/>
        <color theme="1"/>
        <rFont val="仿宋_GB2312"/>
        <charset val="134"/>
      </rPr>
      <t>马锐</t>
    </r>
  </si>
  <si>
    <t>640302101200080059</t>
  </si>
  <si>
    <r>
      <rPr>
        <sz val="10"/>
        <color theme="1"/>
        <rFont val="仿宋_GB2312"/>
        <charset val="134"/>
      </rPr>
      <t>吴金萍</t>
    </r>
  </si>
  <si>
    <t>640302101200080060</t>
  </si>
  <si>
    <r>
      <rPr>
        <sz val="10"/>
        <color theme="1"/>
        <rFont val="仿宋_GB2312"/>
        <charset val="134"/>
      </rPr>
      <t>何宏林</t>
    </r>
  </si>
  <si>
    <t>640302101200080061</t>
  </si>
  <si>
    <r>
      <rPr>
        <sz val="10"/>
        <color theme="1"/>
        <rFont val="仿宋_GB2312"/>
        <charset val="134"/>
      </rPr>
      <t>马玉和</t>
    </r>
  </si>
  <si>
    <t>640302101200080062</t>
  </si>
  <si>
    <r>
      <rPr>
        <sz val="10"/>
        <color theme="1"/>
        <rFont val="仿宋_GB2312"/>
        <charset val="134"/>
      </rPr>
      <t>马志君</t>
    </r>
  </si>
  <si>
    <t>640302101200080063</t>
  </si>
  <si>
    <r>
      <rPr>
        <sz val="10"/>
        <color theme="1"/>
        <rFont val="仿宋_GB2312"/>
        <charset val="134"/>
      </rPr>
      <t>陈秋燕</t>
    </r>
  </si>
  <si>
    <t>640302101200090001</t>
  </si>
  <si>
    <r>
      <rPr>
        <sz val="10"/>
        <color theme="1"/>
        <rFont val="仿宋_GB2312"/>
        <charset val="134"/>
      </rPr>
      <t>罗立成</t>
    </r>
  </si>
  <si>
    <t>640302101200090002</t>
  </si>
  <si>
    <r>
      <rPr>
        <sz val="10"/>
        <color theme="1"/>
        <rFont val="仿宋_GB2312"/>
        <charset val="134"/>
      </rPr>
      <t>罗立军</t>
    </r>
  </si>
  <si>
    <t>640302101200090003</t>
  </si>
  <si>
    <r>
      <rPr>
        <sz val="10"/>
        <color theme="1"/>
        <rFont val="仿宋_GB2312"/>
        <charset val="134"/>
      </rPr>
      <t>罗兆贤</t>
    </r>
  </si>
  <si>
    <t>640302101200090004</t>
  </si>
  <si>
    <t>640302101200090005</t>
  </si>
  <si>
    <r>
      <rPr>
        <sz val="10"/>
        <color theme="1"/>
        <rFont val="仿宋_GB2312"/>
        <charset val="134"/>
      </rPr>
      <t>刘金国</t>
    </r>
  </si>
  <si>
    <t>640302101200090006</t>
  </si>
  <si>
    <r>
      <rPr>
        <sz val="10"/>
        <color theme="1"/>
        <rFont val="仿宋_GB2312"/>
        <charset val="134"/>
      </rPr>
      <t>王生伏</t>
    </r>
  </si>
  <si>
    <t>640302101200090007</t>
  </si>
  <si>
    <r>
      <rPr>
        <sz val="10"/>
        <color theme="1"/>
        <rFont val="仿宋_GB2312"/>
        <charset val="134"/>
      </rPr>
      <t>吴进龙</t>
    </r>
  </si>
  <si>
    <t>640302101200090008</t>
  </si>
  <si>
    <r>
      <rPr>
        <sz val="10"/>
        <color theme="1"/>
        <rFont val="仿宋_GB2312"/>
        <charset val="134"/>
      </rPr>
      <t>吴生奎</t>
    </r>
  </si>
  <si>
    <t>640302101200090009</t>
  </si>
  <si>
    <r>
      <rPr>
        <sz val="10"/>
        <color theme="1"/>
        <rFont val="仿宋_GB2312"/>
        <charset val="134"/>
      </rPr>
      <t>何金民</t>
    </r>
  </si>
  <si>
    <t>640302101200090010</t>
  </si>
  <si>
    <t>640302101200090011</t>
  </si>
  <si>
    <r>
      <rPr>
        <sz val="10"/>
        <color theme="1"/>
        <rFont val="仿宋_GB2312"/>
        <charset val="134"/>
      </rPr>
      <t>吴生兵</t>
    </r>
  </si>
  <si>
    <t>640302101200090012</t>
  </si>
  <si>
    <r>
      <rPr>
        <sz val="10"/>
        <color theme="1"/>
        <rFont val="仿宋_GB2312"/>
        <charset val="134"/>
      </rPr>
      <t>李双双</t>
    </r>
  </si>
  <si>
    <t>640302101200090013</t>
  </si>
  <si>
    <r>
      <rPr>
        <sz val="10"/>
        <color rgb="FFFF0000"/>
        <rFont val="仿宋_GB2312"/>
        <charset val="134"/>
      </rPr>
      <t>马志福</t>
    </r>
  </si>
  <si>
    <t>640302101200090014</t>
  </si>
  <si>
    <r>
      <rPr>
        <sz val="10"/>
        <color rgb="FFFF0000"/>
        <rFont val="仿宋_GB2312"/>
        <charset val="134"/>
      </rPr>
      <t>马志国</t>
    </r>
  </si>
  <si>
    <t>640302101200090015</t>
  </si>
  <si>
    <t>640302101200090016</t>
  </si>
  <si>
    <r>
      <rPr>
        <sz val="10"/>
        <color theme="1"/>
        <rFont val="仿宋_GB2312"/>
        <charset val="134"/>
      </rPr>
      <t>宗成会</t>
    </r>
  </si>
  <si>
    <t>640302101200090017</t>
  </si>
  <si>
    <r>
      <rPr>
        <sz val="10"/>
        <color rgb="FFFF0000"/>
        <rFont val="仿宋_GB2312"/>
        <charset val="134"/>
      </rPr>
      <t>郭志礼</t>
    </r>
  </si>
  <si>
    <t>640302101200090018</t>
  </si>
  <si>
    <r>
      <rPr>
        <sz val="10"/>
        <color theme="1"/>
        <rFont val="仿宋_GB2312"/>
        <charset val="134"/>
      </rPr>
      <t>郭洪忠</t>
    </r>
  </si>
  <si>
    <t>640302101200090019</t>
  </si>
  <si>
    <r>
      <rPr>
        <sz val="10"/>
        <color theme="1"/>
        <rFont val="仿宋_GB2312"/>
        <charset val="134"/>
      </rPr>
      <t>宗建民</t>
    </r>
  </si>
  <si>
    <t>640302101200090020</t>
  </si>
  <si>
    <r>
      <rPr>
        <sz val="10"/>
        <color theme="1"/>
        <rFont val="仿宋_GB2312"/>
        <charset val="134"/>
      </rPr>
      <t>宗成智</t>
    </r>
  </si>
  <si>
    <t>640302101200090022</t>
  </si>
  <si>
    <r>
      <rPr>
        <sz val="10"/>
        <color theme="1"/>
        <rFont val="仿宋_GB2312"/>
        <charset val="134"/>
      </rPr>
      <t>黄仲民</t>
    </r>
  </si>
  <si>
    <t>640302101200090023</t>
  </si>
  <si>
    <r>
      <rPr>
        <sz val="10"/>
        <color theme="1"/>
        <rFont val="仿宋_GB2312"/>
        <charset val="134"/>
      </rPr>
      <t>余志军</t>
    </r>
  </si>
  <si>
    <t>640302101200090024</t>
  </si>
  <si>
    <r>
      <rPr>
        <sz val="10"/>
        <color theme="1"/>
        <rFont val="仿宋_GB2312"/>
        <charset val="134"/>
      </rPr>
      <t>王金喜</t>
    </r>
  </si>
  <si>
    <t>640302101200090025</t>
  </si>
  <si>
    <r>
      <rPr>
        <sz val="10"/>
        <color theme="1"/>
        <rFont val="仿宋_GB2312"/>
        <charset val="134"/>
      </rPr>
      <t>吴万仓</t>
    </r>
  </si>
  <si>
    <t>640302101200090026</t>
  </si>
  <si>
    <r>
      <rPr>
        <sz val="10"/>
        <color theme="1"/>
        <rFont val="仿宋_GB2312"/>
        <charset val="134"/>
      </rPr>
      <t>桂宝珍</t>
    </r>
  </si>
  <si>
    <t>640302101200090110</t>
  </si>
  <si>
    <r>
      <rPr>
        <sz val="10"/>
        <color theme="1"/>
        <rFont val="仿宋_GB2312"/>
        <charset val="134"/>
      </rPr>
      <t>桂宝军</t>
    </r>
  </si>
  <si>
    <t>640302101200090027</t>
  </si>
  <si>
    <r>
      <rPr>
        <sz val="10"/>
        <color theme="1"/>
        <rFont val="仿宋_GB2312"/>
        <charset val="134"/>
      </rPr>
      <t>金占华</t>
    </r>
  </si>
  <si>
    <t>640302101200090028</t>
  </si>
  <si>
    <r>
      <rPr>
        <sz val="10"/>
        <color theme="1"/>
        <rFont val="仿宋_GB2312"/>
        <charset val="134"/>
      </rPr>
      <t>余泽民</t>
    </r>
  </si>
  <si>
    <t>640302101200090029</t>
  </si>
  <si>
    <r>
      <rPr>
        <sz val="10"/>
        <color theme="1"/>
        <rFont val="仿宋_GB2312"/>
        <charset val="134"/>
      </rPr>
      <t>余光军</t>
    </r>
  </si>
  <si>
    <t>640302101200090030</t>
  </si>
  <si>
    <r>
      <rPr>
        <sz val="10"/>
        <color theme="1"/>
        <rFont val="仿宋_GB2312"/>
        <charset val="134"/>
      </rPr>
      <t>梁静泳</t>
    </r>
  </si>
  <si>
    <t>640302101200090031</t>
  </si>
  <si>
    <r>
      <rPr>
        <sz val="10"/>
        <color theme="1"/>
        <rFont val="仿宋_GB2312"/>
        <charset val="134"/>
      </rPr>
      <t>陈学强</t>
    </r>
  </si>
  <si>
    <t>640302101200090032</t>
  </si>
  <si>
    <r>
      <rPr>
        <sz val="10"/>
        <color theme="1"/>
        <rFont val="仿宋_GB2312"/>
        <charset val="134"/>
      </rPr>
      <t>王军</t>
    </r>
  </si>
  <si>
    <t>640302101200090033</t>
  </si>
  <si>
    <t>640302101200090034</t>
  </si>
  <si>
    <r>
      <rPr>
        <sz val="10"/>
        <color theme="1"/>
        <rFont val="仿宋_GB2312"/>
        <charset val="134"/>
      </rPr>
      <t>陈学山</t>
    </r>
  </si>
  <si>
    <t>640302101200090035</t>
  </si>
  <si>
    <r>
      <rPr>
        <sz val="10"/>
        <color rgb="FFFF0000"/>
        <rFont val="仿宋_GB2312"/>
        <charset val="134"/>
      </rPr>
      <t>陈伏军</t>
    </r>
  </si>
  <si>
    <t>640302101200090036</t>
  </si>
  <si>
    <r>
      <rPr>
        <sz val="10"/>
        <color rgb="FFFF0000"/>
        <rFont val="仿宋_GB2312"/>
        <charset val="134"/>
      </rPr>
      <t>陈春生</t>
    </r>
  </si>
  <si>
    <t>640302101200090037</t>
  </si>
  <si>
    <r>
      <rPr>
        <sz val="10"/>
        <color theme="1"/>
        <rFont val="仿宋_GB2312"/>
        <charset val="134"/>
      </rPr>
      <t>陈伏云</t>
    </r>
  </si>
  <si>
    <t>640302101200090038</t>
  </si>
  <si>
    <r>
      <rPr>
        <sz val="10"/>
        <color theme="1"/>
        <rFont val="仿宋_GB2312"/>
        <charset val="134"/>
      </rPr>
      <t>罗兆兵</t>
    </r>
  </si>
  <si>
    <t>640302101200090039</t>
  </si>
  <si>
    <t>640302101200090040</t>
  </si>
  <si>
    <r>
      <rPr>
        <sz val="10"/>
        <color theme="1"/>
        <rFont val="仿宋_GB2312"/>
        <charset val="134"/>
      </rPr>
      <t>王奎</t>
    </r>
  </si>
  <si>
    <t>640302101200090041</t>
  </si>
  <si>
    <r>
      <rPr>
        <sz val="10"/>
        <color theme="1"/>
        <rFont val="仿宋_GB2312"/>
        <charset val="134"/>
      </rPr>
      <t>王金良</t>
    </r>
  </si>
  <si>
    <t>640302101200090043</t>
  </si>
  <si>
    <r>
      <rPr>
        <sz val="10"/>
        <color theme="1"/>
        <rFont val="仿宋_GB2312"/>
        <charset val="134"/>
      </rPr>
      <t>余学良</t>
    </r>
  </si>
  <si>
    <t>640302101200090044</t>
  </si>
  <si>
    <r>
      <rPr>
        <sz val="10"/>
        <color rgb="FFFF0000"/>
        <rFont val="仿宋_GB2312"/>
        <charset val="134"/>
      </rPr>
      <t>余字良</t>
    </r>
  </si>
  <si>
    <t>640302101200090046</t>
  </si>
  <si>
    <r>
      <rPr>
        <sz val="10"/>
        <color theme="1"/>
        <rFont val="仿宋_GB2312"/>
        <charset val="134"/>
      </rPr>
      <t>马建</t>
    </r>
  </si>
  <si>
    <t>640302101200090047</t>
  </si>
  <si>
    <r>
      <rPr>
        <sz val="10"/>
        <color theme="1"/>
        <rFont val="仿宋_GB2312"/>
        <charset val="134"/>
      </rPr>
      <t>白学山</t>
    </r>
  </si>
  <si>
    <t>640302101200090048</t>
  </si>
  <si>
    <r>
      <rPr>
        <sz val="10"/>
        <color theme="1"/>
        <rFont val="仿宋_GB2312"/>
        <charset val="134"/>
      </rPr>
      <t>马献兵</t>
    </r>
  </si>
  <si>
    <t>640302101200090049</t>
  </si>
  <si>
    <r>
      <rPr>
        <sz val="10"/>
        <color theme="1"/>
        <rFont val="仿宋_GB2312"/>
        <charset val="134"/>
      </rPr>
      <t>马学贵</t>
    </r>
  </si>
  <si>
    <t>640302101200090050</t>
  </si>
  <si>
    <r>
      <rPr>
        <sz val="10"/>
        <color theme="1"/>
        <rFont val="仿宋_GB2312"/>
        <charset val="134"/>
      </rPr>
      <t>马立涛</t>
    </r>
  </si>
  <si>
    <t>640302101200090051</t>
  </si>
  <si>
    <r>
      <rPr>
        <sz val="10"/>
        <color rgb="FFFF0000"/>
        <rFont val="仿宋_GB2312"/>
        <charset val="134"/>
      </rPr>
      <t>王金柱</t>
    </r>
  </si>
  <si>
    <t>640302101200090052</t>
  </si>
  <si>
    <r>
      <rPr>
        <sz val="10"/>
        <color theme="1"/>
        <rFont val="仿宋_GB2312"/>
        <charset val="134"/>
      </rPr>
      <t>何金祥</t>
    </r>
  </si>
  <si>
    <t>640302101200090053</t>
  </si>
  <si>
    <r>
      <rPr>
        <sz val="10"/>
        <color theme="1"/>
        <rFont val="仿宋_GB2312"/>
        <charset val="134"/>
      </rPr>
      <t>张小军</t>
    </r>
  </si>
  <si>
    <t>640302101200090054</t>
  </si>
  <si>
    <r>
      <rPr>
        <sz val="10"/>
        <color theme="1"/>
        <rFont val="仿宋_GB2312"/>
        <charset val="134"/>
      </rPr>
      <t>张忠</t>
    </r>
  </si>
  <si>
    <t>640302101200090055</t>
  </si>
  <si>
    <r>
      <rPr>
        <sz val="10"/>
        <color theme="1"/>
        <rFont val="仿宋_GB2312"/>
        <charset val="134"/>
      </rPr>
      <t>刘凤川</t>
    </r>
  </si>
  <si>
    <t>640302101200090056</t>
  </si>
  <si>
    <r>
      <rPr>
        <sz val="10"/>
        <color theme="1"/>
        <rFont val="仿宋_GB2312"/>
        <charset val="134"/>
      </rPr>
      <t>余志新</t>
    </r>
  </si>
  <si>
    <t>640302101200090057</t>
  </si>
  <si>
    <r>
      <rPr>
        <sz val="10"/>
        <color theme="1"/>
        <rFont val="仿宋_GB2312"/>
        <charset val="134"/>
      </rPr>
      <t>铁秀花</t>
    </r>
  </si>
  <si>
    <t>640302101200090058</t>
  </si>
  <si>
    <r>
      <rPr>
        <sz val="10"/>
        <color theme="1"/>
        <rFont val="仿宋_GB2312"/>
        <charset val="134"/>
      </rPr>
      <t>金占军</t>
    </r>
  </si>
  <si>
    <t>640302101200090059</t>
  </si>
  <si>
    <r>
      <rPr>
        <sz val="10"/>
        <color theme="1"/>
        <rFont val="仿宋_GB2312"/>
        <charset val="134"/>
      </rPr>
      <t>金占国</t>
    </r>
  </si>
  <si>
    <t>640302101200090060</t>
  </si>
  <si>
    <r>
      <rPr>
        <sz val="10"/>
        <color theme="1"/>
        <rFont val="仿宋_GB2312"/>
        <charset val="134"/>
      </rPr>
      <t>金占云</t>
    </r>
  </si>
  <si>
    <t>640302101200090061</t>
  </si>
  <si>
    <r>
      <rPr>
        <sz val="10"/>
        <color theme="1"/>
        <rFont val="仿宋_GB2312"/>
        <charset val="134"/>
      </rPr>
      <t>吴万有</t>
    </r>
  </si>
  <si>
    <t>640302101200090062</t>
  </si>
  <si>
    <r>
      <rPr>
        <sz val="10"/>
        <color theme="1"/>
        <rFont val="仿宋_GB2312"/>
        <charset val="134"/>
      </rPr>
      <t>吴生亮</t>
    </r>
  </si>
  <si>
    <t>640302101200090063</t>
  </si>
  <si>
    <r>
      <rPr>
        <sz val="10"/>
        <color theme="1"/>
        <rFont val="仿宋_GB2312"/>
        <charset val="134"/>
      </rPr>
      <t>周俭</t>
    </r>
  </si>
  <si>
    <t>640302101200090064</t>
  </si>
  <si>
    <t>640302101200090065</t>
  </si>
  <si>
    <r>
      <rPr>
        <sz val="10"/>
        <rFont val="仿宋_GB2312"/>
        <charset val="134"/>
      </rPr>
      <t>马志祥</t>
    </r>
  </si>
  <si>
    <t>640302101200090066</t>
  </si>
  <si>
    <t>640302101200090067</t>
  </si>
  <si>
    <r>
      <rPr>
        <sz val="10"/>
        <color theme="1"/>
        <rFont val="仿宋_GB2312"/>
        <charset val="134"/>
      </rPr>
      <t>何金柱</t>
    </r>
  </si>
  <si>
    <t>640302101200090068</t>
  </si>
  <si>
    <r>
      <rPr>
        <sz val="10"/>
        <color theme="1"/>
        <rFont val="仿宋_GB2312"/>
        <charset val="134"/>
      </rPr>
      <t>罗财</t>
    </r>
  </si>
  <si>
    <t>640302101200090069</t>
  </si>
  <si>
    <r>
      <rPr>
        <sz val="10"/>
        <color theme="1"/>
        <rFont val="仿宋_GB2312"/>
        <charset val="134"/>
      </rPr>
      <t>马斌</t>
    </r>
  </si>
  <si>
    <t>640302101200090070</t>
  </si>
  <si>
    <t>640302101200090071</t>
  </si>
  <si>
    <r>
      <rPr>
        <sz val="10"/>
        <color theme="1"/>
        <rFont val="仿宋_GB2312"/>
        <charset val="134"/>
      </rPr>
      <t>张成</t>
    </r>
  </si>
  <si>
    <t>640302101200090072</t>
  </si>
  <si>
    <r>
      <rPr>
        <sz val="10"/>
        <color theme="1"/>
        <rFont val="仿宋_GB2312"/>
        <charset val="134"/>
      </rPr>
      <t>周小梅</t>
    </r>
  </si>
  <si>
    <t>640302101200090073</t>
  </si>
  <si>
    <r>
      <rPr>
        <sz val="10"/>
        <rFont val="仿宋_GB2312"/>
        <charset val="134"/>
      </rPr>
      <t>吴光明</t>
    </r>
  </si>
  <si>
    <t>640302101200090074</t>
  </si>
  <si>
    <r>
      <rPr>
        <sz val="10"/>
        <color theme="1"/>
        <rFont val="仿宋_GB2312"/>
        <charset val="134"/>
      </rPr>
      <t>罗洪兵</t>
    </r>
  </si>
  <si>
    <t>640302101200090075</t>
  </si>
  <si>
    <r>
      <rPr>
        <sz val="10"/>
        <color theme="1"/>
        <rFont val="仿宋_GB2312"/>
        <charset val="134"/>
      </rPr>
      <t>张全生</t>
    </r>
  </si>
  <si>
    <t>640302101200090076</t>
  </si>
  <si>
    <r>
      <rPr>
        <sz val="10"/>
        <color theme="1"/>
        <rFont val="仿宋_GB2312"/>
        <charset val="134"/>
      </rPr>
      <t>何小珍</t>
    </r>
  </si>
  <si>
    <t>640302101200090077</t>
  </si>
  <si>
    <r>
      <rPr>
        <sz val="10"/>
        <color theme="1"/>
        <rFont val="仿宋_GB2312"/>
        <charset val="134"/>
      </rPr>
      <t>何金保</t>
    </r>
  </si>
  <si>
    <t>640302101200090078</t>
  </si>
  <si>
    <r>
      <rPr>
        <sz val="10"/>
        <color theme="1"/>
        <rFont val="仿宋_GB2312"/>
        <charset val="134"/>
      </rPr>
      <t>余建忠</t>
    </r>
  </si>
  <si>
    <t>640302101200090079</t>
  </si>
  <si>
    <r>
      <rPr>
        <sz val="10"/>
        <color theme="1"/>
        <rFont val="仿宋_GB2312"/>
        <charset val="134"/>
      </rPr>
      <t>王金成</t>
    </r>
  </si>
  <si>
    <t>640302101200090080</t>
  </si>
  <si>
    <r>
      <rPr>
        <sz val="10"/>
        <color theme="1"/>
        <rFont val="仿宋_GB2312"/>
        <charset val="134"/>
      </rPr>
      <t>杨桂英</t>
    </r>
  </si>
  <si>
    <t>640302101200090081</t>
  </si>
  <si>
    <t>640302101200090082</t>
  </si>
  <si>
    <r>
      <rPr>
        <sz val="10"/>
        <color theme="1"/>
        <rFont val="仿宋_GB2312"/>
        <charset val="134"/>
      </rPr>
      <t>郭耀林</t>
    </r>
  </si>
  <si>
    <t>640302101200090084</t>
  </si>
  <si>
    <r>
      <rPr>
        <sz val="10"/>
        <color theme="1"/>
        <rFont val="仿宋_GB2312"/>
        <charset val="134"/>
      </rPr>
      <t>马生龙</t>
    </r>
  </si>
  <si>
    <t>640302101200090085</t>
  </si>
  <si>
    <r>
      <rPr>
        <sz val="10"/>
        <color theme="1"/>
        <rFont val="仿宋_GB2312"/>
        <charset val="134"/>
      </rPr>
      <t>何兴兵</t>
    </r>
  </si>
  <si>
    <t>640302101200090086</t>
  </si>
  <si>
    <r>
      <rPr>
        <sz val="10"/>
        <color theme="1"/>
        <rFont val="仿宋_GB2312"/>
        <charset val="134"/>
      </rPr>
      <t>何兴华</t>
    </r>
  </si>
  <si>
    <t>640302101200090087</t>
  </si>
  <si>
    <r>
      <rPr>
        <sz val="10"/>
        <color theme="1"/>
        <rFont val="仿宋_GB2312"/>
        <charset val="134"/>
      </rPr>
      <t>马登宝</t>
    </r>
  </si>
  <si>
    <t>640302101200090088</t>
  </si>
  <si>
    <r>
      <rPr>
        <sz val="10"/>
        <color theme="1"/>
        <rFont val="仿宋_GB2312"/>
        <charset val="134"/>
      </rPr>
      <t>马立云</t>
    </r>
  </si>
  <si>
    <t>640302101200090089</t>
  </si>
  <si>
    <r>
      <rPr>
        <sz val="10"/>
        <color theme="1"/>
        <rFont val="仿宋_GB2312"/>
        <charset val="134"/>
      </rPr>
      <t>赵素萍</t>
    </r>
  </si>
  <si>
    <t>640302101200090090</t>
  </si>
  <si>
    <r>
      <rPr>
        <sz val="10"/>
        <color theme="1"/>
        <rFont val="仿宋_GB2312"/>
        <charset val="134"/>
      </rPr>
      <t>黄国平</t>
    </r>
  </si>
  <si>
    <t>640302101200090091</t>
  </si>
  <si>
    <r>
      <rPr>
        <sz val="10"/>
        <color theme="1"/>
        <rFont val="仿宋_GB2312"/>
        <charset val="134"/>
      </rPr>
      <t>赵军</t>
    </r>
  </si>
  <si>
    <t>640302101200090092</t>
  </si>
  <si>
    <r>
      <rPr>
        <sz val="10"/>
        <color theme="1"/>
        <rFont val="仿宋_GB2312"/>
        <charset val="134"/>
      </rPr>
      <t>罗永强</t>
    </r>
  </si>
  <si>
    <t>640302101200090093</t>
  </si>
  <si>
    <r>
      <rPr>
        <sz val="10"/>
        <color theme="1"/>
        <rFont val="仿宋_GB2312"/>
        <charset val="134"/>
      </rPr>
      <t>罗永春</t>
    </r>
  </si>
  <si>
    <t>640302101200090094</t>
  </si>
  <si>
    <r>
      <rPr>
        <sz val="10"/>
        <color theme="1"/>
        <rFont val="仿宋_GB2312"/>
        <charset val="134"/>
      </rPr>
      <t>马学奎</t>
    </r>
  </si>
  <si>
    <t>640302101200090095</t>
  </si>
  <si>
    <r>
      <rPr>
        <sz val="10"/>
        <color theme="1"/>
        <rFont val="仿宋_GB2312"/>
        <charset val="134"/>
      </rPr>
      <t>朱文明</t>
    </r>
  </si>
  <si>
    <t>640302101200090096</t>
  </si>
  <si>
    <r>
      <rPr>
        <sz val="10"/>
        <color theme="1"/>
        <rFont val="仿宋_GB2312"/>
        <charset val="134"/>
      </rPr>
      <t>黄仲会</t>
    </r>
  </si>
  <si>
    <t>640302101200090097</t>
  </si>
  <si>
    <r>
      <rPr>
        <sz val="10"/>
        <color theme="1"/>
        <rFont val="仿宋_GB2312"/>
        <charset val="134"/>
      </rPr>
      <t>马学伏</t>
    </r>
  </si>
  <si>
    <t>640302101200090098</t>
  </si>
  <si>
    <r>
      <rPr>
        <sz val="10"/>
        <color theme="1"/>
        <rFont val="仿宋_GB2312"/>
        <charset val="134"/>
      </rPr>
      <t>马吉莲</t>
    </r>
  </si>
  <si>
    <t>640302101200090099</t>
  </si>
  <si>
    <r>
      <rPr>
        <sz val="10"/>
        <rFont val="仿宋_GB2312"/>
        <charset val="134"/>
      </rPr>
      <t>何兴兵</t>
    </r>
  </si>
  <si>
    <t>640302101200090100</t>
  </si>
  <si>
    <r>
      <rPr>
        <sz val="10"/>
        <color theme="1"/>
        <rFont val="仿宋_GB2312"/>
        <charset val="134"/>
      </rPr>
      <t>刘风山</t>
    </r>
  </si>
  <si>
    <t>640302101200090101</t>
  </si>
  <si>
    <r>
      <rPr>
        <sz val="10"/>
        <color theme="1"/>
        <rFont val="仿宋_GB2312"/>
        <charset val="134"/>
      </rPr>
      <t>郭洪兵</t>
    </r>
  </si>
  <si>
    <t>640302101200090102</t>
  </si>
  <si>
    <r>
      <rPr>
        <sz val="10"/>
        <color theme="1"/>
        <rFont val="仿宋_GB2312"/>
        <charset val="134"/>
      </rPr>
      <t>宗建云</t>
    </r>
  </si>
  <si>
    <t>640302101200090103</t>
  </si>
  <si>
    <r>
      <rPr>
        <sz val="10"/>
        <color theme="1"/>
        <rFont val="仿宋_GB2312"/>
        <charset val="134"/>
      </rPr>
      <t>宗成信</t>
    </r>
  </si>
  <si>
    <t>640302101200090104</t>
  </si>
  <si>
    <r>
      <rPr>
        <sz val="10"/>
        <color theme="1"/>
        <rFont val="仿宋_GB2312"/>
        <charset val="134"/>
      </rPr>
      <t>郭洪军</t>
    </r>
  </si>
  <si>
    <t>640302101200090105</t>
  </si>
  <si>
    <r>
      <rPr>
        <sz val="10"/>
        <color theme="1"/>
        <rFont val="仿宋_GB2312"/>
        <charset val="134"/>
      </rPr>
      <t>吴玉霞</t>
    </r>
  </si>
  <si>
    <t>640302101200090106</t>
  </si>
  <si>
    <r>
      <rPr>
        <sz val="10"/>
        <color theme="1"/>
        <rFont val="仿宋_GB2312"/>
        <charset val="134"/>
      </rPr>
      <t>马献云</t>
    </r>
  </si>
  <si>
    <t>640302101200090107</t>
  </si>
  <si>
    <r>
      <rPr>
        <sz val="10"/>
        <color theme="1"/>
        <rFont val="仿宋_GB2312"/>
        <charset val="134"/>
      </rPr>
      <t>宗鹏</t>
    </r>
  </si>
  <si>
    <t>640302101200090108</t>
  </si>
  <si>
    <r>
      <rPr>
        <sz val="10"/>
        <color theme="1"/>
        <rFont val="仿宋_GB2312"/>
        <charset val="134"/>
      </rPr>
      <t>丁生霞</t>
    </r>
  </si>
  <si>
    <t>640302101200090109</t>
  </si>
  <si>
    <r>
      <rPr>
        <sz val="10"/>
        <rFont val="仿宋_GB2312"/>
        <charset val="134"/>
      </rPr>
      <t>吴光林</t>
    </r>
  </si>
  <si>
    <t>640302101200100001</t>
  </si>
  <si>
    <r>
      <rPr>
        <sz val="10"/>
        <color theme="1"/>
        <rFont val="仿宋_GB2312"/>
        <charset val="134"/>
      </rPr>
      <t>马正海</t>
    </r>
  </si>
  <si>
    <t>640302101200100002</t>
  </si>
  <si>
    <r>
      <rPr>
        <sz val="10"/>
        <color theme="1"/>
        <rFont val="仿宋_GB2312"/>
        <charset val="134"/>
      </rPr>
      <t>丁克英</t>
    </r>
  </si>
  <si>
    <t>640302101200100003</t>
  </si>
  <si>
    <r>
      <rPr>
        <sz val="10"/>
        <color theme="1"/>
        <rFont val="仿宋_GB2312"/>
        <charset val="134"/>
      </rPr>
      <t>丁克文</t>
    </r>
  </si>
  <si>
    <t>640302101200100004</t>
  </si>
  <si>
    <r>
      <rPr>
        <sz val="10"/>
        <color theme="1"/>
        <rFont val="仿宋_GB2312"/>
        <charset val="134"/>
      </rPr>
      <t>马金平</t>
    </r>
  </si>
  <si>
    <t>640302101200100005</t>
  </si>
  <si>
    <r>
      <rPr>
        <sz val="10"/>
        <color theme="1"/>
        <rFont val="仿宋_GB2312"/>
        <charset val="134"/>
      </rPr>
      <t>马金普</t>
    </r>
  </si>
  <si>
    <t>640302101200100006</t>
  </si>
  <si>
    <r>
      <rPr>
        <sz val="10"/>
        <color theme="1"/>
        <rFont val="仿宋_GB2312"/>
        <charset val="134"/>
      </rPr>
      <t>马金伏</t>
    </r>
  </si>
  <si>
    <t>640302101200100007</t>
  </si>
  <si>
    <t>640302101200100008</t>
  </si>
  <si>
    <r>
      <rPr>
        <sz val="10"/>
        <color theme="1"/>
        <rFont val="仿宋_GB2312"/>
        <charset val="134"/>
      </rPr>
      <t>杨林</t>
    </r>
  </si>
  <si>
    <t>640302101200100009</t>
  </si>
  <si>
    <r>
      <rPr>
        <sz val="10"/>
        <color theme="1"/>
        <rFont val="仿宋_GB2312"/>
        <charset val="134"/>
      </rPr>
      <t>尹红孝</t>
    </r>
  </si>
  <si>
    <t>640302101200100010</t>
  </si>
  <si>
    <r>
      <rPr>
        <sz val="10"/>
        <color theme="1"/>
        <rFont val="仿宋_GB2312"/>
        <charset val="134"/>
      </rPr>
      <t>尹红发</t>
    </r>
  </si>
  <si>
    <t>640302101200100011</t>
  </si>
  <si>
    <r>
      <rPr>
        <sz val="10"/>
        <color theme="1"/>
        <rFont val="仿宋_GB2312"/>
        <charset val="134"/>
      </rPr>
      <t>王占学</t>
    </r>
  </si>
  <si>
    <t>640302101200100012</t>
  </si>
  <si>
    <r>
      <rPr>
        <sz val="10"/>
        <color theme="1"/>
        <rFont val="仿宋_GB2312"/>
        <charset val="134"/>
      </rPr>
      <t>尹红才</t>
    </r>
  </si>
  <si>
    <t>640302101200100013</t>
  </si>
  <si>
    <r>
      <rPr>
        <sz val="10"/>
        <color theme="1"/>
        <rFont val="仿宋_GB2312"/>
        <charset val="134"/>
      </rPr>
      <t>王雷</t>
    </r>
  </si>
  <si>
    <t>640302101200100014</t>
  </si>
  <si>
    <r>
      <rPr>
        <sz val="10"/>
        <color theme="1"/>
        <rFont val="仿宋_GB2312"/>
        <charset val="134"/>
      </rPr>
      <t>王小东</t>
    </r>
  </si>
  <si>
    <t>640302101200100015</t>
  </si>
  <si>
    <r>
      <rPr>
        <sz val="10"/>
        <color theme="1"/>
        <rFont val="仿宋_GB2312"/>
        <charset val="134"/>
      </rPr>
      <t>杨红</t>
    </r>
  </si>
  <si>
    <t>640302101200100016</t>
  </si>
  <si>
    <r>
      <rPr>
        <sz val="10"/>
        <color theme="1"/>
        <rFont val="仿宋_GB2312"/>
        <charset val="134"/>
      </rPr>
      <t>李万伏</t>
    </r>
  </si>
  <si>
    <t>640302101200100017</t>
  </si>
  <si>
    <r>
      <rPr>
        <sz val="10"/>
        <color theme="1"/>
        <rFont val="仿宋_GB2312"/>
        <charset val="134"/>
      </rPr>
      <t>李军</t>
    </r>
  </si>
  <si>
    <t>640302101200100019</t>
  </si>
  <si>
    <r>
      <rPr>
        <sz val="10"/>
        <color theme="1"/>
        <rFont val="仿宋_GB2312"/>
        <charset val="134"/>
      </rPr>
      <t>马金良</t>
    </r>
  </si>
  <si>
    <t>640302101200100020</t>
  </si>
  <si>
    <r>
      <rPr>
        <sz val="10"/>
        <color theme="1"/>
        <rFont val="仿宋_GB2312"/>
        <charset val="134"/>
      </rPr>
      <t>杨菊兰</t>
    </r>
  </si>
  <si>
    <t>640302101200100021</t>
  </si>
  <si>
    <r>
      <rPr>
        <sz val="10"/>
        <color theme="1"/>
        <rFont val="仿宋_GB2312"/>
        <charset val="134"/>
      </rPr>
      <t>马淑英</t>
    </r>
  </si>
  <si>
    <t>640302101200100022</t>
  </si>
  <si>
    <r>
      <rPr>
        <sz val="10"/>
        <color theme="1"/>
        <rFont val="仿宋_GB2312"/>
        <charset val="134"/>
      </rPr>
      <t>李小东</t>
    </r>
  </si>
  <si>
    <t>640302101200100023</t>
  </si>
  <si>
    <r>
      <rPr>
        <sz val="10"/>
        <color theme="1"/>
        <rFont val="仿宋_GB2312"/>
        <charset val="134"/>
      </rPr>
      <t>李金国</t>
    </r>
  </si>
  <si>
    <t>640302101200100024</t>
  </si>
  <si>
    <r>
      <rPr>
        <sz val="10"/>
        <color theme="1"/>
        <rFont val="仿宋_GB2312"/>
        <charset val="134"/>
      </rPr>
      <t>马金祥</t>
    </r>
  </si>
  <si>
    <t>640302101200100025</t>
  </si>
  <si>
    <r>
      <rPr>
        <sz val="10"/>
        <color theme="1"/>
        <rFont val="仿宋_GB2312"/>
        <charset val="134"/>
      </rPr>
      <t>梁秀芳</t>
    </r>
  </si>
  <si>
    <t>640302101200100026</t>
  </si>
  <si>
    <r>
      <rPr>
        <sz val="10"/>
        <color theme="1"/>
        <rFont val="仿宋_GB2312"/>
        <charset val="134"/>
      </rPr>
      <t>马标</t>
    </r>
  </si>
  <si>
    <t>640302101200100027</t>
  </si>
  <si>
    <r>
      <rPr>
        <sz val="10"/>
        <color theme="1"/>
        <rFont val="仿宋_GB2312"/>
        <charset val="134"/>
      </rPr>
      <t>晏洪</t>
    </r>
  </si>
  <si>
    <t>640302101200100029</t>
  </si>
  <si>
    <r>
      <rPr>
        <sz val="10"/>
        <color theme="1"/>
        <rFont val="仿宋_GB2312"/>
        <charset val="134"/>
      </rPr>
      <t>谢建云</t>
    </r>
  </si>
  <si>
    <t>640302101200100030</t>
  </si>
  <si>
    <r>
      <rPr>
        <sz val="10"/>
        <color theme="1"/>
        <rFont val="仿宋_GB2312"/>
        <charset val="134"/>
      </rPr>
      <t>马金荣</t>
    </r>
  </si>
  <si>
    <t>640302101200100031</t>
  </si>
  <si>
    <t>640302101200100032</t>
  </si>
  <si>
    <r>
      <rPr>
        <sz val="10"/>
        <color theme="1"/>
        <rFont val="仿宋_GB2312"/>
        <charset val="134"/>
      </rPr>
      <t>马建云</t>
    </r>
  </si>
  <si>
    <t>640302101200100033</t>
  </si>
  <si>
    <r>
      <rPr>
        <sz val="10"/>
        <color theme="1"/>
        <rFont val="仿宋_GB2312"/>
        <charset val="134"/>
      </rPr>
      <t>丁克明</t>
    </r>
  </si>
  <si>
    <t>640302101200100034</t>
  </si>
  <si>
    <t>640302101200100035</t>
  </si>
  <si>
    <t>640302101200100036</t>
  </si>
  <si>
    <r>
      <rPr>
        <sz val="10"/>
        <color theme="1"/>
        <rFont val="仿宋_GB2312"/>
        <charset val="134"/>
      </rPr>
      <t>李佳龙</t>
    </r>
  </si>
  <si>
    <t>640302101200100037</t>
  </si>
  <si>
    <t>640302101200100038</t>
  </si>
  <si>
    <r>
      <rPr>
        <sz val="10"/>
        <color theme="1"/>
        <rFont val="仿宋_GB2312"/>
        <charset val="134"/>
      </rPr>
      <t>马诚</t>
    </r>
  </si>
  <si>
    <t>640302101200100039</t>
  </si>
  <si>
    <t>640302101200100040</t>
  </si>
  <si>
    <t>640302101200100041</t>
  </si>
  <si>
    <r>
      <rPr>
        <sz val="10"/>
        <color theme="1"/>
        <rFont val="仿宋_GB2312"/>
        <charset val="134"/>
      </rPr>
      <t>尹红学</t>
    </r>
  </si>
  <si>
    <t>640302101200100042</t>
  </si>
  <si>
    <r>
      <rPr>
        <sz val="10"/>
        <color theme="1"/>
        <rFont val="仿宋_GB2312"/>
        <charset val="134"/>
      </rPr>
      <t>杨连忠</t>
    </r>
  </si>
  <si>
    <t>640302101200100043</t>
  </si>
  <si>
    <r>
      <rPr>
        <sz val="10"/>
        <color theme="1"/>
        <rFont val="仿宋_GB2312"/>
        <charset val="134"/>
      </rPr>
      <t>李金洪</t>
    </r>
  </si>
  <si>
    <t>640302101200100044</t>
  </si>
  <si>
    <r>
      <rPr>
        <sz val="10"/>
        <color theme="1"/>
        <rFont val="仿宋_GB2312"/>
        <charset val="134"/>
      </rPr>
      <t>李金明</t>
    </r>
  </si>
  <si>
    <t>640302101200100045</t>
  </si>
  <si>
    <r>
      <rPr>
        <sz val="10"/>
        <color theme="1"/>
        <rFont val="仿宋_GB2312"/>
        <charset val="134"/>
      </rPr>
      <t>马丽萍</t>
    </r>
  </si>
  <si>
    <t>640302101200100046</t>
  </si>
  <si>
    <r>
      <rPr>
        <sz val="10"/>
        <color theme="1"/>
        <rFont val="仿宋_GB2312"/>
        <charset val="134"/>
      </rPr>
      <t>马文礼</t>
    </r>
  </si>
  <si>
    <t>640302101200100047</t>
  </si>
  <si>
    <t>640302101200100048</t>
  </si>
  <si>
    <r>
      <rPr>
        <sz val="10"/>
        <color theme="1"/>
        <rFont val="仿宋_GB2312"/>
        <charset val="134"/>
      </rPr>
      <t>马少琴</t>
    </r>
  </si>
  <si>
    <t>640302101200100049</t>
  </si>
  <si>
    <r>
      <rPr>
        <sz val="10"/>
        <color theme="1"/>
        <rFont val="仿宋_GB2312"/>
        <charset val="134"/>
      </rPr>
      <t>马金忠</t>
    </r>
  </si>
  <si>
    <t>640302101200100050</t>
  </si>
  <si>
    <r>
      <rPr>
        <sz val="10"/>
        <color theme="1"/>
        <rFont val="仿宋_GB2312"/>
        <charset val="134"/>
      </rPr>
      <t>马金海</t>
    </r>
  </si>
  <si>
    <t>640302101200100052</t>
  </si>
  <si>
    <r>
      <rPr>
        <sz val="10"/>
        <color theme="1"/>
        <rFont val="仿宋_GB2312"/>
        <charset val="134"/>
      </rPr>
      <t>马正刚</t>
    </r>
  </si>
  <si>
    <t>640302101200100053</t>
  </si>
  <si>
    <r>
      <rPr>
        <sz val="10"/>
        <color theme="1"/>
        <rFont val="仿宋_GB2312"/>
        <charset val="134"/>
      </rPr>
      <t>丁秀兰</t>
    </r>
  </si>
  <si>
    <t>640302101200100054</t>
  </si>
  <si>
    <t>640302101200100055</t>
  </si>
  <si>
    <r>
      <rPr>
        <sz val="10"/>
        <color theme="1"/>
        <rFont val="仿宋_GB2312"/>
        <charset val="134"/>
      </rPr>
      <t>马建军</t>
    </r>
  </si>
  <si>
    <t>640302101200100056</t>
  </si>
  <si>
    <r>
      <rPr>
        <sz val="10"/>
        <color theme="1"/>
        <rFont val="仿宋_GB2312"/>
        <charset val="134"/>
      </rPr>
      <t>吕志刚</t>
    </r>
  </si>
  <si>
    <t>640302101200100057</t>
  </si>
  <si>
    <r>
      <rPr>
        <sz val="10"/>
        <color theme="1"/>
        <rFont val="仿宋_GB2312"/>
        <charset val="134"/>
      </rPr>
      <t>马兴银</t>
    </r>
  </si>
  <si>
    <t>640302101200100058</t>
  </si>
  <si>
    <r>
      <rPr>
        <sz val="10"/>
        <color theme="1"/>
        <rFont val="仿宋_GB2312"/>
        <charset val="134"/>
      </rPr>
      <t>马飞</t>
    </r>
  </si>
  <si>
    <t>640302101200100059</t>
  </si>
  <si>
    <r>
      <rPr>
        <sz val="10"/>
        <color theme="1"/>
        <rFont val="仿宋_GB2312"/>
        <charset val="134"/>
      </rPr>
      <t>马跃</t>
    </r>
  </si>
  <si>
    <t>640302101200100060</t>
  </si>
  <si>
    <r>
      <rPr>
        <sz val="10"/>
        <color theme="1"/>
        <rFont val="仿宋_GB2312"/>
        <charset val="134"/>
      </rPr>
      <t>马金成</t>
    </r>
  </si>
  <si>
    <t>640302101200100061</t>
  </si>
  <si>
    <r>
      <rPr>
        <sz val="10"/>
        <color theme="1"/>
        <rFont val="仿宋_GB2312"/>
        <charset val="134"/>
      </rPr>
      <t>丁克林</t>
    </r>
  </si>
  <si>
    <t>640302101200110001</t>
  </si>
  <si>
    <r>
      <rPr>
        <sz val="10"/>
        <rFont val="仿宋_GB2312"/>
        <charset val="134"/>
      </rPr>
      <t>杜占林</t>
    </r>
  </si>
  <si>
    <t>640302101200110002</t>
  </si>
  <si>
    <r>
      <rPr>
        <sz val="10"/>
        <color theme="1"/>
        <rFont val="仿宋_GB2312"/>
        <charset val="134"/>
      </rPr>
      <t>刘永杰</t>
    </r>
  </si>
  <si>
    <t>640302101200110003</t>
  </si>
  <si>
    <r>
      <rPr>
        <sz val="10"/>
        <color theme="1"/>
        <rFont val="仿宋_GB2312"/>
        <charset val="134"/>
      </rPr>
      <t>桂保明</t>
    </r>
  </si>
  <si>
    <t>640302101200110004</t>
  </si>
  <si>
    <r>
      <rPr>
        <sz val="10"/>
        <color theme="1"/>
        <rFont val="仿宋_GB2312"/>
        <charset val="134"/>
      </rPr>
      <t>高军民</t>
    </r>
  </si>
  <si>
    <t>640302101200110005</t>
  </si>
  <si>
    <r>
      <rPr>
        <sz val="10"/>
        <color theme="1"/>
        <rFont val="仿宋_GB2312"/>
        <charset val="134"/>
      </rPr>
      <t>杨金良</t>
    </r>
  </si>
  <si>
    <t>640302101200110006</t>
  </si>
  <si>
    <r>
      <rPr>
        <sz val="10"/>
        <color theme="1"/>
        <rFont val="仿宋_GB2312"/>
        <charset val="134"/>
      </rPr>
      <t>王继斌</t>
    </r>
  </si>
  <si>
    <t>640302101200110007</t>
  </si>
  <si>
    <r>
      <rPr>
        <sz val="10"/>
        <color theme="1"/>
        <rFont val="仿宋_GB2312"/>
        <charset val="134"/>
      </rPr>
      <t>马永刚</t>
    </r>
  </si>
  <si>
    <t>640302101200110008</t>
  </si>
  <si>
    <r>
      <rPr>
        <sz val="10"/>
        <color theme="1"/>
        <rFont val="仿宋_GB2312"/>
        <charset val="134"/>
      </rPr>
      <t>徐丽娟</t>
    </r>
  </si>
  <si>
    <t>640302101200110009</t>
  </si>
  <si>
    <r>
      <rPr>
        <sz val="10"/>
        <color theme="1"/>
        <rFont val="仿宋_GB2312"/>
        <charset val="134"/>
      </rPr>
      <t>王彦东</t>
    </r>
  </si>
  <si>
    <t>640302101200110010</t>
  </si>
  <si>
    <r>
      <rPr>
        <sz val="10"/>
        <color theme="1"/>
        <rFont val="仿宋_GB2312"/>
        <charset val="134"/>
      </rPr>
      <t>赵华</t>
    </r>
  </si>
  <si>
    <t>640302101200110011</t>
  </si>
  <si>
    <r>
      <rPr>
        <sz val="10"/>
        <color theme="1"/>
        <rFont val="仿宋_GB2312"/>
        <charset val="134"/>
      </rPr>
      <t>王吉军</t>
    </r>
  </si>
  <si>
    <t>640302101200110012</t>
  </si>
  <si>
    <r>
      <rPr>
        <sz val="10"/>
        <color theme="1"/>
        <rFont val="仿宋_GB2312"/>
        <charset val="134"/>
      </rPr>
      <t>张国华</t>
    </r>
  </si>
  <si>
    <t>640302101200110013</t>
  </si>
  <si>
    <r>
      <rPr>
        <sz val="10"/>
        <color theme="1"/>
        <rFont val="仿宋_GB2312"/>
        <charset val="134"/>
      </rPr>
      <t>张云</t>
    </r>
  </si>
  <si>
    <t>640302101200110014</t>
  </si>
  <si>
    <r>
      <rPr>
        <sz val="10"/>
        <color theme="1"/>
        <rFont val="仿宋_GB2312"/>
        <charset val="134"/>
      </rPr>
      <t>张东亮</t>
    </r>
  </si>
  <si>
    <t>640302101200110015</t>
  </si>
  <si>
    <r>
      <rPr>
        <sz val="10"/>
        <color theme="1"/>
        <rFont val="仿宋_GB2312"/>
        <charset val="134"/>
      </rPr>
      <t>王桂英</t>
    </r>
  </si>
  <si>
    <t>640302101200110016</t>
  </si>
  <si>
    <r>
      <rPr>
        <sz val="10"/>
        <color theme="1"/>
        <rFont val="仿宋_GB2312"/>
        <charset val="134"/>
      </rPr>
      <t>杨金民</t>
    </r>
  </si>
  <si>
    <t>640302101200110017</t>
  </si>
  <si>
    <r>
      <rPr>
        <sz val="10"/>
        <color theme="1"/>
        <rFont val="仿宋_GB2312"/>
        <charset val="134"/>
      </rPr>
      <t>梁红军</t>
    </r>
  </si>
  <si>
    <t>640302101200110018</t>
  </si>
  <si>
    <t>640302101200110019</t>
  </si>
  <si>
    <r>
      <rPr>
        <sz val="10"/>
        <rFont val="仿宋_GB2312"/>
        <charset val="134"/>
      </rPr>
      <t>梁华</t>
    </r>
  </si>
  <si>
    <t>640302101200110020</t>
  </si>
  <si>
    <r>
      <rPr>
        <sz val="10"/>
        <color theme="1"/>
        <rFont val="仿宋_GB2312"/>
        <charset val="134"/>
      </rPr>
      <t>白树森</t>
    </r>
  </si>
  <si>
    <t>640302101200110021</t>
  </si>
  <si>
    <r>
      <rPr>
        <sz val="10"/>
        <color theme="1"/>
        <rFont val="仿宋_GB2312"/>
        <charset val="134"/>
      </rPr>
      <t>桂宝林</t>
    </r>
  </si>
  <si>
    <t>640302101200110022</t>
  </si>
  <si>
    <r>
      <rPr>
        <sz val="10"/>
        <color theme="1"/>
        <rFont val="仿宋_GB2312"/>
        <charset val="134"/>
      </rPr>
      <t>王国明</t>
    </r>
  </si>
  <si>
    <t>640302101200110023</t>
  </si>
  <si>
    <r>
      <rPr>
        <sz val="10"/>
        <color theme="1"/>
        <rFont val="仿宋_GB2312"/>
        <charset val="134"/>
      </rPr>
      <t>王彦明</t>
    </r>
  </si>
  <si>
    <t>640302101200110024</t>
  </si>
  <si>
    <r>
      <rPr>
        <sz val="10"/>
        <color theme="1"/>
        <rFont val="仿宋_GB2312"/>
        <charset val="134"/>
      </rPr>
      <t>罗兆会</t>
    </r>
  </si>
  <si>
    <t>640302101200110025</t>
  </si>
  <si>
    <r>
      <rPr>
        <sz val="10"/>
        <color theme="1"/>
        <rFont val="仿宋_GB2312"/>
        <charset val="134"/>
      </rPr>
      <t>高新朋</t>
    </r>
  </si>
  <si>
    <t>640302101200110026</t>
  </si>
  <si>
    <r>
      <rPr>
        <sz val="10"/>
        <color theme="1"/>
        <rFont val="仿宋_GB2312"/>
        <charset val="134"/>
      </rPr>
      <t>王春桂</t>
    </r>
  </si>
  <si>
    <t>640302101200110027</t>
  </si>
  <si>
    <r>
      <rPr>
        <sz val="10"/>
        <color theme="1"/>
        <rFont val="仿宋_GB2312"/>
        <charset val="134"/>
      </rPr>
      <t>陈卫军</t>
    </r>
  </si>
  <si>
    <t>640302101200110028</t>
  </si>
  <si>
    <r>
      <rPr>
        <sz val="10"/>
        <color theme="1"/>
        <rFont val="仿宋_GB2312"/>
        <charset val="134"/>
      </rPr>
      <t>赵成</t>
    </r>
  </si>
  <si>
    <t>640302101200110029</t>
  </si>
  <si>
    <r>
      <rPr>
        <sz val="10"/>
        <color theme="1"/>
        <rFont val="仿宋_GB2312"/>
        <charset val="134"/>
      </rPr>
      <t>白青</t>
    </r>
  </si>
  <si>
    <t>640302101200120001</t>
  </si>
  <si>
    <r>
      <rPr>
        <sz val="10"/>
        <color theme="1"/>
        <rFont val="仿宋_GB2312"/>
        <charset val="134"/>
      </rPr>
      <t>王文举</t>
    </r>
  </si>
  <si>
    <t>640302101200120002</t>
  </si>
  <si>
    <r>
      <rPr>
        <sz val="10"/>
        <color theme="1"/>
        <rFont val="仿宋_GB2312"/>
        <charset val="134"/>
      </rPr>
      <t>吴秀兰</t>
    </r>
  </si>
  <si>
    <t>640302101200120003</t>
  </si>
  <si>
    <r>
      <rPr>
        <sz val="10"/>
        <color theme="1"/>
        <rFont val="仿宋_GB2312"/>
        <charset val="134"/>
      </rPr>
      <t>张万雄</t>
    </r>
  </si>
  <si>
    <t>640302101200120004</t>
  </si>
  <si>
    <r>
      <rPr>
        <sz val="10"/>
        <color theme="1"/>
        <rFont val="仿宋_GB2312"/>
        <charset val="134"/>
      </rPr>
      <t>汪东</t>
    </r>
  </si>
  <si>
    <t>640302101200120005</t>
  </si>
  <si>
    <r>
      <rPr>
        <sz val="10"/>
        <color theme="1"/>
        <rFont val="仿宋_GB2312"/>
        <charset val="134"/>
      </rPr>
      <t>汪淑琴</t>
    </r>
  </si>
  <si>
    <t>640302101200120006</t>
  </si>
  <si>
    <r>
      <rPr>
        <sz val="10"/>
        <color theme="1"/>
        <rFont val="仿宋_GB2312"/>
        <charset val="134"/>
      </rPr>
      <t>黄慧明</t>
    </r>
  </si>
  <si>
    <t>640302101200120007</t>
  </si>
  <si>
    <r>
      <rPr>
        <sz val="10"/>
        <color theme="1"/>
        <rFont val="仿宋_GB2312"/>
        <charset val="134"/>
      </rPr>
      <t>刘风英</t>
    </r>
  </si>
  <si>
    <t>640302101200120008</t>
  </si>
  <si>
    <r>
      <rPr>
        <sz val="10"/>
        <color theme="1"/>
        <rFont val="仿宋_GB2312"/>
        <charset val="134"/>
      </rPr>
      <t>李天亮</t>
    </r>
  </si>
  <si>
    <t>640302101200120009</t>
  </si>
  <si>
    <r>
      <rPr>
        <sz val="10"/>
        <color theme="1"/>
        <rFont val="仿宋_GB2312"/>
        <charset val="134"/>
      </rPr>
      <t>杨廷林</t>
    </r>
  </si>
  <si>
    <t>640302101200120010</t>
  </si>
  <si>
    <r>
      <rPr>
        <sz val="10"/>
        <color theme="1"/>
        <rFont val="仿宋_GB2312"/>
        <charset val="134"/>
      </rPr>
      <t>李天智</t>
    </r>
  </si>
  <si>
    <t>640302101200120011</t>
  </si>
  <si>
    <r>
      <rPr>
        <sz val="10"/>
        <color theme="1"/>
        <rFont val="仿宋_GB2312"/>
        <charset val="134"/>
      </rPr>
      <t>李天宝</t>
    </r>
  </si>
  <si>
    <t>640302101200120012</t>
  </si>
  <si>
    <r>
      <rPr>
        <sz val="10"/>
        <color theme="1"/>
        <rFont val="仿宋_GB2312"/>
        <charset val="134"/>
      </rPr>
      <t>杨伏兵</t>
    </r>
  </si>
  <si>
    <t>640302101200120013</t>
  </si>
  <si>
    <r>
      <rPr>
        <sz val="10"/>
        <color theme="1"/>
        <rFont val="仿宋_GB2312"/>
        <charset val="134"/>
      </rPr>
      <t>杨伏明</t>
    </r>
  </si>
  <si>
    <t>640302101200120014</t>
  </si>
  <si>
    <r>
      <rPr>
        <sz val="10"/>
        <color theme="1"/>
        <rFont val="仿宋_GB2312"/>
        <charset val="134"/>
      </rPr>
      <t>李磊</t>
    </r>
  </si>
  <si>
    <t>640302101200120015</t>
  </si>
  <si>
    <r>
      <rPr>
        <sz val="10"/>
        <color theme="1"/>
        <rFont val="仿宋_GB2312"/>
        <charset val="134"/>
      </rPr>
      <t>李文军</t>
    </r>
  </si>
  <si>
    <t>640302101200120016</t>
  </si>
  <si>
    <r>
      <rPr>
        <sz val="10"/>
        <color theme="1"/>
        <rFont val="仿宋_GB2312"/>
        <charset val="134"/>
      </rPr>
      <t>李文柱</t>
    </r>
  </si>
  <si>
    <t>640302101200120017</t>
  </si>
  <si>
    <r>
      <rPr>
        <sz val="10"/>
        <color theme="1"/>
        <rFont val="仿宋_GB2312"/>
        <charset val="134"/>
      </rPr>
      <t>李文禧</t>
    </r>
  </si>
  <si>
    <t>640302101200120018</t>
  </si>
  <si>
    <r>
      <rPr>
        <sz val="10"/>
        <color theme="1"/>
        <rFont val="仿宋_GB2312"/>
        <charset val="134"/>
      </rPr>
      <t>黄金云</t>
    </r>
  </si>
  <si>
    <t>640302101200120019</t>
  </si>
  <si>
    <r>
      <rPr>
        <sz val="10"/>
        <color theme="1"/>
        <rFont val="仿宋_GB2312"/>
        <charset val="134"/>
      </rPr>
      <t>黄金龙</t>
    </r>
  </si>
  <si>
    <t>640302101200120020</t>
  </si>
  <si>
    <r>
      <rPr>
        <sz val="10"/>
        <color theme="1"/>
        <rFont val="仿宋_GB2312"/>
        <charset val="134"/>
      </rPr>
      <t>黄会军</t>
    </r>
  </si>
  <si>
    <t>640302101200120021</t>
  </si>
  <si>
    <r>
      <rPr>
        <sz val="10"/>
        <color theme="1"/>
        <rFont val="仿宋_GB2312"/>
        <charset val="134"/>
      </rPr>
      <t>黄金刚</t>
    </r>
  </si>
  <si>
    <t>640302101200120022</t>
  </si>
  <si>
    <r>
      <rPr>
        <sz val="10"/>
        <color theme="1"/>
        <rFont val="仿宋_GB2312"/>
        <charset val="134"/>
      </rPr>
      <t>李文明</t>
    </r>
  </si>
  <si>
    <t>640302101200120023</t>
  </si>
  <si>
    <r>
      <rPr>
        <sz val="10"/>
        <color theme="1"/>
        <rFont val="仿宋_GB2312"/>
        <charset val="134"/>
      </rPr>
      <t>王金霞</t>
    </r>
  </si>
  <si>
    <t>640302101200120024</t>
  </si>
  <si>
    <r>
      <rPr>
        <sz val="10"/>
        <color theme="1"/>
        <rFont val="仿宋_GB2312"/>
        <charset val="134"/>
      </rPr>
      <t>杨桂兰</t>
    </r>
  </si>
  <si>
    <t>640302101200120026</t>
  </si>
  <si>
    <r>
      <rPr>
        <sz val="10"/>
        <color theme="1"/>
        <rFont val="仿宋_GB2312"/>
        <charset val="134"/>
      </rPr>
      <t>王爱明</t>
    </r>
  </si>
  <si>
    <t>640302101200120027</t>
  </si>
  <si>
    <r>
      <rPr>
        <sz val="10"/>
        <color theme="1"/>
        <rFont val="仿宋_GB2312"/>
        <charset val="134"/>
      </rPr>
      <t>王爱忠</t>
    </r>
  </si>
  <si>
    <t>640302101200120028</t>
  </si>
  <si>
    <r>
      <rPr>
        <sz val="10"/>
        <color theme="1"/>
        <rFont val="仿宋_GB2312"/>
        <charset val="134"/>
      </rPr>
      <t>李天明</t>
    </r>
  </si>
  <si>
    <t>640302101200120029</t>
  </si>
  <si>
    <r>
      <rPr>
        <sz val="10"/>
        <color theme="1"/>
        <rFont val="仿宋_GB2312"/>
        <charset val="134"/>
      </rPr>
      <t>铁秀英</t>
    </r>
  </si>
  <si>
    <t>640302101200120030</t>
  </si>
  <si>
    <t>640302101200120031</t>
  </si>
  <si>
    <r>
      <rPr>
        <sz val="10"/>
        <color theme="1"/>
        <rFont val="仿宋_GB2312"/>
        <charset val="134"/>
      </rPr>
      <t>强生章</t>
    </r>
  </si>
  <si>
    <t>640302101200120032</t>
  </si>
  <si>
    <r>
      <rPr>
        <sz val="10"/>
        <color theme="1"/>
        <rFont val="仿宋_GB2312"/>
        <charset val="134"/>
      </rPr>
      <t>杨少林</t>
    </r>
  </si>
  <si>
    <t>640302101200120033</t>
  </si>
  <si>
    <r>
      <rPr>
        <sz val="10"/>
        <color theme="1"/>
        <rFont val="仿宋_GB2312"/>
        <charset val="134"/>
      </rPr>
      <t>王学平</t>
    </r>
  </si>
  <si>
    <t>640302101200120034</t>
  </si>
  <si>
    <r>
      <rPr>
        <sz val="10"/>
        <color theme="1"/>
        <rFont val="仿宋_GB2312"/>
        <charset val="134"/>
      </rPr>
      <t>王飞</t>
    </r>
  </si>
  <si>
    <t>640302101200120035</t>
  </si>
  <si>
    <r>
      <rPr>
        <sz val="10"/>
        <color theme="1"/>
        <rFont val="仿宋_GB2312"/>
        <charset val="134"/>
      </rPr>
      <t>刘建华</t>
    </r>
  </si>
  <si>
    <t>640302101200120036</t>
  </si>
  <si>
    <r>
      <rPr>
        <sz val="10"/>
        <color theme="1"/>
        <rFont val="仿宋_GB2312"/>
        <charset val="134"/>
      </rPr>
      <t>刘晓军</t>
    </r>
  </si>
  <si>
    <t>640302101200120037</t>
  </si>
  <si>
    <r>
      <rPr>
        <sz val="10"/>
        <color theme="1"/>
        <rFont val="仿宋_GB2312"/>
        <charset val="134"/>
      </rPr>
      <t>李英龙</t>
    </r>
  </si>
  <si>
    <t>640302101200120038</t>
  </si>
  <si>
    <t>640302101200120039</t>
  </si>
  <si>
    <r>
      <rPr>
        <sz val="10"/>
        <color theme="1"/>
        <rFont val="仿宋_GB2312"/>
        <charset val="134"/>
      </rPr>
      <t>王学银</t>
    </r>
  </si>
  <si>
    <t>640302101200120040</t>
  </si>
  <si>
    <r>
      <rPr>
        <sz val="10"/>
        <color theme="1"/>
        <rFont val="仿宋_GB2312"/>
        <charset val="134"/>
      </rPr>
      <t>王学栋</t>
    </r>
  </si>
  <si>
    <t>640302101200120041</t>
  </si>
  <si>
    <r>
      <rPr>
        <sz val="10"/>
        <color theme="1"/>
        <rFont val="仿宋_GB2312"/>
        <charset val="134"/>
      </rPr>
      <t>孙虎学</t>
    </r>
  </si>
  <si>
    <t>640302101200120042</t>
  </si>
  <si>
    <r>
      <rPr>
        <sz val="10"/>
        <color theme="1"/>
        <rFont val="仿宋_GB2312"/>
        <charset val="134"/>
      </rPr>
      <t>杨廷成</t>
    </r>
  </si>
  <si>
    <t>640302101200120043</t>
  </si>
  <si>
    <r>
      <rPr>
        <sz val="10"/>
        <color theme="1"/>
        <rFont val="仿宋_GB2312"/>
        <charset val="134"/>
      </rPr>
      <t>张孝忠</t>
    </r>
  </si>
  <si>
    <t>640302101200120044</t>
  </si>
  <si>
    <r>
      <rPr>
        <sz val="10"/>
        <color theme="1"/>
        <rFont val="仿宋_GB2312"/>
        <charset val="134"/>
      </rPr>
      <t>王洪廷</t>
    </r>
  </si>
  <si>
    <t>640302101200120045</t>
  </si>
  <si>
    <r>
      <rPr>
        <sz val="10"/>
        <color theme="1"/>
        <rFont val="仿宋_GB2312"/>
        <charset val="134"/>
      </rPr>
      <t>李文斌</t>
    </r>
  </si>
  <si>
    <t>640302101200120046</t>
  </si>
  <si>
    <r>
      <rPr>
        <sz val="10"/>
        <color theme="1"/>
        <rFont val="仿宋_GB2312"/>
        <charset val="134"/>
      </rPr>
      <t>高徵兵</t>
    </r>
  </si>
  <si>
    <t>640302101200120047</t>
  </si>
  <si>
    <r>
      <rPr>
        <sz val="10"/>
        <color theme="1"/>
        <rFont val="仿宋_GB2312"/>
        <charset val="134"/>
      </rPr>
      <t>张万兵</t>
    </r>
  </si>
  <si>
    <t>640302101200120048</t>
  </si>
  <si>
    <r>
      <rPr>
        <sz val="10"/>
        <color theme="1"/>
        <rFont val="仿宋_GB2312"/>
        <charset val="134"/>
      </rPr>
      <t>杨华</t>
    </r>
  </si>
  <si>
    <t>640302101200120049</t>
  </si>
  <si>
    <r>
      <rPr>
        <sz val="10"/>
        <color theme="1"/>
        <rFont val="仿宋_GB2312"/>
        <charset val="134"/>
      </rPr>
      <t>张建文</t>
    </r>
  </si>
  <si>
    <t>640302101200120050</t>
  </si>
  <si>
    <r>
      <rPr>
        <sz val="10"/>
        <color theme="1"/>
        <rFont val="仿宋_GB2312"/>
        <charset val="134"/>
      </rPr>
      <t>金玉莲</t>
    </r>
  </si>
  <si>
    <t>640302101200120051</t>
  </si>
  <si>
    <r>
      <rPr>
        <sz val="10"/>
        <color theme="1"/>
        <rFont val="仿宋_GB2312"/>
        <charset val="134"/>
      </rPr>
      <t>李成夫</t>
    </r>
  </si>
  <si>
    <t>640302101200120052</t>
  </si>
  <si>
    <r>
      <rPr>
        <sz val="10"/>
        <color theme="1"/>
        <rFont val="仿宋_GB2312"/>
        <charset val="134"/>
      </rPr>
      <t>穆长孝</t>
    </r>
  </si>
  <si>
    <t>640302101200120053</t>
  </si>
  <si>
    <r>
      <rPr>
        <sz val="10"/>
        <color theme="1"/>
        <rFont val="仿宋_GB2312"/>
        <charset val="134"/>
      </rPr>
      <t>田国伏</t>
    </r>
  </si>
  <si>
    <t>640302101200130001</t>
  </si>
  <si>
    <r>
      <rPr>
        <sz val="10"/>
        <color theme="1"/>
        <rFont val="仿宋_GB2312"/>
        <charset val="134"/>
      </rPr>
      <t>马炳军</t>
    </r>
  </si>
  <si>
    <t>640302101200130002</t>
  </si>
  <si>
    <r>
      <rPr>
        <sz val="10"/>
        <color theme="1"/>
        <rFont val="仿宋_GB2312"/>
        <charset val="134"/>
      </rPr>
      <t>丁建红</t>
    </r>
  </si>
  <si>
    <t>640302101200130003</t>
  </si>
  <si>
    <r>
      <rPr>
        <sz val="10"/>
        <color theme="1"/>
        <rFont val="仿宋_GB2312"/>
        <charset val="134"/>
      </rPr>
      <t>吴有苏</t>
    </r>
  </si>
  <si>
    <t>640302101200130004</t>
  </si>
  <si>
    <r>
      <rPr>
        <sz val="10"/>
        <color theme="1"/>
        <rFont val="仿宋_GB2312"/>
        <charset val="134"/>
      </rPr>
      <t>吴金明</t>
    </r>
  </si>
  <si>
    <t>640302101200130005</t>
  </si>
  <si>
    <r>
      <rPr>
        <sz val="10"/>
        <color theme="1"/>
        <rFont val="仿宋_GB2312"/>
        <charset val="134"/>
      </rPr>
      <t>马万亭</t>
    </r>
  </si>
  <si>
    <t>640302101200130006</t>
  </si>
  <si>
    <r>
      <rPr>
        <sz val="10"/>
        <color theme="1"/>
        <rFont val="仿宋_GB2312"/>
        <charset val="134"/>
      </rPr>
      <t>马忠国</t>
    </r>
  </si>
  <si>
    <t>640302101200130007</t>
  </si>
  <si>
    <t>640302101200130008</t>
  </si>
  <si>
    <r>
      <rPr>
        <sz val="10"/>
        <color theme="1"/>
        <rFont val="仿宋_GB2312"/>
        <charset val="134"/>
      </rPr>
      <t>马金斌</t>
    </r>
  </si>
  <si>
    <t>640302101200130009</t>
  </si>
  <si>
    <r>
      <rPr>
        <sz val="10"/>
        <color theme="1"/>
        <rFont val="仿宋_GB2312"/>
        <charset val="134"/>
      </rPr>
      <t>吴丛邦</t>
    </r>
  </si>
  <si>
    <t>640302101200130010</t>
  </si>
  <si>
    <r>
      <rPr>
        <sz val="10"/>
        <color theme="1"/>
        <rFont val="仿宋_GB2312"/>
        <charset val="134"/>
      </rPr>
      <t>杨金才</t>
    </r>
  </si>
  <si>
    <t>640302101200130011</t>
  </si>
  <si>
    <r>
      <rPr>
        <sz val="10"/>
        <color theme="1"/>
        <rFont val="仿宋_GB2312"/>
        <charset val="134"/>
      </rPr>
      <t>马金宏</t>
    </r>
  </si>
  <si>
    <t>640302101200130012</t>
  </si>
  <si>
    <r>
      <rPr>
        <sz val="10"/>
        <color theme="1"/>
        <rFont val="仿宋_GB2312"/>
        <charset val="134"/>
      </rPr>
      <t>杨金勇</t>
    </r>
  </si>
  <si>
    <t>640302101200130013</t>
  </si>
  <si>
    <r>
      <rPr>
        <sz val="10"/>
        <color theme="1"/>
        <rFont val="仿宋_GB2312"/>
        <charset val="134"/>
      </rPr>
      <t>马清华</t>
    </r>
  </si>
  <si>
    <t>640302101200130014</t>
  </si>
  <si>
    <r>
      <rPr>
        <sz val="10"/>
        <color theme="1"/>
        <rFont val="仿宋_GB2312"/>
        <charset val="134"/>
      </rPr>
      <t>马清军</t>
    </r>
  </si>
  <si>
    <t>640302101200130015</t>
  </si>
  <si>
    <r>
      <rPr>
        <sz val="10"/>
        <color theme="1"/>
        <rFont val="仿宋_GB2312"/>
        <charset val="134"/>
      </rPr>
      <t>马少俊</t>
    </r>
  </si>
  <si>
    <t>640302101200130016</t>
  </si>
  <si>
    <r>
      <rPr>
        <sz val="10"/>
        <color theme="1"/>
        <rFont val="仿宋_GB2312"/>
        <charset val="134"/>
      </rPr>
      <t>马少廷</t>
    </r>
  </si>
  <si>
    <t>640302101200130017</t>
  </si>
  <si>
    <r>
      <rPr>
        <sz val="10"/>
        <color theme="1"/>
        <rFont val="仿宋_GB2312"/>
        <charset val="134"/>
      </rPr>
      <t>马苏子</t>
    </r>
  </si>
  <si>
    <t>640302101200130018</t>
  </si>
  <si>
    <r>
      <rPr>
        <sz val="10"/>
        <color theme="1"/>
        <rFont val="仿宋_GB2312"/>
        <charset val="134"/>
      </rPr>
      <t>马宏云</t>
    </r>
  </si>
  <si>
    <t>640302101200130019</t>
  </si>
  <si>
    <r>
      <rPr>
        <sz val="10"/>
        <color theme="1"/>
        <rFont val="仿宋_GB2312"/>
        <charset val="134"/>
      </rPr>
      <t>马全义</t>
    </r>
  </si>
  <si>
    <t>640302101200130020</t>
  </si>
  <si>
    <r>
      <rPr>
        <sz val="10"/>
        <color theme="1"/>
        <rFont val="仿宋_GB2312"/>
        <charset val="134"/>
      </rPr>
      <t>马由奴</t>
    </r>
  </si>
  <si>
    <t>640302101200130021</t>
  </si>
  <si>
    <r>
      <rPr>
        <sz val="10"/>
        <color theme="1"/>
        <rFont val="仿宋_GB2312"/>
        <charset val="134"/>
      </rPr>
      <t>马万洪</t>
    </r>
  </si>
  <si>
    <t>640302101200130022</t>
  </si>
  <si>
    <r>
      <rPr>
        <sz val="10"/>
        <color theme="1"/>
        <rFont val="仿宋_GB2312"/>
        <charset val="134"/>
      </rPr>
      <t>周学海</t>
    </r>
  </si>
  <si>
    <t>640302101200130023</t>
  </si>
  <si>
    <t>640302101200130024</t>
  </si>
  <si>
    <t>640302101200130025</t>
  </si>
  <si>
    <r>
      <rPr>
        <sz val="10"/>
        <color theme="1"/>
        <rFont val="仿宋_GB2312"/>
        <charset val="134"/>
      </rPr>
      <t>马少勇</t>
    </r>
  </si>
  <si>
    <t>640302101200130026</t>
  </si>
  <si>
    <r>
      <rPr>
        <sz val="10"/>
        <color theme="1"/>
        <rFont val="仿宋_GB2312"/>
        <charset val="134"/>
      </rPr>
      <t>马万录</t>
    </r>
  </si>
  <si>
    <t>640302101200130027</t>
  </si>
  <si>
    <r>
      <rPr>
        <sz val="10"/>
        <color theme="1"/>
        <rFont val="仿宋_GB2312"/>
        <charset val="134"/>
      </rPr>
      <t>马忠强</t>
    </r>
  </si>
  <si>
    <t>640302101200130028</t>
  </si>
  <si>
    <r>
      <rPr>
        <sz val="10"/>
        <color theme="1"/>
        <rFont val="仿宋_GB2312"/>
        <charset val="134"/>
      </rPr>
      <t>马万云</t>
    </r>
  </si>
  <si>
    <t>640302101200130029</t>
  </si>
  <si>
    <t>640302101200130030</t>
  </si>
  <si>
    <r>
      <rPr>
        <sz val="10"/>
        <color theme="1"/>
        <rFont val="仿宋_GB2312"/>
        <charset val="134"/>
      </rPr>
      <t>潘学武</t>
    </r>
  </si>
  <si>
    <t>640302101200130031</t>
  </si>
  <si>
    <t>640302101200130032</t>
  </si>
  <si>
    <t>640302101200130033</t>
  </si>
  <si>
    <t>640302101200130034</t>
  </si>
  <si>
    <r>
      <rPr>
        <sz val="10"/>
        <color theme="1"/>
        <rFont val="仿宋_GB2312"/>
        <charset val="134"/>
      </rPr>
      <t>马小林</t>
    </r>
  </si>
  <si>
    <t>640302101200130035</t>
  </si>
  <si>
    <r>
      <rPr>
        <sz val="10"/>
        <color theme="1"/>
        <rFont val="仿宋_GB2312"/>
        <charset val="134"/>
      </rPr>
      <t>丁生明</t>
    </r>
  </si>
  <si>
    <t>640302101200130036</t>
  </si>
  <si>
    <r>
      <rPr>
        <sz val="10"/>
        <color theme="1"/>
        <rFont val="仿宋_GB2312"/>
        <charset val="134"/>
      </rPr>
      <t>马红云</t>
    </r>
  </si>
  <si>
    <t>640302101200130037</t>
  </si>
  <si>
    <t>640302101200130038</t>
  </si>
  <si>
    <r>
      <rPr>
        <sz val="10"/>
        <color theme="1"/>
        <rFont val="仿宋_GB2312"/>
        <charset val="134"/>
      </rPr>
      <t>周淑霞</t>
    </r>
  </si>
  <si>
    <t>640302101200130039</t>
  </si>
  <si>
    <r>
      <rPr>
        <sz val="10"/>
        <color theme="1"/>
        <rFont val="仿宋_GB2312"/>
        <charset val="134"/>
      </rPr>
      <t>马玉兰</t>
    </r>
  </si>
  <si>
    <t>640302101200130040</t>
  </si>
  <si>
    <r>
      <rPr>
        <sz val="10"/>
        <color theme="1"/>
        <rFont val="仿宋_GB2312"/>
        <charset val="134"/>
      </rPr>
      <t>王卫国</t>
    </r>
  </si>
  <si>
    <t>640302101200130041</t>
  </si>
  <si>
    <t>640302101200130042</t>
  </si>
  <si>
    <r>
      <rPr>
        <sz val="10"/>
        <color theme="1"/>
        <rFont val="仿宋_GB2312"/>
        <charset val="134"/>
      </rPr>
      <t>周建云</t>
    </r>
  </si>
  <si>
    <t>640302101200130043</t>
  </si>
  <si>
    <r>
      <rPr>
        <sz val="10"/>
        <color theme="1"/>
        <rFont val="仿宋_GB2312"/>
        <charset val="134"/>
      </rPr>
      <t>周仁</t>
    </r>
  </si>
  <si>
    <t>640302101200130044</t>
  </si>
  <si>
    <t>640302101200140001</t>
  </si>
  <si>
    <r>
      <rPr>
        <sz val="10"/>
        <color theme="1"/>
        <rFont val="仿宋_GB2312"/>
        <charset val="134"/>
      </rPr>
      <t>刘勇龙</t>
    </r>
  </si>
  <si>
    <t>640302101200140002</t>
  </si>
  <si>
    <r>
      <rPr>
        <sz val="10"/>
        <color theme="1"/>
        <rFont val="仿宋_GB2312"/>
        <charset val="134"/>
      </rPr>
      <t>杨成林</t>
    </r>
  </si>
  <si>
    <t>640302101200140003</t>
  </si>
  <si>
    <r>
      <rPr>
        <sz val="10"/>
        <color theme="1"/>
        <rFont val="仿宋_GB2312"/>
        <charset val="134"/>
      </rPr>
      <t>杨宝军</t>
    </r>
  </si>
  <si>
    <t>640302101200140004</t>
  </si>
  <si>
    <r>
      <rPr>
        <sz val="10"/>
        <color theme="1"/>
        <rFont val="仿宋_GB2312"/>
        <charset val="134"/>
      </rPr>
      <t>马国军</t>
    </r>
  </si>
  <si>
    <t>640302101200140005</t>
  </si>
  <si>
    <r>
      <rPr>
        <sz val="10"/>
        <color theme="1"/>
        <rFont val="仿宋_GB2312"/>
        <charset val="134"/>
      </rPr>
      <t>马志宏</t>
    </r>
  </si>
  <si>
    <t>640302101200140006</t>
  </si>
  <si>
    <r>
      <rPr>
        <sz val="10"/>
        <color theme="1"/>
        <rFont val="仿宋_GB2312"/>
        <charset val="134"/>
      </rPr>
      <t>马如明</t>
    </r>
  </si>
  <si>
    <t>640302101200140007</t>
  </si>
  <si>
    <r>
      <rPr>
        <sz val="10"/>
        <color theme="1"/>
        <rFont val="仿宋_GB2312"/>
        <charset val="134"/>
      </rPr>
      <t>杨学贵</t>
    </r>
  </si>
  <si>
    <t>640302101200140008</t>
  </si>
  <si>
    <r>
      <rPr>
        <sz val="10"/>
        <color theme="1"/>
        <rFont val="仿宋_GB2312"/>
        <charset val="134"/>
      </rPr>
      <t>杨文成</t>
    </r>
  </si>
  <si>
    <t>640302101200140009</t>
  </si>
  <si>
    <r>
      <rPr>
        <sz val="10"/>
        <color theme="1"/>
        <rFont val="仿宋_GB2312"/>
        <charset val="134"/>
      </rPr>
      <t>杨文礼</t>
    </r>
  </si>
  <si>
    <t>640302101200140010</t>
  </si>
  <si>
    <r>
      <rPr>
        <sz val="10"/>
        <color theme="1"/>
        <rFont val="仿宋_GB2312"/>
        <charset val="134"/>
      </rPr>
      <t>马彦伏</t>
    </r>
  </si>
  <si>
    <t>640302101200140011</t>
  </si>
  <si>
    <r>
      <rPr>
        <sz val="10"/>
        <color theme="1"/>
        <rFont val="仿宋_GB2312"/>
        <charset val="134"/>
      </rPr>
      <t>马宝成</t>
    </r>
  </si>
  <si>
    <t>640302101200140012</t>
  </si>
  <si>
    <r>
      <rPr>
        <sz val="10"/>
        <color theme="1"/>
        <rFont val="仿宋_GB2312"/>
        <charset val="134"/>
      </rPr>
      <t>马吉利</t>
    </r>
  </si>
  <si>
    <t>640302101200140013</t>
  </si>
  <si>
    <r>
      <rPr>
        <sz val="10"/>
        <color theme="1"/>
        <rFont val="仿宋_GB2312"/>
        <charset val="134"/>
      </rPr>
      <t>殷学峰</t>
    </r>
  </si>
  <si>
    <t>640302101200140014</t>
  </si>
  <si>
    <r>
      <rPr>
        <sz val="10"/>
        <rFont val="仿宋_GB2312"/>
        <charset val="134"/>
      </rPr>
      <t>马红梅</t>
    </r>
  </si>
  <si>
    <t>640302101200140015</t>
  </si>
  <si>
    <r>
      <rPr>
        <sz val="10"/>
        <color theme="1"/>
        <rFont val="仿宋_GB2312"/>
        <charset val="134"/>
      </rPr>
      <t>马永波</t>
    </r>
  </si>
  <si>
    <t>640302101200140016</t>
  </si>
  <si>
    <r>
      <rPr>
        <sz val="10"/>
        <color theme="1"/>
        <rFont val="仿宋_GB2312"/>
        <charset val="134"/>
      </rPr>
      <t>马永伟</t>
    </r>
  </si>
  <si>
    <t>640302101200140017</t>
  </si>
  <si>
    <r>
      <rPr>
        <sz val="10"/>
        <color theme="1"/>
        <rFont val="仿宋_GB2312"/>
        <charset val="134"/>
      </rPr>
      <t>王维国</t>
    </r>
  </si>
  <si>
    <t>640302101200140018</t>
  </si>
  <si>
    <r>
      <rPr>
        <sz val="10"/>
        <color theme="1"/>
        <rFont val="仿宋_GB2312"/>
        <charset val="134"/>
      </rPr>
      <t>马吉云</t>
    </r>
  </si>
  <si>
    <t>640302101200140019</t>
  </si>
  <si>
    <t>640302101200140020</t>
  </si>
  <si>
    <r>
      <rPr>
        <sz val="10"/>
        <color theme="1"/>
        <rFont val="仿宋_GB2312"/>
        <charset val="134"/>
      </rPr>
      <t>杨文军</t>
    </r>
  </si>
  <si>
    <t>640302101200140021</t>
  </si>
  <si>
    <r>
      <rPr>
        <sz val="10"/>
        <color theme="1"/>
        <rFont val="仿宋_GB2312"/>
        <charset val="134"/>
      </rPr>
      <t>杨文义</t>
    </r>
  </si>
  <si>
    <t>640302101200140022</t>
  </si>
  <si>
    <r>
      <rPr>
        <sz val="10"/>
        <color theme="1"/>
        <rFont val="仿宋_GB2312"/>
        <charset val="134"/>
      </rPr>
      <t>马文君</t>
    </r>
  </si>
  <si>
    <t>640302101200140023</t>
  </si>
  <si>
    <r>
      <rPr>
        <sz val="10"/>
        <color theme="1"/>
        <rFont val="仿宋_GB2312"/>
        <charset val="134"/>
      </rPr>
      <t>马吉立</t>
    </r>
  </si>
  <si>
    <t>640302101200140024</t>
  </si>
  <si>
    <r>
      <rPr>
        <sz val="10"/>
        <color theme="1"/>
        <rFont val="仿宋_GB2312"/>
        <charset val="134"/>
      </rPr>
      <t>马文宝</t>
    </r>
  </si>
  <si>
    <t>640302101200140025</t>
  </si>
  <si>
    <r>
      <rPr>
        <sz val="10"/>
        <color theme="1"/>
        <rFont val="仿宋_GB2312"/>
        <charset val="134"/>
      </rPr>
      <t>王占伏</t>
    </r>
  </si>
  <si>
    <t>640302101200140026</t>
  </si>
  <si>
    <r>
      <rPr>
        <sz val="10"/>
        <color theme="1"/>
        <rFont val="仿宋_GB2312"/>
        <charset val="134"/>
      </rPr>
      <t>王占强</t>
    </r>
  </si>
  <si>
    <t>640302101200140027</t>
  </si>
  <si>
    <r>
      <rPr>
        <sz val="10"/>
        <color theme="1"/>
        <rFont val="仿宋_GB2312"/>
        <charset val="134"/>
      </rPr>
      <t>马小平</t>
    </r>
  </si>
  <si>
    <t>640302101200140028</t>
  </si>
  <si>
    <r>
      <rPr>
        <sz val="10"/>
        <color theme="1"/>
        <rFont val="仿宋_GB2312"/>
        <charset val="134"/>
      </rPr>
      <t>靳财</t>
    </r>
  </si>
  <si>
    <t>640302101200140029</t>
  </si>
  <si>
    <r>
      <rPr>
        <sz val="10"/>
        <color theme="1"/>
        <rFont val="仿宋_GB2312"/>
        <charset val="134"/>
      </rPr>
      <t>杨保勇</t>
    </r>
  </si>
  <si>
    <t>640302101200140030</t>
  </si>
  <si>
    <t>640302101200140031</t>
  </si>
  <si>
    <r>
      <rPr>
        <sz val="10"/>
        <color theme="1"/>
        <rFont val="仿宋_GB2312"/>
        <charset val="134"/>
      </rPr>
      <t>王兵</t>
    </r>
  </si>
  <si>
    <t>640302101200140032</t>
  </si>
  <si>
    <r>
      <rPr>
        <sz val="10"/>
        <color theme="1"/>
        <rFont val="仿宋_GB2312"/>
        <charset val="134"/>
      </rPr>
      <t>马小永</t>
    </r>
  </si>
  <si>
    <t>640302101200140034</t>
  </si>
  <si>
    <r>
      <rPr>
        <sz val="10"/>
        <color theme="1"/>
        <rFont val="仿宋_GB2312"/>
        <charset val="134"/>
      </rPr>
      <t>马保军</t>
    </r>
  </si>
  <si>
    <t>640302101200140035</t>
  </si>
  <si>
    <r>
      <rPr>
        <sz val="10"/>
        <color theme="1"/>
        <rFont val="仿宋_GB2312"/>
        <charset val="134"/>
      </rPr>
      <t>马小民</t>
    </r>
  </si>
  <si>
    <t>640302101200140036</t>
  </si>
  <si>
    <t>640302101200140037</t>
  </si>
  <si>
    <r>
      <rPr>
        <sz val="10"/>
        <color theme="1"/>
        <rFont val="仿宋_GB2312"/>
        <charset val="134"/>
      </rPr>
      <t>杨保伏</t>
    </r>
  </si>
  <si>
    <t>640302101200140038</t>
  </si>
  <si>
    <r>
      <rPr>
        <sz val="10"/>
        <rFont val="仿宋_GB2312"/>
        <charset val="134"/>
      </rPr>
      <t>马学林</t>
    </r>
  </si>
  <si>
    <t>640302101200140040</t>
  </si>
  <si>
    <r>
      <rPr>
        <sz val="10"/>
        <color theme="1"/>
        <rFont val="仿宋_GB2312"/>
        <charset val="134"/>
      </rPr>
      <t>桂金风</t>
    </r>
  </si>
  <si>
    <t>640302101200140041</t>
  </si>
  <si>
    <r>
      <rPr>
        <sz val="10"/>
        <color theme="1"/>
        <rFont val="仿宋_GB2312"/>
        <charset val="134"/>
      </rPr>
      <t>赵占明</t>
    </r>
  </si>
  <si>
    <t>640302101200140042</t>
  </si>
  <si>
    <r>
      <rPr>
        <sz val="10"/>
        <color theme="1"/>
        <rFont val="仿宋_GB2312"/>
        <charset val="134"/>
      </rPr>
      <t>吴生辉</t>
    </r>
  </si>
  <si>
    <t>640302101200140043</t>
  </si>
  <si>
    <r>
      <rPr>
        <sz val="10"/>
        <color theme="1"/>
        <rFont val="仿宋_GB2312"/>
        <charset val="134"/>
      </rPr>
      <t>赵伟</t>
    </r>
  </si>
  <si>
    <t>640302101200140044</t>
  </si>
  <si>
    <r>
      <rPr>
        <sz val="10"/>
        <color theme="1"/>
        <rFont val="仿宋_GB2312"/>
        <charset val="134"/>
      </rPr>
      <t>杨保贵</t>
    </r>
  </si>
  <si>
    <t>640302101200140045</t>
  </si>
  <si>
    <r>
      <rPr>
        <sz val="10"/>
        <color theme="1"/>
        <rFont val="仿宋_GB2312"/>
        <charset val="134"/>
      </rPr>
      <t>靳迁</t>
    </r>
  </si>
  <si>
    <t>640302101200140046</t>
  </si>
  <si>
    <r>
      <rPr>
        <sz val="10"/>
        <color theme="1"/>
        <rFont val="仿宋_GB2312"/>
        <charset val="134"/>
      </rPr>
      <t>马海峰</t>
    </r>
  </si>
  <si>
    <t>640302101200140047</t>
  </si>
  <si>
    <r>
      <rPr>
        <sz val="10"/>
        <color theme="1"/>
        <rFont val="仿宋_GB2312"/>
        <charset val="134"/>
      </rPr>
      <t>杨博</t>
    </r>
  </si>
  <si>
    <t>640302101200140048</t>
  </si>
  <si>
    <r>
      <rPr>
        <sz val="10"/>
        <color theme="1"/>
        <rFont val="仿宋_GB2312"/>
        <charset val="134"/>
      </rPr>
      <t>马桂花</t>
    </r>
  </si>
  <si>
    <t>640302101200140049</t>
  </si>
  <si>
    <r>
      <rPr>
        <sz val="10"/>
        <color theme="1"/>
        <rFont val="仿宋_GB2312"/>
        <charset val="134"/>
      </rPr>
      <t>杨春海</t>
    </r>
  </si>
  <si>
    <t>640302101200140050</t>
  </si>
  <si>
    <r>
      <rPr>
        <sz val="10"/>
        <color theme="1"/>
        <rFont val="仿宋_GB2312"/>
        <charset val="134"/>
      </rPr>
      <t>马保泉</t>
    </r>
  </si>
  <si>
    <t>640302101200140051</t>
  </si>
  <si>
    <r>
      <rPr>
        <sz val="10"/>
        <color theme="1"/>
        <rFont val="仿宋_GB2312"/>
        <charset val="134"/>
      </rPr>
      <t>苏花</t>
    </r>
  </si>
  <si>
    <t>640302101200140052</t>
  </si>
  <si>
    <r>
      <rPr>
        <sz val="10"/>
        <color theme="1"/>
        <rFont val="仿宋_GB2312"/>
        <charset val="134"/>
      </rPr>
      <t>马文兵</t>
    </r>
  </si>
  <si>
    <t>640302101200140053</t>
  </si>
  <si>
    <r>
      <rPr>
        <sz val="10"/>
        <color theme="1"/>
        <rFont val="仿宋_GB2312"/>
        <charset val="134"/>
      </rPr>
      <t>刘平三</t>
    </r>
  </si>
  <si>
    <t>640302101200140054</t>
  </si>
  <si>
    <t>640302101200140055</t>
  </si>
  <si>
    <r>
      <rPr>
        <sz val="10"/>
        <color theme="1"/>
        <rFont val="仿宋_GB2312"/>
        <charset val="134"/>
      </rPr>
      <t>王金荣</t>
    </r>
  </si>
  <si>
    <t>640302101200140056</t>
  </si>
  <si>
    <r>
      <rPr>
        <sz val="10"/>
        <color theme="1"/>
        <rFont val="仿宋_GB2312"/>
        <charset val="134"/>
      </rPr>
      <t>杨春云</t>
    </r>
  </si>
  <si>
    <t>640302101200140057</t>
  </si>
  <si>
    <r>
      <rPr>
        <sz val="10"/>
        <color theme="1"/>
        <rFont val="仿宋_GB2312"/>
        <charset val="134"/>
      </rPr>
      <t>马学文</t>
    </r>
  </si>
  <si>
    <t>640302101200140058</t>
  </si>
  <si>
    <r>
      <rPr>
        <sz val="10"/>
        <color theme="1"/>
        <rFont val="仿宋_GB2312"/>
        <charset val="134"/>
      </rPr>
      <t>马生海</t>
    </r>
  </si>
  <si>
    <t>640302101200140059</t>
  </si>
  <si>
    <r>
      <rPr>
        <sz val="10"/>
        <color theme="1"/>
        <rFont val="仿宋_GB2312"/>
        <charset val="134"/>
      </rPr>
      <t>杨学海</t>
    </r>
  </si>
  <si>
    <t>640302101200140060</t>
  </si>
  <si>
    <r>
      <rPr>
        <sz val="10"/>
        <color theme="1"/>
        <rFont val="仿宋_GB2312"/>
        <charset val="134"/>
      </rPr>
      <t>吴海彦</t>
    </r>
  </si>
  <si>
    <t>640302101200140061</t>
  </si>
  <si>
    <r>
      <rPr>
        <sz val="10"/>
        <color theme="1"/>
        <rFont val="仿宋_GB2312"/>
        <charset val="134"/>
      </rPr>
      <t>马保国</t>
    </r>
  </si>
  <si>
    <t>640302101200140062</t>
  </si>
  <si>
    <r>
      <rPr>
        <sz val="10"/>
        <color theme="1"/>
        <rFont val="仿宋_GB2312"/>
        <charset val="134"/>
      </rPr>
      <t>杨成和</t>
    </r>
  </si>
  <si>
    <t>640302101200140063</t>
  </si>
  <si>
    <r>
      <rPr>
        <sz val="10"/>
        <color theme="1"/>
        <rFont val="仿宋_GB2312"/>
        <charset val="134"/>
      </rPr>
      <t>王风霞</t>
    </r>
  </si>
  <si>
    <t>640302101200140064</t>
  </si>
  <si>
    <r>
      <rPr>
        <sz val="10"/>
        <color theme="1"/>
        <rFont val="仿宋_GB2312"/>
        <charset val="134"/>
      </rPr>
      <t>哈涛</t>
    </r>
  </si>
  <si>
    <t>640302101200140065</t>
  </si>
  <si>
    <r>
      <rPr>
        <sz val="10"/>
        <color theme="1"/>
        <rFont val="仿宋_GB2312"/>
        <charset val="134"/>
      </rPr>
      <t>哈全忠</t>
    </r>
  </si>
  <si>
    <t>640302101200140066</t>
  </si>
  <si>
    <r>
      <rPr>
        <sz val="10"/>
        <rFont val="仿宋_GB2312"/>
        <charset val="134"/>
      </rPr>
      <t>马晓兰</t>
    </r>
  </si>
  <si>
    <t>640302101200140067</t>
  </si>
  <si>
    <r>
      <rPr>
        <sz val="10"/>
        <color theme="1"/>
        <rFont val="仿宋_GB2312"/>
        <charset val="134"/>
      </rPr>
      <t>马保财</t>
    </r>
  </si>
  <si>
    <t>640302101200140068</t>
  </si>
  <si>
    <r>
      <rPr>
        <sz val="10"/>
        <color theme="1"/>
        <rFont val="仿宋_GB2312"/>
        <charset val="134"/>
      </rPr>
      <t>马陆</t>
    </r>
  </si>
  <si>
    <t>640302101200140069</t>
  </si>
  <si>
    <r>
      <rPr>
        <sz val="10"/>
        <color theme="1"/>
        <rFont val="仿宋_GB2312"/>
        <charset val="134"/>
      </rPr>
      <t>杨少文</t>
    </r>
  </si>
  <si>
    <t>640302101200140070</t>
  </si>
  <si>
    <r>
      <rPr>
        <sz val="10"/>
        <color theme="1"/>
        <rFont val="仿宋_GB2312"/>
        <charset val="134"/>
      </rPr>
      <t>李淑花</t>
    </r>
  </si>
  <si>
    <t>640302101200140071</t>
  </si>
  <si>
    <r>
      <rPr>
        <sz val="10"/>
        <color theme="1"/>
        <rFont val="仿宋_GB2312"/>
        <charset val="134"/>
      </rPr>
      <t>丁淑琴</t>
    </r>
  </si>
  <si>
    <t>640302101200140072</t>
  </si>
  <si>
    <r>
      <rPr>
        <sz val="10"/>
        <color theme="1"/>
        <rFont val="仿宋_GB2312"/>
        <charset val="134"/>
      </rPr>
      <t>苏伏</t>
    </r>
  </si>
  <si>
    <t>640302101200140073</t>
  </si>
  <si>
    <t>640302101200140074</t>
  </si>
  <si>
    <r>
      <rPr>
        <sz val="10"/>
        <color theme="1"/>
        <rFont val="仿宋_GB2312"/>
        <charset val="134"/>
      </rPr>
      <t>靳万</t>
    </r>
  </si>
  <si>
    <t>640302101200140075</t>
  </si>
  <si>
    <r>
      <rPr>
        <sz val="10"/>
        <color theme="1"/>
        <rFont val="仿宋_GB2312"/>
        <charset val="134"/>
      </rPr>
      <t>王杰</t>
    </r>
  </si>
  <si>
    <t>640302101200150001</t>
  </si>
  <si>
    <t>640302101200150002</t>
  </si>
  <si>
    <r>
      <rPr>
        <sz val="10"/>
        <color theme="1"/>
        <rFont val="仿宋_GB2312"/>
        <charset val="134"/>
      </rPr>
      <t>马金兵</t>
    </r>
  </si>
  <si>
    <t>640302101200150003</t>
  </si>
  <si>
    <r>
      <rPr>
        <sz val="10"/>
        <color theme="1"/>
        <rFont val="仿宋_GB2312"/>
        <charset val="134"/>
      </rPr>
      <t>马自忠</t>
    </r>
  </si>
  <si>
    <t>640302101200150004</t>
  </si>
  <si>
    <r>
      <rPr>
        <sz val="10"/>
        <color theme="1"/>
        <rFont val="仿宋_GB2312"/>
        <charset val="134"/>
      </rPr>
      <t>丁自民</t>
    </r>
  </si>
  <si>
    <t>640302101200150005</t>
  </si>
  <si>
    <r>
      <rPr>
        <sz val="10"/>
        <color theme="1"/>
        <rFont val="仿宋_GB2312"/>
        <charset val="134"/>
      </rPr>
      <t>高建华</t>
    </r>
  </si>
  <si>
    <t>640302101200150006</t>
  </si>
  <si>
    <r>
      <rPr>
        <sz val="10"/>
        <color theme="1"/>
        <rFont val="仿宋_GB2312"/>
        <charset val="134"/>
      </rPr>
      <t>马万刚</t>
    </r>
  </si>
  <si>
    <t>640302101200150007</t>
  </si>
  <si>
    <r>
      <rPr>
        <sz val="10"/>
        <color theme="1"/>
        <rFont val="仿宋_GB2312"/>
        <charset val="134"/>
      </rPr>
      <t>马万才</t>
    </r>
  </si>
  <si>
    <t>640302101200150008</t>
  </si>
  <si>
    <r>
      <rPr>
        <sz val="10"/>
        <color theme="1"/>
        <rFont val="仿宋_GB2312"/>
        <charset val="134"/>
      </rPr>
      <t>王占发</t>
    </r>
  </si>
  <si>
    <t>640302101200150009</t>
  </si>
  <si>
    <r>
      <rPr>
        <sz val="10"/>
        <color theme="1"/>
        <rFont val="仿宋_GB2312"/>
        <charset val="134"/>
      </rPr>
      <t>马学成</t>
    </r>
  </si>
  <si>
    <t>640302101200150010</t>
  </si>
  <si>
    <r>
      <rPr>
        <sz val="10"/>
        <color theme="1"/>
        <rFont val="仿宋_GB2312"/>
        <charset val="134"/>
      </rPr>
      <t>王占林</t>
    </r>
  </si>
  <si>
    <t>640302101200150011</t>
  </si>
  <si>
    <r>
      <rPr>
        <sz val="10"/>
        <color theme="1"/>
        <rFont val="仿宋_GB2312"/>
        <charset val="134"/>
      </rPr>
      <t>韦良进</t>
    </r>
  </si>
  <si>
    <t>640302101200150012</t>
  </si>
  <si>
    <r>
      <rPr>
        <sz val="10"/>
        <color theme="1"/>
        <rFont val="仿宋_GB2312"/>
        <charset val="134"/>
      </rPr>
      <t>王少兵</t>
    </r>
  </si>
  <si>
    <t>640302101200150013</t>
  </si>
  <si>
    <r>
      <rPr>
        <sz val="10"/>
        <color theme="1"/>
        <rFont val="仿宋_GB2312"/>
        <charset val="134"/>
      </rPr>
      <t>王淑霞</t>
    </r>
  </si>
  <si>
    <t>640302101200150014</t>
  </si>
  <si>
    <r>
      <rPr>
        <sz val="10"/>
        <color theme="1"/>
        <rFont val="仿宋_GB2312"/>
        <charset val="134"/>
      </rPr>
      <t>马金福</t>
    </r>
  </si>
  <si>
    <t>640302101200150015</t>
  </si>
  <si>
    <r>
      <rPr>
        <sz val="10"/>
        <color theme="1"/>
        <rFont val="仿宋_GB2312"/>
        <charset val="134"/>
      </rPr>
      <t>买玉花</t>
    </r>
  </si>
  <si>
    <t>640302101200150016</t>
  </si>
  <si>
    <r>
      <rPr>
        <sz val="10"/>
        <color theme="1"/>
        <rFont val="仿宋_GB2312"/>
        <charset val="134"/>
      </rPr>
      <t>马凤琴</t>
    </r>
  </si>
  <si>
    <t>640302101200150017</t>
  </si>
  <si>
    <r>
      <rPr>
        <sz val="10"/>
        <color theme="1"/>
        <rFont val="仿宋_GB2312"/>
        <charset val="134"/>
      </rPr>
      <t>马晓燕</t>
    </r>
  </si>
  <si>
    <t>640302101200150018</t>
  </si>
  <si>
    <r>
      <rPr>
        <sz val="10"/>
        <color theme="1"/>
        <rFont val="仿宋_GB2312"/>
        <charset val="134"/>
      </rPr>
      <t>马万军</t>
    </r>
  </si>
  <si>
    <t>640302101200150019</t>
  </si>
  <si>
    <r>
      <rPr>
        <sz val="10"/>
        <color theme="1"/>
        <rFont val="仿宋_GB2312"/>
        <charset val="134"/>
      </rPr>
      <t>吴秀英</t>
    </r>
  </si>
  <si>
    <t>640302101200150020</t>
  </si>
  <si>
    <r>
      <rPr>
        <sz val="10"/>
        <color theme="1"/>
        <rFont val="仿宋_GB2312"/>
        <charset val="134"/>
      </rPr>
      <t>马涛</t>
    </r>
  </si>
  <si>
    <t>640302101200150021</t>
  </si>
  <si>
    <r>
      <rPr>
        <sz val="10"/>
        <color theme="1"/>
        <rFont val="仿宋_GB2312"/>
        <charset val="134"/>
      </rPr>
      <t>李万中</t>
    </r>
  </si>
  <si>
    <t>640302101200150022</t>
  </si>
  <si>
    <r>
      <rPr>
        <sz val="10"/>
        <color theme="1"/>
        <rFont val="仿宋_GB2312"/>
        <charset val="134"/>
      </rPr>
      <t>马培忠</t>
    </r>
  </si>
  <si>
    <t>640302101200150023</t>
  </si>
  <si>
    <r>
      <rPr>
        <sz val="10"/>
        <color theme="1"/>
        <rFont val="仿宋_GB2312"/>
        <charset val="134"/>
      </rPr>
      <t>吴海波</t>
    </r>
  </si>
  <si>
    <t>640302101200150024</t>
  </si>
  <si>
    <r>
      <rPr>
        <sz val="10"/>
        <color theme="1"/>
        <rFont val="仿宋_GB2312"/>
        <charset val="134"/>
      </rPr>
      <t>马庭辉</t>
    </r>
  </si>
  <si>
    <t>640302101200150025</t>
  </si>
  <si>
    <r>
      <rPr>
        <sz val="10"/>
        <color theme="1"/>
        <rFont val="仿宋_GB2312"/>
        <charset val="134"/>
      </rPr>
      <t>王强</t>
    </r>
  </si>
  <si>
    <t>640302101200150027</t>
  </si>
  <si>
    <t>640302101200150028</t>
  </si>
  <si>
    <r>
      <rPr>
        <sz val="10"/>
        <color theme="1"/>
        <rFont val="仿宋_GB2312"/>
        <charset val="134"/>
      </rPr>
      <t>马宗花</t>
    </r>
  </si>
  <si>
    <t>640302101200150029</t>
  </si>
  <si>
    <r>
      <rPr>
        <sz val="10"/>
        <color theme="1"/>
        <rFont val="仿宋_GB2312"/>
        <charset val="134"/>
      </rPr>
      <t>王勇</t>
    </r>
  </si>
  <si>
    <t>640302101200150030</t>
  </si>
  <si>
    <r>
      <rPr>
        <sz val="10"/>
        <color theme="1"/>
        <rFont val="仿宋_GB2312"/>
        <charset val="134"/>
      </rPr>
      <t>马忠英</t>
    </r>
  </si>
  <si>
    <t>640302101200150031</t>
  </si>
  <si>
    <t>640302101200150032</t>
  </si>
  <si>
    <r>
      <rPr>
        <sz val="10"/>
        <color theme="1"/>
        <rFont val="仿宋_GB2312"/>
        <charset val="134"/>
      </rPr>
      <t>高强</t>
    </r>
  </si>
  <si>
    <t>640302101200150033</t>
  </si>
  <si>
    <r>
      <rPr>
        <sz val="10"/>
        <color theme="1"/>
        <rFont val="仿宋_GB2312"/>
        <charset val="134"/>
      </rPr>
      <t>丁彦宏</t>
    </r>
  </si>
  <si>
    <t>640302101200150034</t>
  </si>
  <si>
    <r>
      <rPr>
        <sz val="10"/>
        <color theme="1"/>
        <rFont val="仿宋_GB2312"/>
        <charset val="134"/>
      </rPr>
      <t>吴玉良</t>
    </r>
  </si>
  <si>
    <t>640302101200150035</t>
  </si>
  <si>
    <r>
      <rPr>
        <sz val="10"/>
        <color theme="1"/>
        <rFont val="仿宋_GB2312"/>
        <charset val="134"/>
      </rPr>
      <t>马金贵</t>
    </r>
  </si>
  <si>
    <t>640302101200150036</t>
  </si>
  <si>
    <r>
      <rPr>
        <sz val="10"/>
        <color theme="1"/>
        <rFont val="仿宋_GB2312"/>
        <charset val="134"/>
      </rPr>
      <t>马白云</t>
    </r>
  </si>
  <si>
    <t>640302101200150037</t>
  </si>
  <si>
    <r>
      <rPr>
        <sz val="10"/>
        <color theme="1"/>
        <rFont val="仿宋_GB2312"/>
        <charset val="134"/>
      </rPr>
      <t>王占兵</t>
    </r>
  </si>
  <si>
    <t>640302101200150038</t>
  </si>
  <si>
    <r>
      <rPr>
        <sz val="10"/>
        <color theme="1"/>
        <rFont val="仿宋_GB2312"/>
        <charset val="134"/>
      </rPr>
      <t>马利荣</t>
    </r>
  </si>
  <si>
    <t>640302101200150039</t>
  </si>
  <si>
    <r>
      <rPr>
        <sz val="10"/>
        <color theme="1"/>
        <rFont val="仿宋_GB2312"/>
        <charset val="134"/>
      </rPr>
      <t>马飞燕</t>
    </r>
  </si>
  <si>
    <t>640302101200150040</t>
  </si>
  <si>
    <r>
      <rPr>
        <sz val="10"/>
        <color theme="1"/>
        <rFont val="仿宋_GB2312"/>
        <charset val="134"/>
      </rPr>
      <t>马刚</t>
    </r>
  </si>
  <si>
    <t>640302101200150041</t>
  </si>
  <si>
    <r>
      <rPr>
        <sz val="10"/>
        <color theme="1"/>
        <rFont val="仿宋_GB2312"/>
        <charset val="134"/>
      </rPr>
      <t>马俊宝</t>
    </r>
  </si>
  <si>
    <t>640302101200150042</t>
  </si>
  <si>
    <r>
      <rPr>
        <sz val="10"/>
        <color theme="1"/>
        <rFont val="仿宋_GB2312"/>
        <charset val="134"/>
      </rPr>
      <t>范养峰</t>
    </r>
  </si>
  <si>
    <t>640302101200150043</t>
  </si>
  <si>
    <t>64030200400901001</t>
  </si>
  <si>
    <r>
      <rPr>
        <sz val="10"/>
        <rFont val="仿宋_GB2312"/>
        <charset val="134"/>
      </rPr>
      <t>郭玉英</t>
    </r>
  </si>
  <si>
    <r>
      <rPr>
        <sz val="10"/>
        <rFont val="仿宋_GB2312"/>
        <charset val="134"/>
      </rPr>
      <t>灵白村</t>
    </r>
  </si>
  <si>
    <t>64030200400901002</t>
  </si>
  <si>
    <r>
      <rPr>
        <sz val="10"/>
        <rFont val="仿宋_GB2312"/>
        <charset val="134"/>
      </rPr>
      <t>王自荣</t>
    </r>
  </si>
  <si>
    <t>64030200400901003</t>
  </si>
  <si>
    <r>
      <rPr>
        <sz val="10"/>
        <rFont val="仿宋_GB2312"/>
        <charset val="134"/>
      </rPr>
      <t>杨静义</t>
    </r>
  </si>
  <si>
    <t>64030200400901004</t>
  </si>
  <si>
    <r>
      <rPr>
        <sz val="10"/>
        <rFont val="仿宋_GB2312"/>
        <charset val="134"/>
      </rPr>
      <t>马倩</t>
    </r>
  </si>
  <si>
    <t>64030200400901005</t>
  </si>
  <si>
    <r>
      <rPr>
        <sz val="10"/>
        <rFont val="仿宋_GB2312"/>
        <charset val="134"/>
      </rPr>
      <t>达永亮</t>
    </r>
  </si>
  <si>
    <t>64030200400901006</t>
  </si>
  <si>
    <r>
      <rPr>
        <sz val="10"/>
        <rFont val="仿宋_GB2312"/>
        <charset val="134"/>
      </rPr>
      <t>杨静荣</t>
    </r>
  </si>
  <si>
    <t>64030200400901007</t>
  </si>
  <si>
    <r>
      <rPr>
        <sz val="10"/>
        <rFont val="仿宋_GB2312"/>
        <charset val="134"/>
      </rPr>
      <t>王宁</t>
    </r>
  </si>
  <si>
    <t>64030200400901008</t>
  </si>
  <si>
    <r>
      <rPr>
        <sz val="10"/>
        <rFont val="仿宋_GB2312"/>
        <charset val="134"/>
      </rPr>
      <t>丁建明</t>
    </r>
  </si>
  <si>
    <t>64030200400901009</t>
  </si>
  <si>
    <r>
      <rPr>
        <sz val="10"/>
        <rFont val="仿宋_GB2312"/>
        <charset val="134"/>
      </rPr>
      <t>杨晓明</t>
    </r>
  </si>
  <si>
    <t>64030200400901010</t>
  </si>
  <si>
    <r>
      <rPr>
        <sz val="10"/>
        <rFont val="仿宋_GB2312"/>
        <charset val="134"/>
      </rPr>
      <t>马彦龙</t>
    </r>
  </si>
  <si>
    <t>64030200400901011</t>
  </si>
  <si>
    <r>
      <rPr>
        <sz val="10"/>
        <rFont val="仿宋_GB2312"/>
        <charset val="134"/>
      </rPr>
      <t>马彦平</t>
    </r>
  </si>
  <si>
    <t>64030200400901012</t>
  </si>
  <si>
    <r>
      <rPr>
        <sz val="10"/>
        <rFont val="仿宋_GB2312"/>
        <charset val="134"/>
      </rPr>
      <t>杨伟</t>
    </r>
  </si>
  <si>
    <t>64030200400901013</t>
  </si>
  <si>
    <r>
      <rPr>
        <sz val="10"/>
        <rFont val="仿宋_GB2312"/>
        <charset val="134"/>
      </rPr>
      <t>王绍君</t>
    </r>
  </si>
  <si>
    <t>64030200400901014</t>
  </si>
  <si>
    <r>
      <rPr>
        <sz val="10"/>
        <rFont val="仿宋_GB2312"/>
        <charset val="134"/>
      </rPr>
      <t>马磊</t>
    </r>
  </si>
  <si>
    <t>64030200400901015</t>
  </si>
  <si>
    <r>
      <rPr>
        <sz val="10"/>
        <rFont val="仿宋_GB2312"/>
        <charset val="134"/>
      </rPr>
      <t>杨金国</t>
    </r>
  </si>
  <si>
    <t>64030200400901016</t>
  </si>
  <si>
    <r>
      <rPr>
        <sz val="10"/>
        <rFont val="仿宋_GB2312"/>
        <charset val="134"/>
      </rPr>
      <t>马建军</t>
    </r>
  </si>
  <si>
    <t>64030200400901017</t>
  </si>
  <si>
    <r>
      <rPr>
        <sz val="10"/>
        <rFont val="仿宋_GB2312"/>
        <charset val="134"/>
      </rPr>
      <t>马永力</t>
    </r>
  </si>
  <si>
    <t>64030200400901018</t>
  </si>
  <si>
    <r>
      <rPr>
        <sz val="10"/>
        <rFont val="仿宋_GB2312"/>
        <charset val="134"/>
      </rPr>
      <t>马俊生</t>
    </r>
  </si>
  <si>
    <t>64030200400901019</t>
  </si>
  <si>
    <r>
      <rPr>
        <sz val="10"/>
        <rFont val="仿宋_GB2312"/>
        <charset val="134"/>
      </rPr>
      <t>吴彦军</t>
    </r>
  </si>
  <si>
    <t>64030200400901020</t>
  </si>
  <si>
    <r>
      <rPr>
        <sz val="10"/>
        <rFont val="仿宋_GB2312"/>
        <charset val="134"/>
      </rPr>
      <t>吴彦海</t>
    </r>
  </si>
  <si>
    <t>64030200400901021</t>
  </si>
  <si>
    <r>
      <rPr>
        <sz val="10"/>
        <rFont val="仿宋_GB2312"/>
        <charset val="134"/>
      </rPr>
      <t>马进梅</t>
    </r>
  </si>
  <si>
    <t>64030200400901022</t>
  </si>
  <si>
    <r>
      <rPr>
        <sz val="10"/>
        <rFont val="仿宋_GB2312"/>
        <charset val="134"/>
      </rPr>
      <t>马龙</t>
    </r>
  </si>
  <si>
    <t>64030200400901023</t>
  </si>
  <si>
    <r>
      <rPr>
        <sz val="10"/>
        <rFont val="仿宋_GB2312"/>
        <charset val="134"/>
      </rPr>
      <t>杨少宏</t>
    </r>
  </si>
  <si>
    <t>64030200400901024</t>
  </si>
  <si>
    <r>
      <rPr>
        <sz val="10"/>
        <rFont val="仿宋_GB2312"/>
        <charset val="134"/>
      </rPr>
      <t>马士成</t>
    </r>
  </si>
  <si>
    <t>64030200400901025</t>
  </si>
  <si>
    <r>
      <rPr>
        <sz val="10"/>
        <rFont val="仿宋_GB2312"/>
        <charset val="134"/>
      </rPr>
      <t>杨波</t>
    </r>
  </si>
  <si>
    <t>64030200400901026</t>
  </si>
  <si>
    <r>
      <rPr>
        <sz val="10"/>
        <rFont val="仿宋_GB2312"/>
        <charset val="134"/>
      </rPr>
      <t>杨维林</t>
    </r>
  </si>
  <si>
    <t>64030200400901027</t>
  </si>
  <si>
    <r>
      <rPr>
        <sz val="10"/>
        <rFont val="仿宋_GB2312"/>
        <charset val="134"/>
      </rPr>
      <t>王鹏</t>
    </r>
  </si>
  <si>
    <t>64030200400901028</t>
  </si>
  <si>
    <r>
      <rPr>
        <sz val="10"/>
        <rFont val="仿宋_GB2312"/>
        <charset val="134"/>
      </rPr>
      <t>王平</t>
    </r>
  </si>
  <si>
    <t>64030200400901029</t>
  </si>
  <si>
    <r>
      <rPr>
        <sz val="10"/>
        <rFont val="仿宋_GB2312"/>
        <charset val="134"/>
      </rPr>
      <t>王焱</t>
    </r>
  </si>
  <si>
    <t>64030200400901030</t>
  </si>
  <si>
    <r>
      <rPr>
        <sz val="10"/>
        <rFont val="仿宋_GB2312"/>
        <charset val="134"/>
      </rPr>
      <t>王海兵</t>
    </r>
  </si>
  <si>
    <t>64030200400901031</t>
  </si>
  <si>
    <r>
      <rPr>
        <sz val="10"/>
        <rFont val="仿宋_GB2312"/>
        <charset val="134"/>
      </rPr>
      <t>吴志兵</t>
    </r>
  </si>
  <si>
    <t>64030200400901032</t>
  </si>
  <si>
    <r>
      <rPr>
        <sz val="10"/>
        <rFont val="仿宋_GB2312"/>
        <charset val="134"/>
      </rPr>
      <t>吴学成</t>
    </r>
  </si>
  <si>
    <t>64030200400901033</t>
  </si>
  <si>
    <r>
      <rPr>
        <sz val="10"/>
        <rFont val="仿宋_GB2312"/>
        <charset val="134"/>
      </rPr>
      <t>吴学海</t>
    </r>
  </si>
  <si>
    <t>64030200400901034</t>
  </si>
  <si>
    <r>
      <rPr>
        <sz val="10"/>
        <rFont val="仿宋_GB2312"/>
        <charset val="134"/>
      </rPr>
      <t>杨金华</t>
    </r>
  </si>
  <si>
    <t>64030200400901035</t>
  </si>
  <si>
    <r>
      <rPr>
        <sz val="10"/>
        <rFont val="仿宋_GB2312"/>
        <charset val="134"/>
      </rPr>
      <t>马全升</t>
    </r>
  </si>
  <si>
    <t>64030200400901036</t>
  </si>
  <si>
    <r>
      <rPr>
        <sz val="10"/>
        <rFont val="仿宋_GB2312"/>
        <charset val="134"/>
      </rPr>
      <t>马寿业</t>
    </r>
  </si>
  <si>
    <t>64030200400901037</t>
  </si>
  <si>
    <r>
      <rPr>
        <sz val="10"/>
        <rFont val="仿宋_GB2312"/>
        <charset val="134"/>
      </rPr>
      <t>杨辉</t>
    </r>
  </si>
  <si>
    <t>64030200400901038</t>
  </si>
  <si>
    <r>
      <rPr>
        <sz val="10"/>
        <rFont val="仿宋_GB2312"/>
        <charset val="134"/>
      </rPr>
      <t>杨国珍</t>
    </r>
  </si>
  <si>
    <t>64030200400901039</t>
  </si>
  <si>
    <r>
      <rPr>
        <sz val="10"/>
        <rFont val="仿宋_GB2312"/>
        <charset val="134"/>
      </rPr>
      <t>杨国志</t>
    </r>
  </si>
  <si>
    <t>64030200400901040</t>
  </si>
  <si>
    <r>
      <rPr>
        <sz val="10"/>
        <rFont val="仿宋_GB2312"/>
        <charset val="134"/>
      </rPr>
      <t>杨国军</t>
    </r>
  </si>
  <si>
    <t>64030200400901041</t>
  </si>
  <si>
    <r>
      <rPr>
        <sz val="10"/>
        <rFont val="仿宋_GB2312"/>
        <charset val="134"/>
      </rPr>
      <t>王永风</t>
    </r>
  </si>
  <si>
    <t>64030200400901042</t>
  </si>
  <si>
    <r>
      <rPr>
        <sz val="10"/>
        <rFont val="仿宋_GB2312"/>
        <charset val="134"/>
      </rPr>
      <t>杨国明</t>
    </r>
  </si>
  <si>
    <t>64030200400901043</t>
  </si>
  <si>
    <r>
      <rPr>
        <sz val="10"/>
        <rFont val="仿宋_GB2312"/>
        <charset val="134"/>
      </rPr>
      <t>杨生伏</t>
    </r>
  </si>
  <si>
    <t>64030200400901044</t>
  </si>
  <si>
    <r>
      <rPr>
        <sz val="10"/>
        <rFont val="仿宋_GB2312"/>
        <charset val="134"/>
      </rPr>
      <t>郭文斌</t>
    </r>
  </si>
  <si>
    <t>64030200400901045</t>
  </si>
  <si>
    <r>
      <rPr>
        <sz val="10"/>
        <rFont val="仿宋_GB2312"/>
        <charset val="134"/>
      </rPr>
      <t>杨文军</t>
    </r>
  </si>
  <si>
    <t>64030200400901046</t>
  </si>
  <si>
    <r>
      <rPr>
        <sz val="10"/>
        <rFont val="仿宋_GB2312"/>
        <charset val="134"/>
      </rPr>
      <t>杨存学</t>
    </r>
  </si>
  <si>
    <t>64030200400901047</t>
  </si>
  <si>
    <r>
      <rPr>
        <sz val="10"/>
        <rFont val="仿宋_GB2312"/>
        <charset val="134"/>
      </rPr>
      <t>杨兰花</t>
    </r>
  </si>
  <si>
    <t>64030200400901048</t>
  </si>
  <si>
    <r>
      <rPr>
        <sz val="10"/>
        <rFont val="仿宋_GB2312"/>
        <charset val="134"/>
      </rPr>
      <t>王春明</t>
    </r>
  </si>
  <si>
    <t>64030200400901049</t>
  </si>
  <si>
    <r>
      <rPr>
        <sz val="10"/>
        <rFont val="仿宋_GB2312"/>
        <charset val="134"/>
      </rPr>
      <t>马士林</t>
    </r>
  </si>
  <si>
    <t>64030200400901050</t>
  </si>
  <si>
    <r>
      <rPr>
        <sz val="10"/>
        <rFont val="仿宋_GB2312"/>
        <charset val="134"/>
      </rPr>
      <t>王春堂</t>
    </r>
  </si>
  <si>
    <t>64030200400901051</t>
  </si>
  <si>
    <r>
      <rPr>
        <sz val="10"/>
        <rFont val="仿宋_GB2312"/>
        <charset val="134"/>
      </rPr>
      <t>王志军</t>
    </r>
  </si>
  <si>
    <t>64030200400901052</t>
  </si>
  <si>
    <r>
      <rPr>
        <sz val="10"/>
        <rFont val="仿宋_GB2312"/>
        <charset val="134"/>
      </rPr>
      <t>王志刚</t>
    </r>
  </si>
  <si>
    <t>64030200400901053</t>
  </si>
  <si>
    <r>
      <rPr>
        <sz val="10"/>
        <rFont val="仿宋_GB2312"/>
        <charset val="134"/>
      </rPr>
      <t>余小玲</t>
    </r>
  </si>
  <si>
    <t>64030200400901054</t>
  </si>
  <si>
    <r>
      <rPr>
        <sz val="10"/>
        <rFont val="仿宋_GB2312"/>
        <charset val="134"/>
      </rPr>
      <t>王永全</t>
    </r>
  </si>
  <si>
    <t>64030200400901055</t>
  </si>
  <si>
    <r>
      <rPr>
        <sz val="10"/>
        <rFont val="仿宋_GB2312"/>
        <charset val="134"/>
      </rPr>
      <t>王建智</t>
    </r>
  </si>
  <si>
    <t>64030200400901056</t>
  </si>
  <si>
    <r>
      <rPr>
        <sz val="10"/>
        <rFont val="仿宋_GB2312"/>
        <charset val="134"/>
      </rPr>
      <t>王少元</t>
    </r>
  </si>
  <si>
    <t>64030200400901057</t>
  </si>
  <si>
    <r>
      <rPr>
        <sz val="10"/>
        <rFont val="仿宋_GB2312"/>
        <charset val="134"/>
      </rPr>
      <t>王永强</t>
    </r>
  </si>
  <si>
    <t>64030200400901058</t>
  </si>
  <si>
    <r>
      <rPr>
        <sz val="10"/>
        <rFont val="仿宋_GB2312"/>
        <charset val="134"/>
      </rPr>
      <t>吴林</t>
    </r>
  </si>
  <si>
    <t>64030200400901059</t>
  </si>
  <si>
    <r>
      <rPr>
        <sz val="10"/>
        <rFont val="仿宋_GB2312"/>
        <charset val="134"/>
      </rPr>
      <t>吴红贵</t>
    </r>
  </si>
  <si>
    <t>64030200400901060</t>
  </si>
  <si>
    <r>
      <rPr>
        <sz val="10"/>
        <rFont val="仿宋_GB2312"/>
        <charset val="134"/>
      </rPr>
      <t>吴红军</t>
    </r>
  </si>
  <si>
    <t>64030200400901061</t>
  </si>
  <si>
    <r>
      <rPr>
        <sz val="10"/>
        <rFont val="仿宋_GB2312"/>
        <charset val="134"/>
      </rPr>
      <t>吴涛</t>
    </r>
  </si>
  <si>
    <t>64030200400901062</t>
  </si>
  <si>
    <r>
      <rPr>
        <sz val="10"/>
        <rFont val="仿宋_GB2312"/>
        <charset val="134"/>
      </rPr>
      <t>吴红国</t>
    </r>
  </si>
  <si>
    <t>64030200400901063</t>
  </si>
  <si>
    <r>
      <rPr>
        <sz val="10"/>
        <rFont val="仿宋_GB2312"/>
        <charset val="134"/>
      </rPr>
      <t>吴波</t>
    </r>
  </si>
  <si>
    <t>64030200400901064</t>
  </si>
  <si>
    <r>
      <rPr>
        <sz val="10"/>
        <rFont val="仿宋_GB2312"/>
        <charset val="134"/>
      </rPr>
      <t>吴明</t>
    </r>
  </si>
  <si>
    <t>64030200400901065</t>
  </si>
  <si>
    <r>
      <rPr>
        <sz val="10"/>
        <rFont val="仿宋_GB2312"/>
        <charset val="134"/>
      </rPr>
      <t>强继霞</t>
    </r>
  </si>
  <si>
    <t>64030200400901066</t>
  </si>
  <si>
    <r>
      <rPr>
        <sz val="10"/>
        <rFont val="仿宋_GB2312"/>
        <charset val="134"/>
      </rPr>
      <t>杨生宝</t>
    </r>
  </si>
  <si>
    <t>64030200400901067</t>
  </si>
  <si>
    <r>
      <rPr>
        <sz val="10"/>
        <rFont val="仿宋_GB2312"/>
        <charset val="134"/>
      </rPr>
      <t>杨伟军</t>
    </r>
  </si>
  <si>
    <t>64030200400901068</t>
  </si>
  <si>
    <r>
      <rPr>
        <sz val="10"/>
        <rFont val="仿宋_GB2312"/>
        <charset val="134"/>
      </rPr>
      <t>杨生德</t>
    </r>
  </si>
  <si>
    <t>64030200400901069</t>
  </si>
  <si>
    <r>
      <rPr>
        <sz val="10"/>
        <rFont val="仿宋_GB2312"/>
        <charset val="134"/>
      </rPr>
      <t>冯学林</t>
    </r>
  </si>
  <si>
    <t>64030200400901070</t>
  </si>
  <si>
    <r>
      <rPr>
        <sz val="10"/>
        <rFont val="仿宋_GB2312"/>
        <charset val="134"/>
      </rPr>
      <t>李成海</t>
    </r>
  </si>
  <si>
    <t>64030200400901071</t>
  </si>
  <si>
    <r>
      <rPr>
        <sz val="10"/>
        <rFont val="仿宋_GB2312"/>
        <charset val="134"/>
      </rPr>
      <t>马连宝</t>
    </r>
  </si>
  <si>
    <t>64030200400901072</t>
  </si>
  <si>
    <r>
      <rPr>
        <sz val="10"/>
        <rFont val="仿宋_GB2312"/>
        <charset val="134"/>
      </rPr>
      <t>马飞龙</t>
    </r>
  </si>
  <si>
    <t>64030200400901073</t>
  </si>
  <si>
    <r>
      <rPr>
        <sz val="10"/>
        <rFont val="仿宋_GB2312"/>
        <charset val="134"/>
      </rPr>
      <t>马生武</t>
    </r>
  </si>
  <si>
    <t>64030200400901074</t>
  </si>
  <si>
    <r>
      <rPr>
        <sz val="10"/>
        <rFont val="仿宋_GB2312"/>
        <charset val="134"/>
      </rPr>
      <t>马秀芹</t>
    </r>
  </si>
  <si>
    <t>64030200400901075</t>
  </si>
  <si>
    <r>
      <rPr>
        <sz val="10"/>
        <rFont val="仿宋_GB2312"/>
        <charset val="134"/>
      </rPr>
      <t>马宏</t>
    </r>
  </si>
  <si>
    <t>64030200400901076</t>
  </si>
  <si>
    <r>
      <rPr>
        <sz val="10"/>
        <rFont val="仿宋_GB2312"/>
        <charset val="134"/>
      </rPr>
      <t>王东阳</t>
    </r>
  </si>
  <si>
    <t>64030200400901077</t>
  </si>
  <si>
    <r>
      <rPr>
        <sz val="10"/>
        <rFont val="仿宋_GB2312"/>
        <charset val="134"/>
      </rPr>
      <t>王志强</t>
    </r>
  </si>
  <si>
    <t>64030200400901078</t>
  </si>
  <si>
    <r>
      <rPr>
        <sz val="10"/>
        <rFont val="仿宋_GB2312"/>
        <charset val="134"/>
      </rPr>
      <t>杨文海</t>
    </r>
  </si>
  <si>
    <t>64030200400901079</t>
  </si>
  <si>
    <r>
      <rPr>
        <sz val="10"/>
        <rFont val="仿宋_GB2312"/>
        <charset val="134"/>
      </rPr>
      <t>杨金梅</t>
    </r>
  </si>
  <si>
    <t>64030200400901080</t>
  </si>
  <si>
    <r>
      <rPr>
        <sz val="10"/>
        <rFont val="仿宋_GB2312"/>
        <charset val="134"/>
      </rPr>
      <t>丁少清</t>
    </r>
  </si>
  <si>
    <t>64030200400901081</t>
  </si>
  <si>
    <r>
      <rPr>
        <sz val="10"/>
        <rFont val="仿宋_GB2312"/>
        <charset val="134"/>
      </rPr>
      <t>杨怀红</t>
    </r>
  </si>
  <si>
    <t>64030200400901082</t>
  </si>
  <si>
    <r>
      <rPr>
        <sz val="10"/>
        <rFont val="仿宋_GB2312"/>
        <charset val="134"/>
      </rPr>
      <t>杜翠萍</t>
    </r>
  </si>
  <si>
    <t>64030200400901083</t>
  </si>
  <si>
    <r>
      <rPr>
        <sz val="10"/>
        <rFont val="仿宋_GB2312"/>
        <charset val="134"/>
      </rPr>
      <t>何跃峰</t>
    </r>
  </si>
  <si>
    <t>64030200400901084</t>
  </si>
  <si>
    <r>
      <rPr>
        <sz val="10"/>
        <rFont val="仿宋_GB2312"/>
        <charset val="134"/>
      </rPr>
      <t>马克崎</t>
    </r>
  </si>
  <si>
    <t>64030200400901085</t>
  </si>
  <si>
    <r>
      <rPr>
        <sz val="10"/>
        <rFont val="仿宋_GB2312"/>
        <charset val="134"/>
      </rPr>
      <t>吴志祥</t>
    </r>
  </si>
  <si>
    <t>64030200400901086</t>
  </si>
  <si>
    <r>
      <rPr>
        <sz val="10"/>
        <rFont val="仿宋_GB2312"/>
        <charset val="134"/>
      </rPr>
      <t>杨巨鹏</t>
    </r>
  </si>
  <si>
    <t>64030200400901087</t>
  </si>
  <si>
    <r>
      <rPr>
        <sz val="10"/>
        <rFont val="仿宋_GB2312"/>
        <charset val="134"/>
      </rPr>
      <t>王绍山</t>
    </r>
  </si>
  <si>
    <t>64030200400901088</t>
  </si>
  <si>
    <r>
      <rPr>
        <sz val="10"/>
        <rFont val="仿宋_GB2312"/>
        <charset val="134"/>
      </rPr>
      <t>马翠香</t>
    </r>
  </si>
  <si>
    <t>64030200400901089</t>
  </si>
  <si>
    <r>
      <rPr>
        <sz val="10"/>
        <rFont val="仿宋_GB2312"/>
        <charset val="134"/>
      </rPr>
      <t>吴勇</t>
    </r>
  </si>
  <si>
    <t>64030200400901090</t>
  </si>
  <si>
    <r>
      <rPr>
        <sz val="10"/>
        <rFont val="仿宋_GB2312"/>
        <charset val="134"/>
      </rPr>
      <t>何海红</t>
    </r>
  </si>
  <si>
    <t>64030200400901092</t>
  </si>
  <si>
    <r>
      <rPr>
        <sz val="10"/>
        <rFont val="仿宋_GB2312"/>
        <charset val="134"/>
      </rPr>
      <t>马学海</t>
    </r>
  </si>
  <si>
    <t>64030200400901093</t>
  </si>
  <si>
    <r>
      <rPr>
        <sz val="10"/>
        <rFont val="仿宋_GB2312"/>
        <charset val="134"/>
      </rPr>
      <t>马二力</t>
    </r>
  </si>
  <si>
    <t>64030200400901094</t>
  </si>
  <si>
    <r>
      <rPr>
        <sz val="10"/>
        <rFont val="仿宋_GB2312"/>
        <charset val="134"/>
      </rPr>
      <t>王学忠</t>
    </r>
  </si>
  <si>
    <t>64030200400901095</t>
  </si>
  <si>
    <r>
      <rPr>
        <sz val="10"/>
        <rFont val="仿宋_GB2312"/>
        <charset val="134"/>
      </rPr>
      <t>马军</t>
    </r>
  </si>
  <si>
    <t>64030200400901096</t>
  </si>
  <si>
    <r>
      <rPr>
        <sz val="10"/>
        <rFont val="仿宋_GB2312"/>
        <charset val="134"/>
      </rPr>
      <t>马全阳</t>
    </r>
  </si>
  <si>
    <t>64030200400901097</t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</si>
  <si>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林</t>
    </r>
  </si>
  <si>
    <r>
      <rPr>
        <sz val="10"/>
        <rFont val="仿宋_GB2312"/>
        <charset val="134"/>
      </rPr>
      <t>杨晓燕</t>
    </r>
  </si>
  <si>
    <t>64030200400901098</t>
  </si>
  <si>
    <r>
      <rPr>
        <sz val="10"/>
        <rFont val="仿宋_GB2312"/>
        <charset val="134"/>
      </rPr>
      <t>马玲</t>
    </r>
  </si>
  <si>
    <t>64030200400901099</t>
  </si>
  <si>
    <r>
      <rPr>
        <sz val="10"/>
        <rFont val="仿宋_GB2312"/>
        <charset val="134"/>
      </rPr>
      <t>马黎华</t>
    </r>
  </si>
  <si>
    <t>64030200400901100</t>
  </si>
  <si>
    <r>
      <rPr>
        <sz val="10"/>
        <rFont val="仿宋_GB2312"/>
        <charset val="134"/>
      </rPr>
      <t>何耀祖</t>
    </r>
  </si>
  <si>
    <t>64030200400901101</t>
  </si>
  <si>
    <r>
      <rPr>
        <sz val="10"/>
        <rFont val="仿宋_GB2312"/>
        <charset val="134"/>
      </rPr>
      <t>马月英</t>
    </r>
  </si>
  <si>
    <t>64030200400901102</t>
  </si>
  <si>
    <r>
      <rPr>
        <sz val="10"/>
        <rFont val="仿宋_GB2312"/>
        <charset val="134"/>
      </rPr>
      <t>何耀文</t>
    </r>
  </si>
  <si>
    <t>64030200400901103</t>
  </si>
  <si>
    <r>
      <rPr>
        <sz val="10"/>
        <rFont val="仿宋_GB2312"/>
        <charset val="134"/>
      </rPr>
      <t>何春兰</t>
    </r>
  </si>
  <si>
    <t>64030200400901104</t>
  </si>
  <si>
    <r>
      <rPr>
        <sz val="10"/>
        <rFont val="仿宋_GB2312"/>
        <charset val="134"/>
      </rPr>
      <t>何跃军</t>
    </r>
  </si>
  <si>
    <t>64030200400901105</t>
  </si>
  <si>
    <r>
      <rPr>
        <sz val="10"/>
        <rFont val="仿宋_GB2312"/>
        <charset val="134"/>
      </rPr>
      <t>何凤林</t>
    </r>
  </si>
  <si>
    <t>64030200400902001</t>
  </si>
  <si>
    <r>
      <rPr>
        <sz val="10"/>
        <rFont val="仿宋_GB2312"/>
        <charset val="134"/>
      </rPr>
      <t>马少峰</t>
    </r>
  </si>
  <si>
    <t>64030200400902002</t>
  </si>
  <si>
    <r>
      <rPr>
        <sz val="10"/>
        <rFont val="仿宋_GB2312"/>
        <charset val="134"/>
      </rPr>
      <t>马彦</t>
    </r>
  </si>
  <si>
    <t>64030200400902003</t>
  </si>
  <si>
    <r>
      <rPr>
        <sz val="10"/>
        <rFont val="仿宋_GB2312"/>
        <charset val="134"/>
      </rPr>
      <t>李志平</t>
    </r>
  </si>
  <si>
    <t>64030200400902004</t>
  </si>
  <si>
    <r>
      <rPr>
        <sz val="10"/>
        <rFont val="仿宋_GB2312"/>
        <charset val="134"/>
      </rPr>
      <t>李金玉</t>
    </r>
  </si>
  <si>
    <t>64030200400902005</t>
  </si>
  <si>
    <r>
      <rPr>
        <sz val="10"/>
        <rFont val="仿宋_GB2312"/>
        <charset val="134"/>
      </rPr>
      <t>李金鹏</t>
    </r>
  </si>
  <si>
    <t>64030200400902006</t>
  </si>
  <si>
    <r>
      <rPr>
        <sz val="10"/>
        <rFont val="仿宋_GB2312"/>
        <charset val="134"/>
      </rPr>
      <t>马小忠</t>
    </r>
  </si>
  <si>
    <t>64030200400902007</t>
  </si>
  <si>
    <r>
      <rPr>
        <sz val="10"/>
        <rFont val="仿宋_GB2312"/>
        <charset val="134"/>
      </rPr>
      <t>马小林</t>
    </r>
  </si>
  <si>
    <t>64030200400902008</t>
  </si>
  <si>
    <r>
      <rPr>
        <sz val="10"/>
        <rFont val="仿宋_GB2312"/>
        <charset val="134"/>
      </rPr>
      <t>杨文林</t>
    </r>
  </si>
  <si>
    <t>64030200400902009</t>
  </si>
  <si>
    <r>
      <rPr>
        <sz val="10"/>
        <rFont val="仿宋_GB2312"/>
        <charset val="134"/>
      </rPr>
      <t>杨在哈</t>
    </r>
  </si>
  <si>
    <t>64030200400902010</t>
  </si>
  <si>
    <r>
      <rPr>
        <sz val="10"/>
        <rFont val="仿宋_GB2312"/>
        <charset val="134"/>
      </rPr>
      <t>李有忠</t>
    </r>
  </si>
  <si>
    <t>64030200400902011</t>
  </si>
  <si>
    <r>
      <rPr>
        <sz val="10"/>
        <rFont val="仿宋_GB2312"/>
        <charset val="134"/>
      </rPr>
      <t>杨正忠</t>
    </r>
  </si>
  <si>
    <t>64030200400902012</t>
  </si>
  <si>
    <r>
      <rPr>
        <sz val="10"/>
        <rFont val="仿宋_GB2312"/>
        <charset val="134"/>
      </rPr>
      <t>马志英</t>
    </r>
  </si>
  <si>
    <t>64030200400902013</t>
  </si>
  <si>
    <r>
      <rPr>
        <sz val="10"/>
        <rFont val="仿宋_GB2312"/>
        <charset val="134"/>
      </rPr>
      <t>杨学江</t>
    </r>
  </si>
  <si>
    <t>64030200400902014</t>
  </si>
  <si>
    <r>
      <rPr>
        <sz val="10"/>
        <rFont val="仿宋_GB2312"/>
        <charset val="134"/>
      </rPr>
      <t>王登军</t>
    </r>
  </si>
  <si>
    <t>64030200400902015</t>
  </si>
  <si>
    <r>
      <rPr>
        <sz val="10"/>
        <rFont val="仿宋_GB2312"/>
        <charset val="134"/>
      </rPr>
      <t>冯学文</t>
    </r>
  </si>
  <si>
    <t>64030200400902016</t>
  </si>
  <si>
    <r>
      <rPr>
        <sz val="10"/>
        <rFont val="仿宋_GB2312"/>
        <charset val="134"/>
      </rPr>
      <t>马自成</t>
    </r>
  </si>
  <si>
    <t>64030200400902017</t>
  </si>
  <si>
    <r>
      <rPr>
        <sz val="10"/>
        <rFont val="仿宋_GB2312"/>
        <charset val="134"/>
      </rPr>
      <t>马广俊</t>
    </r>
  </si>
  <si>
    <t>64030200400902020</t>
  </si>
  <si>
    <r>
      <rPr>
        <sz val="10"/>
        <rFont val="仿宋_GB2312"/>
        <charset val="134"/>
      </rPr>
      <t>李玉莲</t>
    </r>
  </si>
  <si>
    <t>64030200400902021</t>
  </si>
  <si>
    <r>
      <rPr>
        <sz val="10"/>
        <rFont val="仿宋_GB2312"/>
        <charset val="134"/>
      </rPr>
      <t>纪学智</t>
    </r>
  </si>
  <si>
    <t>64030200400902022</t>
  </si>
  <si>
    <r>
      <rPr>
        <sz val="10"/>
        <rFont val="仿宋_GB2312"/>
        <charset val="134"/>
      </rPr>
      <t>杨正明</t>
    </r>
  </si>
  <si>
    <t>64030200400902023</t>
  </si>
  <si>
    <r>
      <rPr>
        <sz val="10"/>
        <rFont val="仿宋_GB2312"/>
        <charset val="134"/>
      </rPr>
      <t>马小强</t>
    </r>
  </si>
  <si>
    <t>64030200400902024</t>
  </si>
  <si>
    <r>
      <rPr>
        <sz val="10"/>
        <rFont val="仿宋_GB2312"/>
        <charset val="134"/>
      </rPr>
      <t>马志虎</t>
    </r>
  </si>
  <si>
    <t>64030200400902025</t>
  </si>
  <si>
    <r>
      <rPr>
        <sz val="10"/>
        <rFont val="仿宋_GB2312"/>
        <charset val="134"/>
      </rPr>
      <t>撒占云</t>
    </r>
  </si>
  <si>
    <t>64030200400902026</t>
  </si>
  <si>
    <r>
      <rPr>
        <sz val="10"/>
        <rFont val="仿宋_GB2312"/>
        <charset val="134"/>
      </rPr>
      <t>撒占虎</t>
    </r>
  </si>
  <si>
    <t>64030200400902027</t>
  </si>
  <si>
    <r>
      <rPr>
        <sz val="10"/>
        <rFont val="仿宋_GB2312"/>
        <charset val="134"/>
      </rPr>
      <t>马孝琴</t>
    </r>
  </si>
  <si>
    <t>64030200400902028</t>
  </si>
  <si>
    <r>
      <rPr>
        <sz val="10"/>
        <rFont val="仿宋_GB2312"/>
        <charset val="134"/>
      </rPr>
      <t>撒德林</t>
    </r>
  </si>
  <si>
    <t>64030200400902029</t>
  </si>
  <si>
    <r>
      <rPr>
        <sz val="10"/>
        <rFont val="仿宋_GB2312"/>
        <charset val="134"/>
      </rPr>
      <t>杨荣</t>
    </r>
  </si>
  <si>
    <t>64030200400902030</t>
  </si>
  <si>
    <r>
      <rPr>
        <sz val="10"/>
        <rFont val="仿宋_GB2312"/>
        <charset val="134"/>
      </rPr>
      <t>马少军</t>
    </r>
  </si>
  <si>
    <t>64030200400902031</t>
  </si>
  <si>
    <r>
      <rPr>
        <sz val="10"/>
        <rFont val="仿宋_GB2312"/>
        <charset val="134"/>
      </rPr>
      <t>马林</t>
    </r>
  </si>
  <si>
    <t>64030200400902032</t>
  </si>
  <si>
    <r>
      <rPr>
        <sz val="10"/>
        <rFont val="仿宋_GB2312"/>
        <charset val="134"/>
      </rPr>
      <t>马玉风</t>
    </r>
  </si>
  <si>
    <t>64030200400902033</t>
  </si>
  <si>
    <r>
      <rPr>
        <sz val="10"/>
        <rFont val="仿宋_GB2312"/>
        <charset val="134"/>
      </rPr>
      <t>杨少兵</t>
    </r>
  </si>
  <si>
    <t>64030200400902034</t>
  </si>
  <si>
    <r>
      <rPr>
        <sz val="10"/>
        <rFont val="仿宋_GB2312"/>
        <charset val="134"/>
      </rPr>
      <t>杨玉兵</t>
    </r>
  </si>
  <si>
    <t>64030200400902035</t>
  </si>
  <si>
    <r>
      <rPr>
        <sz val="10"/>
        <rFont val="仿宋_GB2312"/>
        <charset val="134"/>
      </rPr>
      <t>杨少锋</t>
    </r>
  </si>
  <si>
    <t>64030200400902036</t>
  </si>
  <si>
    <r>
      <rPr>
        <sz val="10"/>
        <rFont val="仿宋_GB2312"/>
        <charset val="134"/>
      </rPr>
      <t>马英财</t>
    </r>
  </si>
  <si>
    <t>64030200400902037</t>
  </si>
  <si>
    <r>
      <rPr>
        <sz val="10"/>
        <rFont val="仿宋_GB2312"/>
        <charset val="134"/>
      </rPr>
      <t>马清连</t>
    </r>
  </si>
  <si>
    <t>64030200400902038</t>
  </si>
  <si>
    <r>
      <rPr>
        <sz val="10"/>
        <rFont val="仿宋_GB2312"/>
        <charset val="134"/>
      </rPr>
      <t>杨金千</t>
    </r>
  </si>
  <si>
    <t>64030200400902039</t>
  </si>
  <si>
    <r>
      <rPr>
        <sz val="10"/>
        <rFont val="仿宋_GB2312"/>
        <charset val="134"/>
      </rPr>
      <t>杨少军</t>
    </r>
  </si>
  <si>
    <t>64030200400902040</t>
  </si>
  <si>
    <r>
      <rPr>
        <sz val="10"/>
        <rFont val="仿宋_GB2312"/>
        <charset val="134"/>
      </rPr>
      <t>杨汉玉</t>
    </r>
  </si>
  <si>
    <t>64030200400902041</t>
  </si>
  <si>
    <r>
      <rPr>
        <sz val="10"/>
        <rFont val="仿宋_GB2312"/>
        <charset val="134"/>
      </rPr>
      <t>吴生俊</t>
    </r>
  </si>
  <si>
    <t>64030200400902042</t>
  </si>
  <si>
    <r>
      <rPr>
        <sz val="10"/>
        <rFont val="仿宋_GB2312"/>
        <charset val="134"/>
      </rPr>
      <t>杨伏明</t>
    </r>
  </si>
  <si>
    <t>64030200400902043</t>
  </si>
  <si>
    <r>
      <rPr>
        <sz val="10"/>
        <rFont val="仿宋_GB2312"/>
        <charset val="134"/>
      </rPr>
      <t>杨吉明</t>
    </r>
  </si>
  <si>
    <t>64030200400902044</t>
  </si>
  <si>
    <r>
      <rPr>
        <sz val="10"/>
        <rFont val="仿宋_GB2312"/>
        <charset val="134"/>
      </rPr>
      <t>杨吉祖</t>
    </r>
  </si>
  <si>
    <t>64030200400902045</t>
  </si>
  <si>
    <r>
      <rPr>
        <sz val="10"/>
        <rFont val="仿宋_GB2312"/>
        <charset val="134"/>
      </rPr>
      <t>杨吉忠</t>
    </r>
  </si>
  <si>
    <t>64030200400902046</t>
  </si>
  <si>
    <r>
      <rPr>
        <sz val="10"/>
        <rFont val="仿宋_GB2312"/>
        <charset val="134"/>
      </rPr>
      <t>杨少华</t>
    </r>
  </si>
  <si>
    <t>64030200400902047</t>
  </si>
  <si>
    <r>
      <rPr>
        <sz val="10"/>
        <rFont val="仿宋_GB2312"/>
        <charset val="134"/>
      </rPr>
      <t>杨国才</t>
    </r>
  </si>
  <si>
    <t>64030200400902048</t>
  </si>
  <si>
    <t>64030200400902049</t>
  </si>
  <si>
    <r>
      <rPr>
        <sz val="10"/>
        <rFont val="仿宋_GB2312"/>
        <charset val="134"/>
      </rPr>
      <t>郭贾许</t>
    </r>
  </si>
  <si>
    <t>64030200400902050</t>
  </si>
  <si>
    <r>
      <rPr>
        <sz val="10"/>
        <rFont val="仿宋_GB2312"/>
        <charset val="134"/>
      </rPr>
      <t>郭燕宁</t>
    </r>
  </si>
  <si>
    <t>64030200400902051</t>
  </si>
  <si>
    <r>
      <rPr>
        <sz val="10"/>
        <rFont val="仿宋_GB2312"/>
        <charset val="134"/>
      </rPr>
      <t>马建花</t>
    </r>
  </si>
  <si>
    <t>64030200400902052</t>
  </si>
  <si>
    <r>
      <rPr>
        <sz val="10"/>
        <rFont val="仿宋_GB2312"/>
        <charset val="134"/>
      </rPr>
      <t>马江兵</t>
    </r>
  </si>
  <si>
    <t>64030200400902053</t>
  </si>
  <si>
    <r>
      <rPr>
        <sz val="10"/>
        <rFont val="仿宋_GB2312"/>
        <charset val="134"/>
      </rPr>
      <t>马江林</t>
    </r>
  </si>
  <si>
    <t>64030200400902054</t>
  </si>
  <si>
    <r>
      <rPr>
        <sz val="10"/>
        <rFont val="仿宋_GB2312"/>
        <charset val="134"/>
      </rPr>
      <t>马江永</t>
    </r>
  </si>
  <si>
    <t>64030200400902055</t>
  </si>
  <si>
    <r>
      <rPr>
        <sz val="10"/>
        <rFont val="仿宋_GB2312"/>
        <charset val="134"/>
      </rPr>
      <t>王桂花</t>
    </r>
  </si>
  <si>
    <t>64030200400902056</t>
  </si>
  <si>
    <r>
      <rPr>
        <sz val="10"/>
        <rFont val="仿宋_GB2312"/>
        <charset val="134"/>
      </rPr>
      <t>马江龙</t>
    </r>
  </si>
  <si>
    <t>64030200400902057</t>
  </si>
  <si>
    <r>
      <rPr>
        <sz val="10"/>
        <rFont val="仿宋_GB2312"/>
        <charset val="134"/>
      </rPr>
      <t>马成东</t>
    </r>
  </si>
  <si>
    <t>64030200400902058</t>
  </si>
  <si>
    <r>
      <rPr>
        <sz val="10"/>
        <rFont val="仿宋_GB2312"/>
        <charset val="134"/>
      </rPr>
      <t>马成军</t>
    </r>
  </si>
  <si>
    <t>64030200400902059</t>
  </si>
  <si>
    <r>
      <rPr>
        <sz val="10"/>
        <rFont val="仿宋_GB2312"/>
        <charset val="134"/>
      </rPr>
      <t>杨丽娟</t>
    </r>
  </si>
  <si>
    <t>64030200400902060</t>
  </si>
  <si>
    <r>
      <rPr>
        <sz val="10"/>
        <rFont val="仿宋_GB2312"/>
        <charset val="134"/>
      </rPr>
      <t>马登成</t>
    </r>
  </si>
  <si>
    <t>64030200400902061</t>
  </si>
  <si>
    <r>
      <rPr>
        <sz val="10"/>
        <rFont val="仿宋_GB2312"/>
        <charset val="134"/>
      </rPr>
      <t>杜文寿</t>
    </r>
  </si>
  <si>
    <t>64030200400902062</t>
  </si>
  <si>
    <r>
      <rPr>
        <sz val="10"/>
        <rFont val="仿宋_GB2312"/>
        <charset val="134"/>
      </rPr>
      <t>马发</t>
    </r>
  </si>
  <si>
    <t>64030200400902063</t>
  </si>
  <si>
    <r>
      <rPr>
        <sz val="10"/>
        <rFont val="仿宋_GB2312"/>
        <charset val="134"/>
      </rPr>
      <t>马得林</t>
    </r>
  </si>
  <si>
    <t>64030200400902064</t>
  </si>
  <si>
    <t>64030200400902065</t>
  </si>
  <si>
    <r>
      <rPr>
        <sz val="10"/>
        <rFont val="仿宋_GB2312"/>
        <charset val="134"/>
      </rPr>
      <t>马成学</t>
    </r>
  </si>
  <si>
    <t>64030200400902066</t>
  </si>
  <si>
    <r>
      <rPr>
        <sz val="10"/>
        <rFont val="仿宋_GB2312"/>
        <charset val="134"/>
      </rPr>
      <t>马福荣</t>
    </r>
  </si>
  <si>
    <t>64030200400902067</t>
  </si>
  <si>
    <r>
      <rPr>
        <sz val="10"/>
        <rFont val="仿宋_GB2312"/>
        <charset val="134"/>
      </rPr>
      <t>马福军</t>
    </r>
  </si>
  <si>
    <t>64030200400902068</t>
  </si>
  <si>
    <r>
      <rPr>
        <sz val="10"/>
        <rFont val="仿宋_GB2312"/>
        <charset val="134"/>
      </rPr>
      <t>明生权</t>
    </r>
  </si>
  <si>
    <t>64030200400902069</t>
  </si>
  <si>
    <r>
      <rPr>
        <sz val="10"/>
        <rFont val="仿宋_GB2312"/>
        <charset val="134"/>
      </rPr>
      <t>余正林</t>
    </r>
  </si>
  <si>
    <t>64030200400902070</t>
  </si>
  <si>
    <r>
      <rPr>
        <sz val="10"/>
        <rFont val="仿宋_GB2312"/>
        <charset val="134"/>
      </rPr>
      <t>张国兴</t>
    </r>
  </si>
  <si>
    <t>64030200400902071</t>
  </si>
  <si>
    <r>
      <rPr>
        <sz val="10"/>
        <rFont val="仿宋_GB2312"/>
        <charset val="134"/>
      </rPr>
      <t>张麻那</t>
    </r>
  </si>
  <si>
    <t>64030200400902072</t>
  </si>
  <si>
    <r>
      <rPr>
        <sz val="10"/>
        <rFont val="仿宋_GB2312"/>
        <charset val="134"/>
      </rPr>
      <t>马勇</t>
    </r>
  </si>
  <si>
    <t>64030200400902073</t>
  </si>
  <si>
    <r>
      <rPr>
        <sz val="10"/>
        <rFont val="仿宋_GB2312"/>
        <charset val="134"/>
      </rPr>
      <t>余占海</t>
    </r>
  </si>
  <si>
    <t>64030200400902074</t>
  </si>
  <si>
    <r>
      <rPr>
        <sz val="10"/>
        <rFont val="仿宋_GB2312"/>
        <charset val="134"/>
      </rPr>
      <t>马如仁</t>
    </r>
  </si>
  <si>
    <t>64030200400902075</t>
  </si>
  <si>
    <r>
      <rPr>
        <sz val="10"/>
        <rFont val="仿宋_GB2312"/>
        <charset val="134"/>
      </rPr>
      <t>杜文伏</t>
    </r>
  </si>
  <si>
    <t>64030200400902076</t>
  </si>
  <si>
    <r>
      <rPr>
        <sz val="10"/>
        <rFont val="仿宋_GB2312"/>
        <charset val="134"/>
      </rPr>
      <t>杨泽新</t>
    </r>
  </si>
  <si>
    <t>64030200400902077</t>
  </si>
  <si>
    <r>
      <rPr>
        <sz val="10"/>
        <rFont val="仿宋_GB2312"/>
        <charset val="134"/>
      </rPr>
      <t>杜学诚</t>
    </r>
  </si>
  <si>
    <t>64030200400902078</t>
  </si>
  <si>
    <r>
      <rPr>
        <sz val="10"/>
        <rFont val="仿宋_GB2312"/>
        <charset val="134"/>
      </rPr>
      <t>王明英</t>
    </r>
  </si>
  <si>
    <t>64030200400902079</t>
  </si>
  <si>
    <r>
      <rPr>
        <sz val="10"/>
        <rFont val="仿宋_GB2312"/>
        <charset val="134"/>
      </rPr>
      <t>马自林</t>
    </r>
  </si>
  <si>
    <t>64030200400902080</t>
  </si>
  <si>
    <r>
      <rPr>
        <sz val="10"/>
        <rFont val="仿宋_GB2312"/>
        <charset val="134"/>
      </rPr>
      <t>马明生</t>
    </r>
  </si>
  <si>
    <t>64030200400902081</t>
  </si>
  <si>
    <r>
      <rPr>
        <sz val="10"/>
        <rFont val="仿宋_GB2312"/>
        <charset val="134"/>
      </rPr>
      <t>马东</t>
    </r>
  </si>
  <si>
    <t>64030200400902082</t>
  </si>
  <si>
    <r>
      <rPr>
        <sz val="10"/>
        <rFont val="仿宋_GB2312"/>
        <charset val="134"/>
      </rPr>
      <t>杨金玉</t>
    </r>
  </si>
  <si>
    <t>64030200400902083</t>
  </si>
  <si>
    <r>
      <rPr>
        <sz val="10"/>
        <rFont val="仿宋_GB2312"/>
        <charset val="134"/>
      </rPr>
      <t>丁生明</t>
    </r>
  </si>
  <si>
    <t>64030200400902084</t>
  </si>
  <si>
    <r>
      <rPr>
        <sz val="10"/>
        <rFont val="仿宋_GB2312"/>
        <charset val="134"/>
      </rPr>
      <t>马明德</t>
    </r>
  </si>
  <si>
    <t>64030200400902085</t>
  </si>
  <si>
    <r>
      <rPr>
        <sz val="10"/>
        <rFont val="仿宋_GB2312"/>
        <charset val="134"/>
      </rPr>
      <t>马明礼</t>
    </r>
  </si>
  <si>
    <t>64030200400902086</t>
  </si>
  <si>
    <r>
      <rPr>
        <sz val="10"/>
        <rFont val="仿宋_GB2312"/>
        <charset val="134"/>
      </rPr>
      <t>马明山</t>
    </r>
  </si>
  <si>
    <t>64030200400902087</t>
  </si>
  <si>
    <t>64030200400902088</t>
  </si>
  <si>
    <r>
      <rPr>
        <sz val="10"/>
        <rFont val="仿宋_GB2312"/>
        <charset val="134"/>
      </rPr>
      <t>赵小英</t>
    </r>
  </si>
  <si>
    <t>64030200400902089</t>
  </si>
  <si>
    <r>
      <rPr>
        <sz val="10"/>
        <rFont val="仿宋_GB2312"/>
        <charset val="134"/>
      </rPr>
      <t>郭云霞</t>
    </r>
  </si>
  <si>
    <t>64030200400902090</t>
  </si>
  <si>
    <r>
      <rPr>
        <sz val="10"/>
        <rFont val="仿宋_GB2312"/>
        <charset val="134"/>
      </rPr>
      <t>杨存英</t>
    </r>
  </si>
  <si>
    <t>64030200400902091</t>
  </si>
  <si>
    <r>
      <rPr>
        <sz val="10"/>
        <rFont val="仿宋_GB2312"/>
        <charset val="134"/>
      </rPr>
      <t>郭良岐</t>
    </r>
  </si>
  <si>
    <t>64030200400902092</t>
  </si>
  <si>
    <r>
      <rPr>
        <sz val="10"/>
        <rFont val="仿宋_GB2312"/>
        <charset val="134"/>
      </rPr>
      <t>郭凤英</t>
    </r>
  </si>
  <si>
    <t>64030200400902093</t>
  </si>
  <si>
    <r>
      <rPr>
        <sz val="10"/>
        <rFont val="仿宋_GB2312"/>
        <charset val="134"/>
      </rPr>
      <t>郭翠花</t>
    </r>
  </si>
  <si>
    <t>64030200400902094</t>
  </si>
  <si>
    <r>
      <rPr>
        <sz val="10"/>
        <rFont val="仿宋_GB2312"/>
        <charset val="134"/>
      </rPr>
      <t>马忠仓</t>
    </r>
  </si>
  <si>
    <t>64030200400902095</t>
  </si>
  <si>
    <r>
      <rPr>
        <sz val="10"/>
        <rFont val="仿宋_GB2312"/>
        <charset val="134"/>
      </rPr>
      <t>金冬梅</t>
    </r>
  </si>
  <si>
    <t>64030200400902096</t>
  </si>
  <si>
    <r>
      <rPr>
        <sz val="10"/>
        <rFont val="仿宋_GB2312"/>
        <charset val="134"/>
      </rPr>
      <t>马小花</t>
    </r>
  </si>
  <si>
    <t>64030200400903001</t>
  </si>
  <si>
    <r>
      <rPr>
        <sz val="10"/>
        <rFont val="仿宋_GB2312"/>
        <charset val="134"/>
      </rPr>
      <t>马占武</t>
    </r>
  </si>
  <si>
    <t>64030200400903002</t>
  </si>
  <si>
    <r>
      <rPr>
        <sz val="10"/>
        <rFont val="仿宋_GB2312"/>
        <charset val="134"/>
      </rPr>
      <t>李春德</t>
    </r>
  </si>
  <si>
    <t>64030200400903003</t>
  </si>
  <si>
    <r>
      <rPr>
        <sz val="10"/>
        <rFont val="仿宋_GB2312"/>
        <charset val="134"/>
      </rPr>
      <t>马占双</t>
    </r>
  </si>
  <si>
    <t>64030200400903004</t>
  </si>
  <si>
    <r>
      <rPr>
        <sz val="10"/>
        <rFont val="仿宋_GB2312"/>
        <charset val="134"/>
      </rPr>
      <t>马占全</t>
    </r>
  </si>
  <si>
    <t>64030200400903005</t>
  </si>
  <si>
    <r>
      <rPr>
        <sz val="10"/>
        <rFont val="仿宋_GB2312"/>
        <charset val="134"/>
      </rPr>
      <t>马金保</t>
    </r>
  </si>
  <si>
    <t>64030200400903006</t>
  </si>
  <si>
    <r>
      <rPr>
        <sz val="10"/>
        <rFont val="仿宋_GB2312"/>
        <charset val="134"/>
      </rPr>
      <t>马金财</t>
    </r>
  </si>
  <si>
    <t>64030200400903007</t>
  </si>
  <si>
    <r>
      <rPr>
        <sz val="10"/>
        <rFont val="仿宋_GB2312"/>
        <charset val="134"/>
      </rPr>
      <t>丁小平</t>
    </r>
  </si>
  <si>
    <t>64030200400903008</t>
  </si>
  <si>
    <r>
      <rPr>
        <sz val="10"/>
        <rFont val="仿宋_GB2312"/>
        <charset val="134"/>
      </rPr>
      <t>余永兰</t>
    </r>
  </si>
  <si>
    <t>64030200400903009</t>
  </si>
  <si>
    <r>
      <rPr>
        <sz val="10"/>
        <rFont val="仿宋_GB2312"/>
        <charset val="134"/>
      </rPr>
      <t>丁建春</t>
    </r>
  </si>
  <si>
    <t>64030200400903010</t>
  </si>
  <si>
    <r>
      <rPr>
        <sz val="10"/>
        <rFont val="仿宋_GB2312"/>
        <charset val="134"/>
      </rPr>
      <t>金万军</t>
    </r>
  </si>
  <si>
    <t>64030200400903011</t>
  </si>
  <si>
    <r>
      <rPr>
        <sz val="10"/>
        <rFont val="仿宋_GB2312"/>
        <charset val="134"/>
      </rPr>
      <t>金洪兵</t>
    </r>
  </si>
  <si>
    <t>64030200400903012</t>
  </si>
  <si>
    <r>
      <rPr>
        <sz val="10"/>
        <rFont val="仿宋_GB2312"/>
        <charset val="134"/>
      </rPr>
      <t>金万东</t>
    </r>
  </si>
  <si>
    <t>64030200400903013</t>
  </si>
  <si>
    <r>
      <rPr>
        <sz val="10"/>
        <rFont val="仿宋_GB2312"/>
        <charset val="134"/>
      </rPr>
      <t>金万红</t>
    </r>
  </si>
  <si>
    <t>64030200400903014</t>
  </si>
  <si>
    <r>
      <rPr>
        <sz val="10"/>
        <rFont val="仿宋_GB2312"/>
        <charset val="134"/>
      </rPr>
      <t>马有万</t>
    </r>
  </si>
  <si>
    <t>64030200400903015</t>
  </si>
  <si>
    <r>
      <rPr>
        <sz val="10"/>
        <rFont val="仿宋_GB2312"/>
        <charset val="134"/>
      </rPr>
      <t>马有东</t>
    </r>
  </si>
  <si>
    <t>64030200400903016</t>
  </si>
  <si>
    <r>
      <rPr>
        <sz val="10"/>
        <rFont val="仿宋_GB2312"/>
        <charset val="134"/>
      </rPr>
      <t>李文英</t>
    </r>
  </si>
  <si>
    <t>64030200400903017</t>
  </si>
  <si>
    <r>
      <rPr>
        <sz val="10"/>
        <rFont val="仿宋_GB2312"/>
        <charset val="134"/>
      </rPr>
      <t>李马力</t>
    </r>
  </si>
  <si>
    <t>64030200400903018</t>
  </si>
  <si>
    <r>
      <rPr>
        <sz val="10"/>
        <rFont val="仿宋_GB2312"/>
        <charset val="134"/>
      </rPr>
      <t>李建忠</t>
    </r>
  </si>
  <si>
    <t>64030200400903019</t>
  </si>
  <si>
    <r>
      <rPr>
        <sz val="10"/>
        <rFont val="仿宋_GB2312"/>
        <charset val="134"/>
      </rPr>
      <t>马海宝</t>
    </r>
  </si>
  <si>
    <t>64030200400903020</t>
  </si>
  <si>
    <r>
      <rPr>
        <sz val="10"/>
        <rFont val="仿宋_GB2312"/>
        <charset val="134"/>
      </rPr>
      <t>马占红</t>
    </r>
  </si>
  <si>
    <t>64030200400903021</t>
  </si>
  <si>
    <t>64030200400903022</t>
  </si>
  <si>
    <r>
      <rPr>
        <sz val="10"/>
        <rFont val="仿宋_GB2312"/>
        <charset val="134"/>
      </rPr>
      <t>马正平</t>
    </r>
  </si>
  <si>
    <t>64030200400903023</t>
  </si>
  <si>
    <r>
      <rPr>
        <sz val="10"/>
        <rFont val="仿宋_GB2312"/>
        <charset val="134"/>
      </rPr>
      <t>马忠明</t>
    </r>
  </si>
  <si>
    <t>64030200400903024</t>
  </si>
  <si>
    <r>
      <rPr>
        <sz val="10"/>
        <rFont val="仿宋_GB2312"/>
        <charset val="134"/>
      </rPr>
      <t>黑光玉</t>
    </r>
  </si>
  <si>
    <t>64030200400903025</t>
  </si>
  <si>
    <r>
      <rPr>
        <sz val="10"/>
        <rFont val="仿宋_GB2312"/>
        <charset val="134"/>
      </rPr>
      <t>马兰英</t>
    </r>
  </si>
  <si>
    <t>64030200400903026</t>
  </si>
  <si>
    <r>
      <rPr>
        <sz val="10"/>
        <rFont val="仿宋_GB2312"/>
        <charset val="134"/>
      </rPr>
      <t>黑小兰</t>
    </r>
  </si>
  <si>
    <t>64030200400903027</t>
  </si>
  <si>
    <r>
      <rPr>
        <sz val="10"/>
        <rFont val="仿宋_GB2312"/>
        <charset val="134"/>
      </rPr>
      <t>马全科</t>
    </r>
  </si>
  <si>
    <t>64030200400903028</t>
  </si>
  <si>
    <r>
      <rPr>
        <sz val="10"/>
        <rFont val="仿宋_GB2312"/>
        <charset val="134"/>
      </rPr>
      <t>马有千</t>
    </r>
  </si>
  <si>
    <t>64030200400903029</t>
  </si>
  <si>
    <r>
      <rPr>
        <sz val="10"/>
        <rFont val="仿宋_GB2312"/>
        <charset val="134"/>
      </rPr>
      <t>姬祖代</t>
    </r>
  </si>
  <si>
    <t>64030200400903030</t>
  </si>
  <si>
    <r>
      <rPr>
        <sz val="10"/>
        <rFont val="仿宋_GB2312"/>
        <charset val="134"/>
      </rPr>
      <t>郭金成</t>
    </r>
  </si>
  <si>
    <t>64030200400903031</t>
  </si>
  <si>
    <r>
      <rPr>
        <sz val="10"/>
        <rFont val="仿宋_GB2312"/>
        <charset val="134"/>
      </rPr>
      <t>王占银</t>
    </r>
  </si>
  <si>
    <t>64030200400903032</t>
  </si>
  <si>
    <t>64030200400903033</t>
  </si>
  <si>
    <r>
      <rPr>
        <sz val="10"/>
        <rFont val="仿宋_GB2312"/>
        <charset val="134"/>
      </rPr>
      <t>马风云</t>
    </r>
  </si>
  <si>
    <t>64030200400903034</t>
  </si>
  <si>
    <r>
      <rPr>
        <sz val="10"/>
        <rFont val="仿宋_GB2312"/>
        <charset val="134"/>
      </rPr>
      <t>张金成</t>
    </r>
  </si>
  <si>
    <t>64030200400903035</t>
  </si>
  <si>
    <r>
      <rPr>
        <sz val="10"/>
        <rFont val="仿宋_GB2312"/>
        <charset val="134"/>
      </rPr>
      <t>张金全</t>
    </r>
  </si>
  <si>
    <t>64030200400903036</t>
  </si>
  <si>
    <r>
      <rPr>
        <sz val="10"/>
        <rFont val="仿宋_GB2312"/>
        <charset val="134"/>
      </rPr>
      <t>马正清</t>
    </r>
  </si>
  <si>
    <t>64030200400903037</t>
  </si>
  <si>
    <r>
      <rPr>
        <sz val="10"/>
        <rFont val="仿宋_GB2312"/>
        <charset val="134"/>
      </rPr>
      <t>王生财</t>
    </r>
  </si>
  <si>
    <t>64030200400903038</t>
  </si>
  <si>
    <r>
      <rPr>
        <sz val="10"/>
        <rFont val="仿宋_GB2312"/>
        <charset val="134"/>
      </rPr>
      <t>王生峰</t>
    </r>
  </si>
  <si>
    <t>64030200400903039</t>
  </si>
  <si>
    <r>
      <rPr>
        <sz val="10"/>
        <rFont val="仿宋_GB2312"/>
        <charset val="134"/>
      </rPr>
      <t>王凯</t>
    </r>
  </si>
  <si>
    <t>64030200400903040</t>
  </si>
  <si>
    <r>
      <rPr>
        <sz val="10"/>
        <rFont val="仿宋_GB2312"/>
        <charset val="134"/>
      </rPr>
      <t>史秀珍</t>
    </r>
  </si>
  <si>
    <t>64030200400903041</t>
  </si>
  <si>
    <r>
      <rPr>
        <sz val="10"/>
        <rFont val="仿宋_GB2312"/>
        <charset val="134"/>
      </rPr>
      <t>王翠霞</t>
    </r>
  </si>
  <si>
    <t>64030200400903042</t>
  </si>
  <si>
    <r>
      <rPr>
        <sz val="10"/>
        <rFont val="仿宋_GB2312"/>
        <charset val="134"/>
      </rPr>
      <t>姬鹏飞</t>
    </r>
  </si>
  <si>
    <t>64030200400903043</t>
  </si>
  <si>
    <r>
      <rPr>
        <sz val="10"/>
        <rFont val="仿宋_GB2312"/>
        <charset val="134"/>
      </rPr>
      <t>杨伏财</t>
    </r>
  </si>
  <si>
    <t>64030200400903044</t>
  </si>
  <si>
    <r>
      <rPr>
        <sz val="10"/>
        <rFont val="仿宋_GB2312"/>
        <charset val="134"/>
      </rPr>
      <t>杨伏祥</t>
    </r>
  </si>
  <si>
    <t>64030200400903045</t>
  </si>
  <si>
    <r>
      <rPr>
        <sz val="10"/>
        <rFont val="仿宋_GB2312"/>
        <charset val="134"/>
      </rPr>
      <t>丁桂林</t>
    </r>
  </si>
  <si>
    <t>64030200400903046</t>
  </si>
  <si>
    <r>
      <rPr>
        <sz val="10"/>
        <rFont val="仿宋_GB2312"/>
        <charset val="134"/>
      </rPr>
      <t>田永文</t>
    </r>
  </si>
  <si>
    <t>64030200400903047</t>
  </si>
  <si>
    <r>
      <rPr>
        <sz val="10"/>
        <rFont val="仿宋_GB2312"/>
        <charset val="134"/>
      </rPr>
      <t>王鑫</t>
    </r>
  </si>
  <si>
    <t>64030200400903048</t>
  </si>
  <si>
    <r>
      <rPr>
        <sz val="10"/>
        <rFont val="仿宋_GB2312"/>
        <charset val="134"/>
      </rPr>
      <t>苏文秀</t>
    </r>
  </si>
  <si>
    <t>64030200400903049</t>
  </si>
  <si>
    <r>
      <rPr>
        <sz val="10"/>
        <rFont val="仿宋_GB2312"/>
        <charset val="134"/>
      </rPr>
      <t>马兵霞</t>
    </r>
  </si>
  <si>
    <t>64030200400903050</t>
  </si>
  <si>
    <r>
      <rPr>
        <sz val="10"/>
        <rFont val="仿宋_GB2312"/>
        <charset val="134"/>
      </rPr>
      <t>马风林</t>
    </r>
  </si>
  <si>
    <t>64030200400903051</t>
  </si>
  <si>
    <r>
      <rPr>
        <sz val="10"/>
        <rFont val="仿宋_GB2312"/>
        <charset val="134"/>
      </rPr>
      <t>马自军</t>
    </r>
  </si>
  <si>
    <t>64030200400903052</t>
  </si>
  <si>
    <r>
      <rPr>
        <sz val="10"/>
        <rFont val="仿宋_GB2312"/>
        <charset val="134"/>
      </rPr>
      <t>马文礼</t>
    </r>
  </si>
  <si>
    <t>64030200400903053</t>
  </si>
  <si>
    <r>
      <rPr>
        <sz val="10"/>
        <rFont val="仿宋_GB2312"/>
        <charset val="134"/>
      </rPr>
      <t>马文忠</t>
    </r>
  </si>
  <si>
    <t>64030200400903054</t>
  </si>
  <si>
    <r>
      <rPr>
        <sz val="10"/>
        <rFont val="仿宋_GB2312"/>
        <charset val="134"/>
      </rPr>
      <t>马文才</t>
    </r>
  </si>
  <si>
    <t>64030200400903055</t>
  </si>
  <si>
    <r>
      <rPr>
        <sz val="10"/>
        <rFont val="仿宋_GB2312"/>
        <charset val="134"/>
      </rPr>
      <t>郭金忠</t>
    </r>
  </si>
  <si>
    <t>64030200400903056</t>
  </si>
  <si>
    <r>
      <rPr>
        <sz val="10"/>
        <rFont val="仿宋_GB2312"/>
        <charset val="134"/>
      </rPr>
      <t>杨兴平</t>
    </r>
  </si>
  <si>
    <t>64030200400903057</t>
  </si>
  <si>
    <r>
      <rPr>
        <sz val="10"/>
        <rFont val="仿宋_GB2312"/>
        <charset val="134"/>
      </rPr>
      <t>白成军</t>
    </r>
  </si>
  <si>
    <t>64030200400903058</t>
  </si>
  <si>
    <t>64030200400903059</t>
  </si>
  <si>
    <r>
      <rPr>
        <sz val="10"/>
        <rFont val="仿宋_GB2312"/>
        <charset val="134"/>
      </rPr>
      <t>马月花</t>
    </r>
  </si>
  <si>
    <t>64030200400903060</t>
  </si>
  <si>
    <r>
      <rPr>
        <sz val="10"/>
        <rFont val="仿宋_GB2312"/>
        <charset val="134"/>
      </rPr>
      <t>马娟</t>
    </r>
  </si>
  <si>
    <t>64030200400903061</t>
  </si>
  <si>
    <r>
      <rPr>
        <sz val="10"/>
        <rFont val="仿宋_GB2312"/>
        <charset val="134"/>
      </rPr>
      <t>马金平</t>
    </r>
  </si>
  <si>
    <t>64030200400903062</t>
  </si>
  <si>
    <r>
      <rPr>
        <sz val="10"/>
        <rFont val="仿宋_GB2312"/>
        <charset val="134"/>
      </rPr>
      <t>马清兵</t>
    </r>
  </si>
  <si>
    <t>64030200400903063</t>
  </si>
  <si>
    <r>
      <rPr>
        <sz val="10"/>
        <rFont val="仿宋_GB2312"/>
        <charset val="134"/>
      </rPr>
      <t>马金红</t>
    </r>
  </si>
  <si>
    <t>64030200400903064</t>
  </si>
  <si>
    <r>
      <rPr>
        <sz val="10"/>
        <rFont val="仿宋_GB2312"/>
        <charset val="134"/>
      </rPr>
      <t>马金刚</t>
    </r>
  </si>
  <si>
    <t>64030200400903065</t>
  </si>
  <si>
    <r>
      <rPr>
        <sz val="10"/>
        <rFont val="仿宋_GB2312"/>
        <charset val="134"/>
      </rPr>
      <t>马玉琴</t>
    </r>
  </si>
  <si>
    <t>64030200400903066</t>
  </si>
  <si>
    <r>
      <rPr>
        <sz val="10"/>
        <rFont val="仿宋_GB2312"/>
        <charset val="134"/>
      </rPr>
      <t>马金莲</t>
    </r>
  </si>
  <si>
    <t>64030200400903067</t>
  </si>
  <si>
    <r>
      <rPr>
        <sz val="10"/>
        <rFont val="仿宋_GB2312"/>
        <charset val="134"/>
      </rPr>
      <t>王占江</t>
    </r>
  </si>
  <si>
    <t>64030200400903068</t>
  </si>
  <si>
    <r>
      <rPr>
        <sz val="10"/>
        <rFont val="仿宋_GB2312"/>
        <charset val="134"/>
      </rPr>
      <t>张国成</t>
    </r>
  </si>
  <si>
    <t>64030200400903069</t>
  </si>
  <si>
    <r>
      <rPr>
        <sz val="10"/>
        <rFont val="仿宋_GB2312"/>
        <charset val="134"/>
      </rPr>
      <t>李建军</t>
    </r>
  </si>
  <si>
    <t>64030200400903070</t>
  </si>
  <si>
    <r>
      <rPr>
        <sz val="10"/>
        <rFont val="仿宋_GB2312"/>
        <charset val="134"/>
      </rPr>
      <t>张金礼</t>
    </r>
  </si>
  <si>
    <t>64030200400903071</t>
  </si>
  <si>
    <r>
      <rPr>
        <sz val="10"/>
        <rFont val="仿宋_GB2312"/>
        <charset val="134"/>
      </rPr>
      <t>杨小波</t>
    </r>
  </si>
  <si>
    <t>64030200400903072</t>
  </si>
  <si>
    <r>
      <rPr>
        <sz val="10"/>
        <rFont val="仿宋_GB2312"/>
        <charset val="134"/>
      </rPr>
      <t>吴月英</t>
    </r>
  </si>
  <si>
    <t>64030200400903073</t>
  </si>
  <si>
    <r>
      <rPr>
        <sz val="10"/>
        <rFont val="仿宋_GB2312"/>
        <charset val="134"/>
      </rPr>
      <t>李佳龙</t>
    </r>
  </si>
  <si>
    <t>64030200400903074</t>
  </si>
  <si>
    <r>
      <rPr>
        <sz val="10"/>
        <rFont val="仿宋_GB2312"/>
        <charset val="134"/>
      </rPr>
      <t>姬鹏龙</t>
    </r>
  </si>
  <si>
    <t>64030200400903075</t>
  </si>
  <si>
    <r>
      <rPr>
        <sz val="10"/>
        <rFont val="仿宋_GB2312"/>
        <charset val="134"/>
      </rPr>
      <t>王占华</t>
    </r>
  </si>
  <si>
    <t>64030200400903076</t>
  </si>
  <si>
    <r>
      <rPr>
        <sz val="10"/>
        <rFont val="仿宋_GB2312"/>
        <charset val="134"/>
      </rPr>
      <t>吴生有</t>
    </r>
  </si>
  <si>
    <t>64030200400903077</t>
  </si>
  <si>
    <r>
      <rPr>
        <sz val="10"/>
        <rFont val="仿宋_GB2312"/>
        <charset val="134"/>
      </rPr>
      <t>马金兰</t>
    </r>
  </si>
  <si>
    <t>64030200400903078</t>
  </si>
  <si>
    <r>
      <rPr>
        <sz val="10"/>
        <rFont val="仿宋_GB2312"/>
        <charset val="134"/>
      </rPr>
      <t>马有明</t>
    </r>
  </si>
  <si>
    <t>64030200400903079</t>
  </si>
  <si>
    <r>
      <rPr>
        <sz val="10"/>
        <rFont val="仿宋_GB2312"/>
        <charset val="134"/>
      </rPr>
      <t>罗正虎</t>
    </r>
  </si>
  <si>
    <t>64030200400903080</t>
  </si>
  <si>
    <r>
      <rPr>
        <sz val="10"/>
        <rFont val="仿宋_GB2312"/>
        <charset val="134"/>
      </rPr>
      <t>王东有</t>
    </r>
  </si>
  <si>
    <t>64030200400903081</t>
  </si>
  <si>
    <r>
      <rPr>
        <sz val="10"/>
        <rFont val="仿宋_GB2312"/>
        <charset val="134"/>
      </rPr>
      <t>王淑萍</t>
    </r>
  </si>
  <si>
    <t>64030200400903082</t>
  </si>
  <si>
    <r>
      <rPr>
        <sz val="10"/>
        <rFont val="仿宋_GB2312"/>
        <charset val="134"/>
      </rPr>
      <t>何富梅</t>
    </r>
  </si>
  <si>
    <t>64030200400903083</t>
  </si>
  <si>
    <r>
      <rPr>
        <sz val="10"/>
        <rFont val="仿宋_GB2312"/>
        <charset val="134"/>
      </rPr>
      <t>马占兰</t>
    </r>
  </si>
  <si>
    <t>64030200400903084</t>
  </si>
  <si>
    <r>
      <rPr>
        <sz val="10"/>
        <rFont val="仿宋_GB2312"/>
        <charset val="134"/>
      </rPr>
      <t>黑光荣</t>
    </r>
  </si>
  <si>
    <t>64030200400904001</t>
  </si>
  <si>
    <r>
      <rPr>
        <sz val="10"/>
        <rFont val="仿宋_GB2312"/>
        <charset val="134"/>
      </rPr>
      <t>兰银香</t>
    </r>
  </si>
  <si>
    <t>64030200400904002</t>
  </si>
  <si>
    <r>
      <rPr>
        <sz val="10"/>
        <rFont val="仿宋_GB2312"/>
        <charset val="134"/>
      </rPr>
      <t>刘思伟</t>
    </r>
  </si>
  <si>
    <t>64030200400904003</t>
  </si>
  <si>
    <r>
      <rPr>
        <sz val="10"/>
        <rFont val="仿宋_GB2312"/>
        <charset val="134"/>
      </rPr>
      <t>马翠萍</t>
    </r>
  </si>
  <si>
    <t>64030200400904004</t>
  </si>
  <si>
    <r>
      <rPr>
        <sz val="10"/>
        <rFont val="仿宋_GB2312"/>
        <charset val="134"/>
      </rPr>
      <t>余风潮</t>
    </r>
  </si>
  <si>
    <t>64030200400904005</t>
  </si>
  <si>
    <r>
      <rPr>
        <sz val="10"/>
        <rFont val="仿宋_GB2312"/>
        <charset val="134"/>
      </rPr>
      <t>牛金芳</t>
    </r>
  </si>
  <si>
    <t>64030200400904006</t>
  </si>
  <si>
    <r>
      <rPr>
        <sz val="10"/>
        <rFont val="仿宋_GB2312"/>
        <charset val="134"/>
      </rPr>
      <t>海春星</t>
    </r>
  </si>
  <si>
    <t>64030200400904007</t>
  </si>
  <si>
    <r>
      <rPr>
        <sz val="10"/>
        <rFont val="仿宋_GB2312"/>
        <charset val="134"/>
      </rPr>
      <t>王玉平</t>
    </r>
  </si>
  <si>
    <t>64030200400904008</t>
  </si>
  <si>
    <r>
      <rPr>
        <sz val="10"/>
        <rFont val="仿宋_GB2312"/>
        <charset val="134"/>
      </rPr>
      <t>周涛</t>
    </r>
  </si>
  <si>
    <t>64030200400904009</t>
  </si>
  <si>
    <r>
      <rPr>
        <sz val="10"/>
        <rFont val="仿宋_GB2312"/>
        <charset val="134"/>
      </rPr>
      <t>杨文兰</t>
    </r>
  </si>
  <si>
    <t>64030200400904011</t>
  </si>
  <si>
    <r>
      <rPr>
        <sz val="10"/>
        <rFont val="仿宋_GB2312"/>
        <charset val="134"/>
      </rPr>
      <t>王海军</t>
    </r>
  </si>
  <si>
    <t>64030200400904012</t>
  </si>
  <si>
    <r>
      <rPr>
        <sz val="10"/>
        <rFont val="仿宋_GB2312"/>
        <charset val="134"/>
      </rPr>
      <t>妥彦平</t>
    </r>
  </si>
  <si>
    <t>64030200400904013</t>
  </si>
  <si>
    <r>
      <rPr>
        <sz val="10"/>
        <rFont val="仿宋_GB2312"/>
        <charset val="134"/>
      </rPr>
      <t>马忠仁</t>
    </r>
  </si>
  <si>
    <t>64030200400904014</t>
  </si>
  <si>
    <r>
      <rPr>
        <sz val="10"/>
        <rFont val="仿宋_GB2312"/>
        <charset val="134"/>
      </rPr>
      <t>苏德军</t>
    </r>
  </si>
  <si>
    <t>64030200400904015</t>
  </si>
  <si>
    <r>
      <rPr>
        <sz val="10"/>
        <rFont val="仿宋_GB2312"/>
        <charset val="134"/>
      </rPr>
      <t>马卫山</t>
    </r>
  </si>
  <si>
    <t>64030200400904016</t>
  </si>
  <si>
    <t>64030200400904017</t>
  </si>
  <si>
    <r>
      <rPr>
        <sz val="10"/>
        <rFont val="仿宋_GB2312"/>
        <charset val="134"/>
      </rPr>
      <t>杨春</t>
    </r>
  </si>
  <si>
    <t>64030200400904018</t>
  </si>
  <si>
    <r>
      <rPr>
        <sz val="10"/>
        <rFont val="仿宋_GB2312"/>
        <charset val="134"/>
      </rPr>
      <t>李晓艳</t>
    </r>
  </si>
  <si>
    <t>64030200400904019</t>
  </si>
  <si>
    <r>
      <rPr>
        <sz val="10"/>
        <rFont val="仿宋_GB2312"/>
        <charset val="134"/>
      </rPr>
      <t>海正军</t>
    </r>
  </si>
  <si>
    <t>64030200400904020</t>
  </si>
  <si>
    <r>
      <rPr>
        <sz val="10"/>
        <rFont val="仿宋_GB2312"/>
        <charset val="134"/>
      </rPr>
      <t>海继宁</t>
    </r>
  </si>
  <si>
    <t>64030200400904021</t>
  </si>
  <si>
    <r>
      <rPr>
        <sz val="10"/>
        <rFont val="仿宋_GB2312"/>
        <charset val="134"/>
      </rPr>
      <t>刘思</t>
    </r>
  </si>
  <si>
    <t>64030200400904022</t>
  </si>
  <si>
    <r>
      <rPr>
        <sz val="10"/>
        <rFont val="仿宋_GB2312"/>
        <charset val="134"/>
      </rPr>
      <t>刘兴平</t>
    </r>
  </si>
  <si>
    <t>64030200400904023</t>
  </si>
  <si>
    <r>
      <rPr>
        <sz val="10"/>
        <rFont val="仿宋_GB2312"/>
        <charset val="134"/>
      </rPr>
      <t>岳有伏</t>
    </r>
  </si>
  <si>
    <t>64030200400904024</t>
  </si>
  <si>
    <r>
      <rPr>
        <sz val="10"/>
        <rFont val="仿宋_GB2312"/>
        <charset val="134"/>
      </rPr>
      <t>岳有财</t>
    </r>
  </si>
  <si>
    <t>64030200400904025</t>
  </si>
  <si>
    <r>
      <rPr>
        <sz val="10"/>
        <rFont val="仿宋_GB2312"/>
        <charset val="134"/>
      </rPr>
      <t>杨金德</t>
    </r>
  </si>
  <si>
    <t>64030200400904026</t>
  </si>
  <si>
    <r>
      <rPr>
        <sz val="10"/>
        <rFont val="仿宋_GB2312"/>
        <charset val="134"/>
      </rPr>
      <t>苏风琴</t>
    </r>
  </si>
  <si>
    <t>64030200400904027</t>
  </si>
  <si>
    <r>
      <rPr>
        <sz val="10"/>
        <rFont val="仿宋_GB2312"/>
        <charset val="134"/>
      </rPr>
      <t>王学勇</t>
    </r>
  </si>
  <si>
    <t>64030200400904028</t>
  </si>
  <si>
    <r>
      <rPr>
        <sz val="10"/>
        <rFont val="仿宋_GB2312"/>
        <charset val="134"/>
      </rPr>
      <t>周旭光</t>
    </r>
  </si>
  <si>
    <t>64030200400904029</t>
  </si>
  <si>
    <r>
      <rPr>
        <sz val="10"/>
        <rFont val="仿宋_GB2312"/>
        <charset val="134"/>
      </rPr>
      <t>纪少刚</t>
    </r>
  </si>
  <si>
    <t>64030200400904030</t>
  </si>
  <si>
    <r>
      <rPr>
        <sz val="10"/>
        <rFont val="仿宋_GB2312"/>
        <charset val="134"/>
      </rPr>
      <t>马自荣</t>
    </r>
  </si>
  <si>
    <t>64030200400904031</t>
  </si>
  <si>
    <r>
      <rPr>
        <sz val="10"/>
        <rFont val="仿宋_GB2312"/>
        <charset val="134"/>
      </rPr>
      <t>朱少林</t>
    </r>
  </si>
  <si>
    <t>64030200400904032</t>
  </si>
  <si>
    <r>
      <rPr>
        <sz val="10"/>
        <rFont val="仿宋_GB2312"/>
        <charset val="134"/>
      </rPr>
      <t>苏金奎</t>
    </r>
  </si>
  <si>
    <t>64030200400904033</t>
  </si>
  <si>
    <r>
      <rPr>
        <sz val="10"/>
        <rFont val="仿宋_GB2312"/>
        <charset val="134"/>
      </rPr>
      <t>王学军</t>
    </r>
  </si>
  <si>
    <t>64030200400904034</t>
  </si>
  <si>
    <r>
      <rPr>
        <sz val="10"/>
        <rFont val="仿宋_GB2312"/>
        <charset val="134"/>
      </rPr>
      <t>朱少兵</t>
    </r>
  </si>
  <si>
    <t>64030200400904035</t>
  </si>
  <si>
    <r>
      <rPr>
        <sz val="10"/>
        <rFont val="仿宋_GB2312"/>
        <charset val="134"/>
      </rPr>
      <t>王学财</t>
    </r>
  </si>
  <si>
    <t>64030200400904036</t>
  </si>
  <si>
    <r>
      <rPr>
        <sz val="10"/>
        <rFont val="仿宋_GB2312"/>
        <charset val="134"/>
      </rPr>
      <t>周玉萍</t>
    </r>
  </si>
  <si>
    <t>64030200400904037</t>
  </si>
  <si>
    <r>
      <rPr>
        <sz val="10"/>
        <rFont val="仿宋_GB2312"/>
        <charset val="134"/>
      </rPr>
      <t>马淑萍</t>
    </r>
  </si>
  <si>
    <t>64030200400904038</t>
  </si>
  <si>
    <r>
      <rPr>
        <sz val="10"/>
        <rFont val="仿宋_GB2312"/>
        <charset val="134"/>
      </rPr>
      <t>杨刚</t>
    </r>
  </si>
  <si>
    <t>64030200400904039</t>
  </si>
  <si>
    <r>
      <rPr>
        <sz val="10"/>
        <rFont val="仿宋_GB2312"/>
        <charset val="134"/>
      </rPr>
      <t>马国海</t>
    </r>
  </si>
  <si>
    <t>64030200400905001</t>
  </si>
  <si>
    <r>
      <rPr>
        <sz val="10"/>
        <rFont val="仿宋_GB2312"/>
        <charset val="134"/>
      </rPr>
      <t>苏成贵</t>
    </r>
  </si>
  <si>
    <t>64030200400905002</t>
  </si>
  <si>
    <r>
      <rPr>
        <sz val="10"/>
        <rFont val="仿宋_GB2312"/>
        <charset val="134"/>
      </rPr>
      <t>吴学锋</t>
    </r>
  </si>
  <si>
    <t>64030200400905003</t>
  </si>
  <si>
    <r>
      <rPr>
        <sz val="10"/>
        <rFont val="仿宋_GB2312"/>
        <charset val="134"/>
      </rPr>
      <t>马全林</t>
    </r>
  </si>
  <si>
    <t>64030200400905004</t>
  </si>
  <si>
    <r>
      <rPr>
        <sz val="10"/>
        <rFont val="仿宋_GB2312"/>
        <charset val="134"/>
      </rPr>
      <t>杨桂花</t>
    </r>
  </si>
  <si>
    <t>64030200400905005</t>
  </si>
  <si>
    <r>
      <rPr>
        <sz val="10"/>
        <rFont val="仿宋_GB2312"/>
        <charset val="134"/>
      </rPr>
      <t>杨德林</t>
    </r>
  </si>
  <si>
    <t>64030200400905006</t>
  </si>
  <si>
    <r>
      <rPr>
        <sz val="10"/>
        <rFont val="仿宋_GB2312"/>
        <charset val="134"/>
      </rPr>
      <t>海建蓉</t>
    </r>
  </si>
  <si>
    <t>64030200400905007</t>
  </si>
  <si>
    <r>
      <rPr>
        <sz val="10"/>
        <rFont val="仿宋_GB2312"/>
        <charset val="134"/>
      </rPr>
      <t>杨龙</t>
    </r>
  </si>
  <si>
    <t>64030200400905008</t>
  </si>
  <si>
    <r>
      <rPr>
        <sz val="10"/>
        <rFont val="仿宋_GB2312"/>
        <charset val="134"/>
      </rPr>
      <t>姜建军</t>
    </r>
  </si>
  <si>
    <t>64030200400905009</t>
  </si>
  <si>
    <r>
      <rPr>
        <sz val="10"/>
        <rFont val="仿宋_GB2312"/>
        <charset val="134"/>
      </rPr>
      <t>马立云</t>
    </r>
  </si>
  <si>
    <t>64030200400905010</t>
  </si>
  <si>
    <r>
      <rPr>
        <sz val="10"/>
        <rFont val="仿宋_GB2312"/>
        <charset val="134"/>
      </rPr>
      <t>石学义</t>
    </r>
  </si>
  <si>
    <t>64030200400905011</t>
  </si>
  <si>
    <r>
      <rPr>
        <sz val="10"/>
        <rFont val="仿宋_GB2312"/>
        <charset val="134"/>
      </rPr>
      <t>吴占福</t>
    </r>
  </si>
  <si>
    <t>64030200400905012</t>
  </si>
  <si>
    <r>
      <rPr>
        <sz val="10"/>
        <rFont val="仿宋_GB2312"/>
        <charset val="134"/>
      </rPr>
      <t>马廷银</t>
    </r>
  </si>
  <si>
    <t>64030200400905013</t>
  </si>
  <si>
    <r>
      <rPr>
        <sz val="10"/>
        <rFont val="仿宋_GB2312"/>
        <charset val="134"/>
      </rPr>
      <t>高文礼</t>
    </r>
  </si>
  <si>
    <t>64030200400905014</t>
  </si>
  <si>
    <r>
      <rPr>
        <sz val="10"/>
        <rFont val="仿宋_GB2312"/>
        <charset val="134"/>
      </rPr>
      <t>李伟</t>
    </r>
  </si>
  <si>
    <t>64030200400905015</t>
  </si>
  <si>
    <r>
      <rPr>
        <sz val="10"/>
        <rFont val="仿宋_GB2312"/>
        <charset val="134"/>
      </rPr>
      <t>杨学兵</t>
    </r>
  </si>
  <si>
    <t>64030200400905016</t>
  </si>
  <si>
    <r>
      <rPr>
        <sz val="10"/>
        <rFont val="仿宋_GB2312"/>
        <charset val="134"/>
      </rPr>
      <t>王惠花</t>
    </r>
  </si>
  <si>
    <t>64030200400905017</t>
  </si>
  <si>
    <r>
      <rPr>
        <sz val="10"/>
        <rFont val="仿宋_GB2312"/>
        <charset val="134"/>
      </rPr>
      <t>李兵</t>
    </r>
  </si>
  <si>
    <t>64030200400905018</t>
  </si>
  <si>
    <r>
      <rPr>
        <sz val="10"/>
        <rFont val="仿宋_GB2312"/>
        <charset val="134"/>
      </rPr>
      <t>李举</t>
    </r>
  </si>
  <si>
    <t>64030200400905019</t>
  </si>
  <si>
    <r>
      <rPr>
        <sz val="10"/>
        <rFont val="仿宋_GB2312"/>
        <charset val="134"/>
      </rPr>
      <t>刘东</t>
    </r>
  </si>
  <si>
    <t>64030200400905020</t>
  </si>
  <si>
    <r>
      <rPr>
        <sz val="10"/>
        <rFont val="仿宋_GB2312"/>
        <charset val="134"/>
      </rPr>
      <t>罗小龙</t>
    </r>
  </si>
  <si>
    <t>64030200400905021</t>
  </si>
  <si>
    <r>
      <rPr>
        <sz val="10"/>
        <rFont val="仿宋_GB2312"/>
        <charset val="134"/>
      </rPr>
      <t>马步飞</t>
    </r>
  </si>
  <si>
    <t>64030200400905022</t>
  </si>
  <si>
    <r>
      <rPr>
        <sz val="10"/>
        <rFont val="仿宋_GB2312"/>
        <charset val="134"/>
      </rPr>
      <t>柴占国</t>
    </r>
  </si>
  <si>
    <t>64030200400905023</t>
  </si>
  <si>
    <r>
      <rPr>
        <sz val="10"/>
        <rFont val="仿宋_GB2312"/>
        <charset val="134"/>
      </rPr>
      <t>张江</t>
    </r>
  </si>
  <si>
    <t>64030200400905024</t>
  </si>
  <si>
    <r>
      <rPr>
        <sz val="10"/>
        <rFont val="仿宋_GB2312"/>
        <charset val="134"/>
      </rPr>
      <t>马翠芬</t>
    </r>
  </si>
  <si>
    <t>64030200400905025</t>
  </si>
  <si>
    <r>
      <rPr>
        <sz val="10"/>
        <rFont val="仿宋_GB2312"/>
        <charset val="134"/>
      </rPr>
      <t>苏耀龙</t>
    </r>
  </si>
  <si>
    <t>64030200400905026</t>
  </si>
  <si>
    <r>
      <rPr>
        <sz val="10"/>
        <rFont val="仿宋_GB2312"/>
        <charset val="134"/>
      </rPr>
      <t>潘学智</t>
    </r>
  </si>
  <si>
    <t>64030200400905027</t>
  </si>
  <si>
    <r>
      <rPr>
        <sz val="10"/>
        <rFont val="仿宋_GB2312"/>
        <charset val="134"/>
      </rPr>
      <t>毛会琴</t>
    </r>
  </si>
  <si>
    <t>64030200400905028</t>
  </si>
  <si>
    <r>
      <rPr>
        <sz val="10"/>
        <rFont val="仿宋_GB2312"/>
        <charset val="134"/>
      </rPr>
      <t>潘学金</t>
    </r>
  </si>
  <si>
    <t>64030200400905029</t>
  </si>
  <si>
    <r>
      <rPr>
        <sz val="10"/>
        <rFont val="仿宋_GB2312"/>
        <charset val="134"/>
      </rPr>
      <t>金云</t>
    </r>
  </si>
  <si>
    <t>64030200400905030</t>
  </si>
  <si>
    <r>
      <rPr>
        <sz val="10"/>
        <rFont val="仿宋_GB2312"/>
        <charset val="134"/>
      </rPr>
      <t>马金成</t>
    </r>
  </si>
  <si>
    <t>64030200400905031</t>
  </si>
  <si>
    <r>
      <rPr>
        <sz val="10"/>
        <rFont val="仿宋_GB2312"/>
        <charset val="134"/>
      </rPr>
      <t>付荣</t>
    </r>
  </si>
  <si>
    <t>64030200400905032</t>
  </si>
  <si>
    <r>
      <rPr>
        <sz val="10"/>
        <rFont val="仿宋_GB2312"/>
        <charset val="134"/>
      </rPr>
      <t>付英</t>
    </r>
  </si>
  <si>
    <t>64030200400905033</t>
  </si>
  <si>
    <r>
      <rPr>
        <sz val="10"/>
        <rFont val="仿宋_GB2312"/>
        <charset val="134"/>
      </rPr>
      <t>马正北</t>
    </r>
  </si>
  <si>
    <t>64030200400905034</t>
  </si>
  <si>
    <r>
      <rPr>
        <sz val="10"/>
        <rFont val="仿宋_GB2312"/>
        <charset val="134"/>
      </rPr>
      <t>杨学成</t>
    </r>
  </si>
  <si>
    <t>64030200400905035</t>
  </si>
  <si>
    <r>
      <rPr>
        <sz val="10"/>
        <rFont val="仿宋_GB2312"/>
        <charset val="134"/>
      </rPr>
      <t>撒占梅</t>
    </r>
  </si>
  <si>
    <t>64030200400905036</t>
  </si>
  <si>
    <r>
      <rPr>
        <sz val="10"/>
        <rFont val="仿宋_GB2312"/>
        <charset val="134"/>
      </rPr>
      <t>兰正贵</t>
    </r>
  </si>
  <si>
    <t>64030200400905037</t>
  </si>
  <si>
    <r>
      <rPr>
        <sz val="10"/>
        <rFont val="仿宋_GB2312"/>
        <charset val="134"/>
      </rPr>
      <t>兰正军</t>
    </r>
  </si>
  <si>
    <t>64030200400905038</t>
  </si>
  <si>
    <t>64030200400905039</t>
  </si>
  <si>
    <r>
      <rPr>
        <sz val="10"/>
        <rFont val="仿宋_GB2312"/>
        <charset val="134"/>
      </rPr>
      <t>苏旭洪</t>
    </r>
  </si>
  <si>
    <t>64030200400905040</t>
  </si>
  <si>
    <r>
      <rPr>
        <sz val="10"/>
        <rFont val="仿宋_GB2312"/>
        <charset val="134"/>
      </rPr>
      <t>苏兵</t>
    </r>
  </si>
  <si>
    <t>64030200400905041</t>
  </si>
  <si>
    <r>
      <rPr>
        <sz val="10"/>
        <rFont val="仿宋_GB2312"/>
        <charset val="134"/>
      </rPr>
      <t>李万青</t>
    </r>
  </si>
  <si>
    <t>64030200400905042</t>
  </si>
  <si>
    <r>
      <rPr>
        <sz val="10"/>
        <rFont val="仿宋_GB2312"/>
        <charset val="134"/>
      </rPr>
      <t>罗永青</t>
    </r>
  </si>
  <si>
    <t>64030200400905043</t>
  </si>
  <si>
    <r>
      <rPr>
        <sz val="10"/>
        <rFont val="仿宋_GB2312"/>
        <charset val="134"/>
      </rPr>
      <t>罗军</t>
    </r>
  </si>
  <si>
    <t>64030200400905044</t>
  </si>
  <si>
    <r>
      <rPr>
        <sz val="10"/>
        <rFont val="仿宋_GB2312"/>
        <charset val="134"/>
      </rPr>
      <t>罗成</t>
    </r>
  </si>
  <si>
    <t>64030200400905045</t>
  </si>
  <si>
    <r>
      <rPr>
        <sz val="10"/>
        <rFont val="仿宋_GB2312"/>
        <charset val="134"/>
      </rPr>
      <t>海占山</t>
    </r>
  </si>
  <si>
    <t>64030200400905046</t>
  </si>
  <si>
    <r>
      <rPr>
        <sz val="10"/>
        <rFont val="仿宋_GB2312"/>
        <charset val="134"/>
      </rPr>
      <t>剡德花</t>
    </r>
  </si>
  <si>
    <t>64030200400905047</t>
  </si>
  <si>
    <r>
      <rPr>
        <sz val="10"/>
        <rFont val="仿宋_GB2312"/>
        <charset val="134"/>
      </rPr>
      <t>海虎子</t>
    </r>
  </si>
  <si>
    <t>64030200400906001</t>
  </si>
  <si>
    <r>
      <rPr>
        <sz val="10"/>
        <rFont val="仿宋_GB2312"/>
        <charset val="134"/>
      </rPr>
      <t>郭泽花</t>
    </r>
  </si>
  <si>
    <t>64030200400906002</t>
  </si>
  <si>
    <t>64030200400906003</t>
  </si>
  <si>
    <r>
      <rPr>
        <sz val="10"/>
        <rFont val="仿宋_GB2312"/>
        <charset val="134"/>
      </rPr>
      <t>杨吉东</t>
    </r>
  </si>
  <si>
    <t>64030200400906004</t>
  </si>
  <si>
    <r>
      <rPr>
        <sz val="10"/>
        <rFont val="仿宋_GB2312"/>
        <charset val="134"/>
      </rPr>
      <t>杨吉贵</t>
    </r>
  </si>
  <si>
    <t>64030200400906005</t>
  </si>
  <si>
    <r>
      <rPr>
        <sz val="10"/>
        <rFont val="仿宋_GB2312"/>
        <charset val="134"/>
      </rPr>
      <t>撒德有</t>
    </r>
  </si>
  <si>
    <t>64030200400906006</t>
  </si>
  <si>
    <r>
      <rPr>
        <sz val="10"/>
        <rFont val="仿宋_GB2312"/>
        <charset val="134"/>
      </rPr>
      <t>马银军</t>
    </r>
  </si>
  <si>
    <t>64030200400906007</t>
  </si>
  <si>
    <r>
      <rPr>
        <sz val="10"/>
        <rFont val="仿宋_GB2312"/>
        <charset val="134"/>
      </rPr>
      <t>撒尔夫</t>
    </r>
  </si>
  <si>
    <t>64030200400906008</t>
  </si>
  <si>
    <r>
      <rPr>
        <sz val="10"/>
        <rFont val="仿宋_GB2312"/>
        <charset val="134"/>
      </rPr>
      <t>杨伏江</t>
    </r>
  </si>
  <si>
    <t>64030200400906009</t>
  </si>
  <si>
    <r>
      <rPr>
        <sz val="10"/>
        <rFont val="仿宋_GB2312"/>
        <charset val="134"/>
      </rPr>
      <t>杨伏海</t>
    </r>
  </si>
  <si>
    <t>64030200400906010</t>
  </si>
  <si>
    <r>
      <rPr>
        <sz val="10"/>
        <rFont val="仿宋_GB2312"/>
        <charset val="134"/>
      </rPr>
      <t>撒德宝</t>
    </r>
  </si>
  <si>
    <t>64030200400906011</t>
  </si>
  <si>
    <r>
      <rPr>
        <sz val="10"/>
        <rFont val="仿宋_GB2312"/>
        <charset val="134"/>
      </rPr>
      <t>马建成</t>
    </r>
  </si>
  <si>
    <t>64030200400906012</t>
  </si>
  <si>
    <r>
      <rPr>
        <sz val="10"/>
        <rFont val="仿宋_GB2312"/>
        <charset val="134"/>
      </rPr>
      <t>杨金花</t>
    </r>
  </si>
  <si>
    <t>64030200400906013</t>
  </si>
  <si>
    <r>
      <rPr>
        <sz val="10"/>
        <rFont val="仿宋_GB2312"/>
        <charset val="134"/>
      </rPr>
      <t>海正发</t>
    </r>
  </si>
  <si>
    <t>64030200400906014</t>
  </si>
  <si>
    <r>
      <rPr>
        <sz val="10"/>
        <rFont val="仿宋_GB2312"/>
        <charset val="134"/>
      </rPr>
      <t>杨少伟</t>
    </r>
  </si>
  <si>
    <t>64030200400906015</t>
  </si>
  <si>
    <r>
      <rPr>
        <sz val="10"/>
        <rFont val="仿宋_GB2312"/>
        <charset val="134"/>
      </rPr>
      <t>纪宏喜</t>
    </r>
  </si>
  <si>
    <t>64030200400906016</t>
  </si>
  <si>
    <r>
      <rPr>
        <sz val="10"/>
        <rFont val="仿宋_GB2312"/>
        <charset val="134"/>
      </rPr>
      <t>杨金忠</t>
    </r>
  </si>
  <si>
    <t>64030200400906017</t>
  </si>
  <si>
    <r>
      <rPr>
        <sz val="10"/>
        <rFont val="仿宋_GB2312"/>
        <charset val="134"/>
      </rPr>
      <t>马彦升</t>
    </r>
  </si>
  <si>
    <t>64030200400906018</t>
  </si>
  <si>
    <r>
      <rPr>
        <sz val="10"/>
        <rFont val="仿宋_GB2312"/>
        <charset val="134"/>
      </rPr>
      <t>马彦增</t>
    </r>
  </si>
  <si>
    <t>64030200400906019</t>
  </si>
  <si>
    <r>
      <rPr>
        <sz val="10"/>
        <rFont val="仿宋_GB2312"/>
        <charset val="134"/>
      </rPr>
      <t>郭秀英</t>
    </r>
  </si>
  <si>
    <t>64030200400906020</t>
  </si>
  <si>
    <r>
      <rPr>
        <sz val="10"/>
        <rFont val="仿宋_GB2312"/>
        <charset val="134"/>
      </rPr>
      <t>撒德贵</t>
    </r>
  </si>
  <si>
    <t>64030200400906021</t>
  </si>
  <si>
    <r>
      <rPr>
        <sz val="10"/>
        <rFont val="仿宋_GB2312"/>
        <charset val="134"/>
      </rPr>
      <t>吴海英</t>
    </r>
  </si>
  <si>
    <t>64030200400906022</t>
  </si>
  <si>
    <r>
      <rPr>
        <sz val="10"/>
        <rFont val="仿宋_GB2312"/>
        <charset val="134"/>
      </rPr>
      <t>杨洪燕</t>
    </r>
  </si>
  <si>
    <t>64030200400906023</t>
  </si>
  <si>
    <r>
      <rPr>
        <sz val="10"/>
        <rFont val="仿宋_GB2312"/>
        <charset val="134"/>
      </rPr>
      <t>王生如</t>
    </r>
  </si>
  <si>
    <t>64030200400906024</t>
  </si>
  <si>
    <r>
      <rPr>
        <sz val="10"/>
        <rFont val="仿宋_GB2312"/>
        <charset val="134"/>
      </rPr>
      <t>杨吉军</t>
    </r>
  </si>
  <si>
    <t>64030200400906025</t>
  </si>
  <si>
    <r>
      <rPr>
        <sz val="10"/>
        <rFont val="仿宋_GB2312"/>
        <charset val="134"/>
      </rPr>
      <t>杨吉兵</t>
    </r>
  </si>
  <si>
    <t>64030200400906026</t>
  </si>
  <si>
    <r>
      <rPr>
        <sz val="10"/>
        <rFont val="仿宋_GB2312"/>
        <charset val="134"/>
      </rPr>
      <t>杨吉祥</t>
    </r>
  </si>
  <si>
    <t>64030200400906027</t>
  </si>
  <si>
    <r>
      <rPr>
        <sz val="10"/>
        <rFont val="仿宋_GB2312"/>
        <charset val="134"/>
      </rPr>
      <t>李万明</t>
    </r>
  </si>
  <si>
    <t>64030200400906028</t>
  </si>
  <si>
    <r>
      <rPr>
        <sz val="10"/>
        <rFont val="仿宋_GB2312"/>
        <charset val="134"/>
      </rPr>
      <t>薛维生</t>
    </r>
  </si>
  <si>
    <t>64030200400906029</t>
  </si>
  <si>
    <r>
      <rPr>
        <sz val="10"/>
        <rFont val="仿宋_GB2312"/>
        <charset val="134"/>
      </rPr>
      <t>杨建军</t>
    </r>
  </si>
  <si>
    <t>64030200400906030</t>
  </si>
  <si>
    <r>
      <rPr>
        <sz val="10"/>
        <rFont val="仿宋_GB2312"/>
        <charset val="134"/>
      </rPr>
      <t>杨建华</t>
    </r>
  </si>
  <si>
    <t>64030200400906031</t>
  </si>
  <si>
    <r>
      <rPr>
        <sz val="10"/>
        <rFont val="仿宋_GB2312"/>
        <charset val="134"/>
      </rPr>
      <t>杨建明</t>
    </r>
  </si>
  <si>
    <t>64030200400906032</t>
  </si>
  <si>
    <r>
      <rPr>
        <sz val="10"/>
        <rFont val="仿宋_GB2312"/>
        <charset val="134"/>
      </rPr>
      <t>杨建林</t>
    </r>
  </si>
  <si>
    <t>64030200400906033</t>
  </si>
  <si>
    <r>
      <rPr>
        <sz val="10"/>
        <rFont val="仿宋_GB2312"/>
        <charset val="134"/>
      </rPr>
      <t>罗永万</t>
    </r>
  </si>
  <si>
    <t>64030200400906034</t>
  </si>
  <si>
    <r>
      <rPr>
        <sz val="10"/>
        <rFont val="仿宋_GB2312"/>
        <charset val="134"/>
      </rPr>
      <t>撒德忠</t>
    </r>
  </si>
  <si>
    <t>64030200400906035</t>
  </si>
  <si>
    <t>64030200400906036</t>
  </si>
  <si>
    <r>
      <rPr>
        <sz val="10"/>
        <rFont val="仿宋_GB2312"/>
        <charset val="134"/>
      </rPr>
      <t>马建海</t>
    </r>
  </si>
  <si>
    <t>64030200400906037</t>
  </si>
  <si>
    <r>
      <rPr>
        <sz val="10"/>
        <rFont val="仿宋_GB2312"/>
        <charset val="134"/>
      </rPr>
      <t>杨吉伏</t>
    </r>
  </si>
  <si>
    <t>64030200400906038</t>
  </si>
  <si>
    <r>
      <rPr>
        <sz val="10"/>
        <rFont val="仿宋_GB2312"/>
        <charset val="134"/>
      </rPr>
      <t>杨吉龙</t>
    </r>
  </si>
  <si>
    <t>64030200400906039</t>
  </si>
  <si>
    <r>
      <rPr>
        <sz val="10"/>
        <rFont val="仿宋_GB2312"/>
        <charset val="134"/>
      </rPr>
      <t>马付成</t>
    </r>
  </si>
  <si>
    <t>64030200400906040</t>
  </si>
  <si>
    <r>
      <rPr>
        <sz val="10"/>
        <rFont val="仿宋_GB2312"/>
        <charset val="134"/>
      </rPr>
      <t>郭金元</t>
    </r>
  </si>
  <si>
    <t>64030200400906041</t>
  </si>
  <si>
    <r>
      <rPr>
        <sz val="10"/>
        <rFont val="仿宋_GB2312"/>
        <charset val="134"/>
      </rPr>
      <t>郭海涛</t>
    </r>
  </si>
  <si>
    <t>64030200400906042</t>
  </si>
  <si>
    <r>
      <rPr>
        <sz val="10"/>
        <rFont val="仿宋_GB2312"/>
        <charset val="134"/>
      </rPr>
      <t>马俊义</t>
    </r>
  </si>
  <si>
    <t>64030200400906043</t>
  </si>
  <si>
    <r>
      <rPr>
        <sz val="10"/>
        <rFont val="仿宋_GB2312"/>
        <charset val="134"/>
      </rPr>
      <t>杨学海</t>
    </r>
  </si>
  <si>
    <t>64030200400906044</t>
  </si>
  <si>
    <r>
      <rPr>
        <sz val="10"/>
        <rFont val="仿宋_GB2312"/>
        <charset val="134"/>
      </rPr>
      <t>杨少云</t>
    </r>
  </si>
  <si>
    <t>64030200400906045</t>
  </si>
  <si>
    <r>
      <rPr>
        <sz val="10"/>
        <rFont val="仿宋_GB2312"/>
        <charset val="134"/>
      </rPr>
      <t>杨芳</t>
    </r>
  </si>
  <si>
    <t>64030200400906046</t>
  </si>
  <si>
    <r>
      <rPr>
        <sz val="10"/>
        <rFont val="仿宋_GB2312"/>
        <charset val="134"/>
      </rPr>
      <t>薛维星</t>
    </r>
  </si>
  <si>
    <t>64030200400906047</t>
  </si>
  <si>
    <r>
      <rPr>
        <sz val="10"/>
        <rFont val="仿宋_GB2312"/>
        <charset val="134"/>
      </rPr>
      <t>薛维润</t>
    </r>
  </si>
  <si>
    <t>64030200400906048</t>
  </si>
  <si>
    <r>
      <rPr>
        <sz val="10"/>
        <rFont val="仿宋_GB2312"/>
        <charset val="134"/>
      </rPr>
      <t>薛维贵</t>
    </r>
  </si>
  <si>
    <t>64030200400906049</t>
  </si>
  <si>
    <r>
      <rPr>
        <sz val="10"/>
        <rFont val="仿宋_GB2312"/>
        <charset val="134"/>
      </rPr>
      <t>王书院</t>
    </r>
  </si>
  <si>
    <t>64030200400906050</t>
  </si>
  <si>
    <r>
      <rPr>
        <sz val="10"/>
        <rFont val="仿宋_GB2312"/>
        <charset val="134"/>
      </rPr>
      <t>杜文彪</t>
    </r>
  </si>
  <si>
    <t>64030200400906051</t>
  </si>
  <si>
    <r>
      <rPr>
        <sz val="10"/>
        <rFont val="仿宋_GB2312"/>
        <charset val="134"/>
      </rPr>
      <t>杨学明</t>
    </r>
  </si>
  <si>
    <t>64030200400906052</t>
  </si>
  <si>
    <r>
      <rPr>
        <sz val="10"/>
        <rFont val="仿宋_GB2312"/>
        <charset val="134"/>
      </rPr>
      <t>杨学义</t>
    </r>
  </si>
  <si>
    <t>64030200400906053</t>
  </si>
  <si>
    <r>
      <rPr>
        <sz val="10"/>
        <rFont val="仿宋_GB2312"/>
        <charset val="134"/>
      </rPr>
      <t>海梅</t>
    </r>
  </si>
  <si>
    <t>64030200400906054</t>
  </si>
  <si>
    <r>
      <rPr>
        <sz val="10"/>
        <rFont val="仿宋_GB2312"/>
        <charset val="134"/>
      </rPr>
      <t>杨金元</t>
    </r>
  </si>
  <si>
    <t>64030200400906055</t>
  </si>
  <si>
    <r>
      <rPr>
        <sz val="10"/>
        <rFont val="仿宋_GB2312"/>
        <charset val="134"/>
      </rPr>
      <t>马明周</t>
    </r>
  </si>
  <si>
    <t>64030200400906056</t>
  </si>
  <si>
    <r>
      <rPr>
        <sz val="10"/>
        <rFont val="仿宋_GB2312"/>
        <charset val="134"/>
      </rPr>
      <t>马明汉</t>
    </r>
  </si>
  <si>
    <t>64030200400906057</t>
  </si>
  <si>
    <r>
      <rPr>
        <sz val="10"/>
        <rFont val="仿宋_GB2312"/>
        <charset val="134"/>
      </rPr>
      <t>赵生有</t>
    </r>
  </si>
  <si>
    <t>64030200400906058</t>
  </si>
  <si>
    <r>
      <rPr>
        <sz val="10"/>
        <rFont val="仿宋_GB2312"/>
        <charset val="134"/>
      </rPr>
      <t>杨学萍</t>
    </r>
  </si>
  <si>
    <t>64030200400906059</t>
  </si>
  <si>
    <r>
      <rPr>
        <sz val="10"/>
        <rFont val="仿宋_GB2312"/>
        <charset val="134"/>
      </rPr>
      <t>马建宝</t>
    </r>
  </si>
  <si>
    <t>64030200400906060</t>
  </si>
  <si>
    <r>
      <rPr>
        <sz val="10"/>
        <rFont val="仿宋_GB2312"/>
        <charset val="134"/>
      </rPr>
      <t>杨富</t>
    </r>
  </si>
  <si>
    <t>64030200400906061</t>
  </si>
  <si>
    <r>
      <rPr>
        <sz val="10"/>
        <rFont val="仿宋_GB2312"/>
        <charset val="134"/>
      </rPr>
      <t>范有存</t>
    </r>
  </si>
  <si>
    <t>64030200400906062</t>
  </si>
  <si>
    <r>
      <rPr>
        <sz val="10"/>
        <rFont val="仿宋_GB2312"/>
        <charset val="134"/>
      </rPr>
      <t>苏文阳</t>
    </r>
  </si>
  <si>
    <t>64030200400906063</t>
  </si>
  <si>
    <r>
      <rPr>
        <sz val="10"/>
        <rFont val="仿宋_GB2312"/>
        <charset val="134"/>
      </rPr>
      <t>马桂霞</t>
    </r>
  </si>
  <si>
    <t>64030200400906064</t>
  </si>
  <si>
    <r>
      <rPr>
        <sz val="10"/>
        <rFont val="仿宋_GB2312"/>
        <charset val="134"/>
      </rPr>
      <t>马吉红</t>
    </r>
  </si>
  <si>
    <t>64030200400906065</t>
  </si>
  <si>
    <r>
      <rPr>
        <sz val="10"/>
        <rFont val="仿宋_GB2312"/>
        <charset val="134"/>
      </rPr>
      <t>苏玉</t>
    </r>
  </si>
  <si>
    <t>64030200400906066</t>
  </si>
  <si>
    <r>
      <rPr>
        <sz val="10"/>
        <rFont val="仿宋_GB2312"/>
        <charset val="134"/>
      </rPr>
      <t>苏东</t>
    </r>
  </si>
  <si>
    <t>64030200400906067</t>
  </si>
  <si>
    <r>
      <rPr>
        <sz val="10"/>
        <rFont val="仿宋_GB2312"/>
        <charset val="134"/>
      </rPr>
      <t>王少宁</t>
    </r>
  </si>
  <si>
    <t>64030200400907001</t>
  </si>
  <si>
    <r>
      <rPr>
        <sz val="10"/>
        <rFont val="仿宋_GB2312"/>
        <charset val="134"/>
      </rPr>
      <t>马少均</t>
    </r>
  </si>
  <si>
    <t>64030200400907002</t>
  </si>
  <si>
    <r>
      <rPr>
        <sz val="10"/>
        <rFont val="仿宋_GB2312"/>
        <charset val="134"/>
      </rPr>
      <t>马建贵</t>
    </r>
  </si>
  <si>
    <t>64030200400907003</t>
  </si>
  <si>
    <t>64030200400907004</t>
  </si>
  <si>
    <r>
      <rPr>
        <sz val="10"/>
        <rFont val="仿宋_GB2312"/>
        <charset val="134"/>
      </rPr>
      <t>吴宝林</t>
    </r>
  </si>
  <si>
    <t>64030200400907005</t>
  </si>
  <si>
    <r>
      <rPr>
        <sz val="10"/>
        <rFont val="仿宋_GB2312"/>
        <charset val="134"/>
      </rPr>
      <t>吴保云</t>
    </r>
  </si>
  <si>
    <t>64030200400907006</t>
  </si>
  <si>
    <t>64030200400907007</t>
  </si>
  <si>
    <r>
      <rPr>
        <sz val="10"/>
        <rFont val="仿宋_GB2312"/>
        <charset val="134"/>
      </rPr>
      <t>马小光</t>
    </r>
  </si>
  <si>
    <t>64030200400907008</t>
  </si>
  <si>
    <r>
      <rPr>
        <sz val="10"/>
        <rFont val="仿宋_GB2312"/>
        <charset val="134"/>
      </rPr>
      <t>马力兵</t>
    </r>
  </si>
  <si>
    <t>64030200400907009</t>
  </si>
  <si>
    <r>
      <rPr>
        <sz val="10"/>
        <rFont val="仿宋_GB2312"/>
        <charset val="134"/>
      </rPr>
      <t>李凤琴</t>
    </r>
  </si>
  <si>
    <t>64030200400907010</t>
  </si>
  <si>
    <r>
      <rPr>
        <sz val="10"/>
        <rFont val="仿宋_GB2312"/>
        <charset val="134"/>
      </rPr>
      <t>马彦江</t>
    </r>
  </si>
  <si>
    <t>64030200400907011</t>
  </si>
  <si>
    <r>
      <rPr>
        <sz val="10"/>
        <rFont val="仿宋_GB2312"/>
        <charset val="134"/>
      </rPr>
      <t>马金堂</t>
    </r>
  </si>
  <si>
    <t>64030200400907012</t>
  </si>
  <si>
    <r>
      <rPr>
        <sz val="10"/>
        <rFont val="仿宋_GB2312"/>
        <charset val="134"/>
      </rPr>
      <t>马小军</t>
    </r>
  </si>
  <si>
    <t>64030200400907013</t>
  </si>
  <si>
    <r>
      <rPr>
        <sz val="10"/>
        <rFont val="仿宋_GB2312"/>
        <charset val="134"/>
      </rPr>
      <t>马生成</t>
    </r>
  </si>
  <si>
    <t>64030200400907014</t>
  </si>
  <si>
    <r>
      <rPr>
        <sz val="10"/>
        <rFont val="仿宋_GB2312"/>
        <charset val="134"/>
      </rPr>
      <t>马国忠</t>
    </r>
  </si>
  <si>
    <t>64030200400907015</t>
  </si>
  <si>
    <r>
      <rPr>
        <sz val="10"/>
        <rFont val="仿宋_GB2312"/>
        <charset val="134"/>
      </rPr>
      <t>马吉元</t>
    </r>
  </si>
  <si>
    <t>64030200400907016</t>
  </si>
  <si>
    <r>
      <rPr>
        <sz val="10"/>
        <rFont val="仿宋_GB2312"/>
        <charset val="134"/>
      </rPr>
      <t>李三花</t>
    </r>
  </si>
  <si>
    <t>64030200400907017</t>
  </si>
  <si>
    <r>
      <rPr>
        <sz val="10"/>
        <rFont val="仿宋_GB2312"/>
        <charset val="134"/>
      </rPr>
      <t>马永珍</t>
    </r>
  </si>
  <si>
    <t>64030200400907018</t>
  </si>
  <si>
    <r>
      <rPr>
        <sz val="10"/>
        <rFont val="仿宋_GB2312"/>
        <charset val="134"/>
      </rPr>
      <t>马吉贤</t>
    </r>
  </si>
  <si>
    <t>64030200400907019</t>
  </si>
  <si>
    <t>64030200400907020</t>
  </si>
  <si>
    <t>64030200400907021</t>
  </si>
  <si>
    <r>
      <rPr>
        <sz val="10"/>
        <rFont val="仿宋_GB2312"/>
        <charset val="134"/>
      </rPr>
      <t>白云霞</t>
    </r>
  </si>
  <si>
    <t>64030200400907022</t>
  </si>
  <si>
    <r>
      <rPr>
        <sz val="10"/>
        <rFont val="仿宋_GB2312"/>
        <charset val="134"/>
      </rPr>
      <t>马二羔</t>
    </r>
  </si>
  <si>
    <t>64030200400907023</t>
  </si>
  <si>
    <r>
      <rPr>
        <sz val="10"/>
        <rFont val="仿宋_GB2312"/>
        <charset val="134"/>
      </rPr>
      <t>马兵礼</t>
    </r>
  </si>
  <si>
    <t>64030200400907024</t>
  </si>
  <si>
    <r>
      <rPr>
        <sz val="10"/>
        <rFont val="仿宋_GB2312"/>
        <charset val="134"/>
      </rPr>
      <t>马文海</t>
    </r>
  </si>
  <si>
    <t>64030200400907025</t>
  </si>
  <si>
    <r>
      <rPr>
        <sz val="10"/>
        <rFont val="仿宋_GB2312"/>
        <charset val="134"/>
      </rPr>
      <t>付淑萍</t>
    </r>
  </si>
  <si>
    <t>64030200400907026</t>
  </si>
  <si>
    <t>64030200400907027</t>
  </si>
  <si>
    <r>
      <rPr>
        <sz val="10"/>
        <rFont val="仿宋_GB2312"/>
        <charset val="134"/>
      </rPr>
      <t>叶伟</t>
    </r>
  </si>
  <si>
    <t>64030200400907028</t>
  </si>
  <si>
    <r>
      <rPr>
        <sz val="10"/>
        <rFont val="仿宋_GB2312"/>
        <charset val="134"/>
      </rPr>
      <t>马力军</t>
    </r>
  </si>
  <si>
    <t>64030200400907029</t>
  </si>
  <si>
    <r>
      <rPr>
        <sz val="10"/>
        <rFont val="仿宋_GB2312"/>
        <charset val="134"/>
      </rPr>
      <t>马洪</t>
    </r>
  </si>
  <si>
    <t>64030200400907030</t>
  </si>
  <si>
    <r>
      <rPr>
        <sz val="10"/>
        <rFont val="仿宋_GB2312"/>
        <charset val="134"/>
      </rPr>
      <t>马烈</t>
    </r>
  </si>
  <si>
    <t>64030200400907031</t>
  </si>
  <si>
    <r>
      <rPr>
        <sz val="10"/>
        <rFont val="仿宋_GB2312"/>
        <charset val="134"/>
      </rPr>
      <t>马英俊</t>
    </r>
  </si>
  <si>
    <t>64030200400907032</t>
  </si>
  <si>
    <r>
      <rPr>
        <sz val="10"/>
        <rFont val="仿宋_GB2312"/>
        <charset val="134"/>
      </rPr>
      <t>马晓波</t>
    </r>
  </si>
  <si>
    <t>64030200400907033</t>
  </si>
  <si>
    <t>64030200400907034</t>
  </si>
  <si>
    <r>
      <rPr>
        <sz val="10"/>
        <rFont val="仿宋_GB2312"/>
        <charset val="134"/>
      </rPr>
      <t>马洪军</t>
    </r>
  </si>
  <si>
    <t>64030200400907035</t>
  </si>
  <si>
    <r>
      <rPr>
        <sz val="10"/>
        <rFont val="仿宋_GB2312"/>
        <charset val="134"/>
      </rPr>
      <t>马治军</t>
    </r>
  </si>
  <si>
    <t>64030200400907036</t>
  </si>
  <si>
    <r>
      <rPr>
        <sz val="10"/>
        <rFont val="仿宋_GB2312"/>
        <charset val="134"/>
      </rPr>
      <t>马自平</t>
    </r>
  </si>
  <si>
    <t>64030200400907037</t>
  </si>
  <si>
    <r>
      <rPr>
        <sz val="10"/>
        <rFont val="仿宋_GB2312"/>
        <charset val="134"/>
      </rPr>
      <t>马子强</t>
    </r>
  </si>
  <si>
    <t>64030200400907038</t>
  </si>
  <si>
    <r>
      <rPr>
        <sz val="10"/>
        <rFont val="仿宋_GB2312"/>
        <charset val="134"/>
      </rPr>
      <t>马自佩</t>
    </r>
  </si>
  <si>
    <t>64030200400907039</t>
  </si>
  <si>
    <r>
      <rPr>
        <sz val="10"/>
        <rFont val="仿宋_GB2312"/>
        <charset val="134"/>
      </rPr>
      <t>马丽梅</t>
    </r>
  </si>
  <si>
    <t>64030200400907040</t>
  </si>
  <si>
    <r>
      <rPr>
        <sz val="10"/>
        <rFont val="仿宋_GB2312"/>
        <charset val="134"/>
      </rPr>
      <t>马维</t>
    </r>
  </si>
  <si>
    <t>64030200400907041</t>
  </si>
  <si>
    <r>
      <rPr>
        <sz val="10"/>
        <rFont val="仿宋_GB2312"/>
        <charset val="134"/>
      </rPr>
      <t>马永生</t>
    </r>
  </si>
  <si>
    <t>64030200400907042</t>
  </si>
  <si>
    <r>
      <rPr>
        <sz val="10"/>
        <rFont val="仿宋_GB2312"/>
        <charset val="134"/>
      </rPr>
      <t>马永忠</t>
    </r>
  </si>
  <si>
    <t>64030200400907043</t>
  </si>
  <si>
    <r>
      <rPr>
        <sz val="10"/>
        <rFont val="仿宋_GB2312"/>
        <charset val="134"/>
      </rPr>
      <t>马永亮</t>
    </r>
  </si>
  <si>
    <t>64030200400907044</t>
  </si>
  <si>
    <r>
      <rPr>
        <sz val="10"/>
        <rFont val="仿宋_GB2312"/>
        <charset val="134"/>
      </rPr>
      <t>马国军</t>
    </r>
  </si>
  <si>
    <t>64030200400907045</t>
  </si>
  <si>
    <r>
      <rPr>
        <sz val="10"/>
        <rFont val="仿宋_GB2312"/>
        <charset val="134"/>
      </rPr>
      <t>马存孝</t>
    </r>
  </si>
  <si>
    <t>64030200400907046</t>
  </si>
  <si>
    <r>
      <rPr>
        <sz val="10"/>
        <rFont val="仿宋_GB2312"/>
        <charset val="134"/>
      </rPr>
      <t>马吉云</t>
    </r>
  </si>
  <si>
    <t>64030200400907047</t>
  </si>
  <si>
    <r>
      <rPr>
        <sz val="10"/>
        <rFont val="仿宋_GB2312"/>
        <charset val="134"/>
      </rPr>
      <t>马彦山</t>
    </r>
  </si>
  <si>
    <t>64030200400907048</t>
  </si>
  <si>
    <r>
      <rPr>
        <sz val="10"/>
        <rFont val="仿宋_GB2312"/>
        <charset val="134"/>
      </rPr>
      <t>马永江</t>
    </r>
  </si>
  <si>
    <t>64030200400907049</t>
  </si>
  <si>
    <r>
      <rPr>
        <sz val="10"/>
        <rFont val="仿宋_GB2312"/>
        <charset val="134"/>
      </rPr>
      <t>马永刚</t>
    </r>
  </si>
  <si>
    <t>64030200400907050</t>
  </si>
  <si>
    <r>
      <rPr>
        <sz val="10"/>
        <rFont val="仿宋_GB2312"/>
        <charset val="134"/>
      </rPr>
      <t>闵学青</t>
    </r>
  </si>
  <si>
    <t>64030200400907051</t>
  </si>
  <si>
    <r>
      <rPr>
        <sz val="10"/>
        <rFont val="仿宋_GB2312"/>
        <charset val="134"/>
      </rPr>
      <t>马俊</t>
    </r>
  </si>
  <si>
    <t>64030200400907052</t>
  </si>
  <si>
    <r>
      <rPr>
        <sz val="10"/>
        <rFont val="仿宋_GB2312"/>
        <charset val="134"/>
      </rPr>
      <t>马清玉</t>
    </r>
  </si>
  <si>
    <t>64030200400907053</t>
  </si>
  <si>
    <r>
      <rPr>
        <sz val="10"/>
        <rFont val="仿宋_GB2312"/>
        <charset val="134"/>
      </rPr>
      <t>马家伟</t>
    </r>
  </si>
  <si>
    <t>64030200400907054</t>
  </si>
  <si>
    <r>
      <rPr>
        <sz val="10"/>
        <rFont val="仿宋_GB2312"/>
        <charset val="134"/>
      </rPr>
      <t>马金龙</t>
    </r>
  </si>
  <si>
    <t>64030200400907055</t>
  </si>
  <si>
    <r>
      <rPr>
        <sz val="10"/>
        <rFont val="仿宋_GB2312"/>
        <charset val="134"/>
      </rPr>
      <t>马云</t>
    </r>
  </si>
  <si>
    <t>64030200400907056</t>
  </si>
  <si>
    <r>
      <rPr>
        <sz val="10"/>
        <rFont val="仿宋_GB2312"/>
        <charset val="134"/>
      </rPr>
      <t>马青兵</t>
    </r>
  </si>
  <si>
    <t>64030200400907057</t>
  </si>
  <si>
    <r>
      <rPr>
        <sz val="10"/>
        <rFont val="仿宋_GB2312"/>
        <charset val="134"/>
      </rPr>
      <t>马金元</t>
    </r>
  </si>
  <si>
    <t>64030200400907058</t>
  </si>
  <si>
    <r>
      <rPr>
        <sz val="10"/>
        <rFont val="仿宋_GB2312"/>
        <charset val="134"/>
      </rPr>
      <t>马连元</t>
    </r>
  </si>
  <si>
    <t>64030200400907059</t>
  </si>
  <si>
    <r>
      <rPr>
        <sz val="10"/>
        <rFont val="仿宋_GB2312"/>
        <charset val="134"/>
      </rPr>
      <t>马自明</t>
    </r>
  </si>
  <si>
    <t>64030200400907060</t>
  </si>
  <si>
    <r>
      <rPr>
        <sz val="10"/>
        <rFont val="仿宋_GB2312"/>
        <charset val="134"/>
      </rPr>
      <t>马德生</t>
    </r>
  </si>
  <si>
    <t>64030200400907061</t>
  </si>
  <si>
    <r>
      <rPr>
        <sz val="10"/>
        <rFont val="仿宋_GB2312"/>
        <charset val="134"/>
      </rPr>
      <t>闵兴锋</t>
    </r>
  </si>
  <si>
    <t>64030200400907062</t>
  </si>
  <si>
    <r>
      <rPr>
        <sz val="10"/>
        <rFont val="仿宋_GB2312"/>
        <charset val="134"/>
      </rPr>
      <t>马耀华</t>
    </r>
  </si>
  <si>
    <t>64030200400907063</t>
  </si>
  <si>
    <r>
      <rPr>
        <sz val="10"/>
        <rFont val="仿宋_GB2312"/>
        <charset val="134"/>
      </rPr>
      <t>马文华</t>
    </r>
  </si>
  <si>
    <t>64030200400907064</t>
  </si>
  <si>
    <t>64030200400907065</t>
  </si>
  <si>
    <r>
      <rPr>
        <sz val="10"/>
        <rFont val="仿宋_GB2312"/>
        <charset val="134"/>
      </rPr>
      <t>宋志学</t>
    </r>
  </si>
  <si>
    <t>64030200400907066</t>
  </si>
  <si>
    <r>
      <rPr>
        <sz val="10"/>
        <rFont val="仿宋_GB2312"/>
        <charset val="134"/>
      </rPr>
      <t>刘彦彪</t>
    </r>
  </si>
  <si>
    <t>64030200400907067</t>
  </si>
  <si>
    <r>
      <rPr>
        <sz val="10"/>
        <rFont val="仿宋_GB2312"/>
        <charset val="134"/>
      </rPr>
      <t>杨存义</t>
    </r>
  </si>
  <si>
    <t>64030200400907068</t>
  </si>
  <si>
    <r>
      <rPr>
        <sz val="10"/>
        <rFont val="仿宋_GB2312"/>
        <charset val="134"/>
      </rPr>
      <t>马小刚</t>
    </r>
  </si>
  <si>
    <t>64030200400907069</t>
  </si>
  <si>
    <r>
      <rPr>
        <sz val="10"/>
        <rFont val="仿宋_GB2312"/>
        <charset val="134"/>
      </rPr>
      <t>丁秀花</t>
    </r>
  </si>
  <si>
    <t>64030200400907070</t>
  </si>
  <si>
    <r>
      <rPr>
        <sz val="10"/>
        <rFont val="仿宋_GB2312"/>
        <charset val="134"/>
      </rPr>
      <t>雷耀林</t>
    </r>
  </si>
  <si>
    <t>64030200400907071</t>
  </si>
  <si>
    <t>64030200400907072</t>
  </si>
  <si>
    <r>
      <rPr>
        <sz val="10"/>
        <rFont val="仿宋_GB2312"/>
        <charset val="134"/>
      </rPr>
      <t>马银星</t>
    </r>
  </si>
  <si>
    <t>64030200400907073</t>
  </si>
  <si>
    <t>64030200400907074</t>
  </si>
  <si>
    <r>
      <rPr>
        <sz val="10"/>
        <rFont val="仿宋_GB2312"/>
        <charset val="134"/>
      </rPr>
      <t>马自财</t>
    </r>
  </si>
  <si>
    <t>64030200400907075</t>
  </si>
  <si>
    <r>
      <rPr>
        <sz val="10"/>
        <rFont val="仿宋_GB2312"/>
        <charset val="134"/>
      </rPr>
      <t>马正军</t>
    </r>
  </si>
  <si>
    <t>64030200400907076</t>
  </si>
  <si>
    <r>
      <rPr>
        <sz val="10"/>
        <rFont val="仿宋_GB2312"/>
        <charset val="134"/>
      </rPr>
      <t>马天国</t>
    </r>
  </si>
  <si>
    <t>64030200400907077</t>
  </si>
  <si>
    <r>
      <rPr>
        <sz val="10"/>
        <rFont val="仿宋_GB2312"/>
        <charset val="134"/>
      </rPr>
      <t>铁贵福</t>
    </r>
  </si>
  <si>
    <t>64030200400907078</t>
  </si>
  <si>
    <r>
      <rPr>
        <sz val="10"/>
        <rFont val="仿宋_GB2312"/>
        <charset val="134"/>
      </rPr>
      <t>马兵</t>
    </r>
  </si>
  <si>
    <t>64030200400907079</t>
  </si>
  <si>
    <t>64030200400907080</t>
  </si>
  <si>
    <t>64030200400907081</t>
  </si>
  <si>
    <r>
      <rPr>
        <sz val="10"/>
        <rFont val="仿宋_GB2312"/>
        <charset val="134"/>
      </rPr>
      <t>牛兴林</t>
    </r>
  </si>
  <si>
    <t>64030200400907082</t>
  </si>
  <si>
    <r>
      <rPr>
        <sz val="10"/>
        <rFont val="仿宋_GB2312"/>
        <charset val="134"/>
      </rPr>
      <t>马术凤</t>
    </r>
  </si>
  <si>
    <t>64030200400907083</t>
  </si>
  <si>
    <r>
      <rPr>
        <sz val="10"/>
        <rFont val="仿宋_GB2312"/>
        <charset val="134"/>
      </rPr>
      <t>马伏彪</t>
    </r>
  </si>
  <si>
    <t>64030200400907084</t>
  </si>
  <si>
    <r>
      <rPr>
        <sz val="10"/>
        <rFont val="仿宋_GB2312"/>
        <charset val="134"/>
      </rPr>
      <t>牛兴海</t>
    </r>
  </si>
  <si>
    <t>64030200400907085</t>
  </si>
  <si>
    <r>
      <rPr>
        <sz val="10"/>
        <rFont val="仿宋_GB2312"/>
        <charset val="134"/>
      </rPr>
      <t>牛兴和</t>
    </r>
  </si>
  <si>
    <t>64030200400907086</t>
  </si>
  <si>
    <r>
      <rPr>
        <sz val="10"/>
        <rFont val="仿宋_GB2312"/>
        <charset val="134"/>
      </rPr>
      <t>牛兴江</t>
    </r>
  </si>
  <si>
    <t>64030200400907087</t>
  </si>
  <si>
    <r>
      <rPr>
        <sz val="10"/>
        <rFont val="仿宋_GB2312"/>
        <charset val="134"/>
      </rPr>
      <t>马建新</t>
    </r>
  </si>
  <si>
    <t>64030200400907088</t>
  </si>
  <si>
    <r>
      <rPr>
        <sz val="10"/>
        <rFont val="仿宋_GB2312"/>
        <charset val="134"/>
      </rPr>
      <t>周风磊</t>
    </r>
  </si>
  <si>
    <t>64030200400907089</t>
  </si>
  <si>
    <r>
      <rPr>
        <sz val="10"/>
        <rFont val="仿宋_GB2312"/>
        <charset val="134"/>
      </rPr>
      <t>周风刚</t>
    </r>
  </si>
  <si>
    <t>64030200400907090</t>
  </si>
  <si>
    <r>
      <rPr>
        <sz val="10"/>
        <rFont val="仿宋_GB2312"/>
        <charset val="134"/>
      </rPr>
      <t>马翠霞</t>
    </r>
  </si>
  <si>
    <t>64030200400907091</t>
  </si>
  <si>
    <r>
      <rPr>
        <sz val="10"/>
        <rFont val="仿宋_GB2312"/>
        <charset val="134"/>
      </rPr>
      <t>牛小兵</t>
    </r>
  </si>
  <si>
    <t>64030200400907092</t>
  </si>
  <si>
    <r>
      <rPr>
        <sz val="10"/>
        <rFont val="仿宋_GB2312"/>
        <charset val="134"/>
      </rPr>
      <t>牛小涛</t>
    </r>
  </si>
  <si>
    <t>64030200400907093</t>
  </si>
  <si>
    <t>64030200400907094</t>
  </si>
  <si>
    <r>
      <rPr>
        <sz val="10"/>
        <rFont val="仿宋_GB2312"/>
        <charset val="134"/>
      </rPr>
      <t>马卫东</t>
    </r>
  </si>
  <si>
    <t>64030200400907095</t>
  </si>
  <si>
    <r>
      <rPr>
        <sz val="10"/>
        <rFont val="仿宋_GB2312"/>
        <charset val="134"/>
      </rPr>
      <t>马利强</t>
    </r>
  </si>
  <si>
    <t>64030200400907096</t>
  </si>
  <si>
    <r>
      <rPr>
        <sz val="10"/>
        <rFont val="仿宋_GB2312"/>
        <charset val="134"/>
      </rPr>
      <t>马金明</t>
    </r>
  </si>
  <si>
    <t>64030200400907097</t>
  </si>
  <si>
    <r>
      <rPr>
        <sz val="10"/>
        <rFont val="仿宋_GB2312"/>
        <charset val="134"/>
      </rPr>
      <t>牛小军</t>
    </r>
  </si>
  <si>
    <t>64030200400907098</t>
  </si>
  <si>
    <r>
      <rPr>
        <sz val="10"/>
        <rFont val="仿宋_GB2312"/>
        <charset val="134"/>
      </rPr>
      <t>马玉龙</t>
    </r>
  </si>
  <si>
    <t>64030200400907099</t>
  </si>
  <si>
    <r>
      <rPr>
        <sz val="10"/>
        <rFont val="仿宋_GB2312"/>
        <charset val="134"/>
      </rPr>
      <t>牛少柱</t>
    </r>
  </si>
  <si>
    <t>64030200400907100</t>
  </si>
  <si>
    <r>
      <rPr>
        <sz val="10"/>
        <rFont val="仿宋_GB2312"/>
        <charset val="134"/>
      </rPr>
      <t>马春花</t>
    </r>
  </si>
  <si>
    <t>64030200400907101</t>
  </si>
  <si>
    <r>
      <rPr>
        <sz val="10"/>
        <rFont val="仿宋_GB2312"/>
        <charset val="134"/>
      </rPr>
      <t>马兴林</t>
    </r>
  </si>
  <si>
    <t>64030200400907102</t>
  </si>
  <si>
    <t>64030200400907103</t>
  </si>
  <si>
    <r>
      <rPr>
        <sz val="10"/>
        <rFont val="仿宋_GB2312"/>
        <charset val="134"/>
      </rPr>
      <t>马玉忠</t>
    </r>
  </si>
  <si>
    <t>64030200400907104</t>
  </si>
  <si>
    <r>
      <rPr>
        <sz val="10"/>
        <rFont val="仿宋_GB2312"/>
        <charset val="134"/>
      </rPr>
      <t>白风英</t>
    </r>
  </si>
  <si>
    <t>64030200400907105</t>
  </si>
  <si>
    <r>
      <rPr>
        <sz val="10"/>
        <rFont val="仿宋_GB2312"/>
        <charset val="134"/>
      </rPr>
      <t>马玉林</t>
    </r>
  </si>
  <si>
    <t>64030200400907106</t>
  </si>
  <si>
    <r>
      <rPr>
        <sz val="10"/>
        <rFont val="仿宋_GB2312"/>
        <charset val="134"/>
      </rPr>
      <t>马刚</t>
    </r>
  </si>
  <si>
    <t>64030200400907107</t>
  </si>
  <si>
    <r>
      <rPr>
        <sz val="10"/>
        <rFont val="仿宋_GB2312"/>
        <charset val="134"/>
      </rPr>
      <t>马国岐</t>
    </r>
  </si>
  <si>
    <t>64030200400907108</t>
  </si>
  <si>
    <r>
      <rPr>
        <sz val="10"/>
        <rFont val="仿宋_GB2312"/>
        <charset val="134"/>
      </rPr>
      <t>马银春</t>
    </r>
  </si>
  <si>
    <t>64030200400907109</t>
  </si>
  <si>
    <r>
      <rPr>
        <sz val="10"/>
        <rFont val="仿宋_GB2312"/>
        <charset val="134"/>
      </rPr>
      <t>马涛</t>
    </r>
  </si>
  <si>
    <t>64030200400907110</t>
  </si>
  <si>
    <t>64030200400907111</t>
  </si>
  <si>
    <r>
      <rPr>
        <sz val="10"/>
        <rFont val="仿宋_GB2312"/>
        <charset val="134"/>
      </rPr>
      <t>杨宝林</t>
    </r>
  </si>
  <si>
    <t>64030200400907112</t>
  </si>
  <si>
    <t>64030200400907113</t>
  </si>
  <si>
    <r>
      <rPr>
        <sz val="10"/>
        <rFont val="仿宋_GB2312"/>
        <charset val="134"/>
      </rPr>
      <t>马学萍</t>
    </r>
  </si>
  <si>
    <t>64030200400907114</t>
  </si>
  <si>
    <t>64030200400907115</t>
  </si>
  <si>
    <r>
      <rPr>
        <sz val="10"/>
        <rFont val="仿宋_GB2312"/>
        <charset val="134"/>
      </rPr>
      <t>马玉宝</t>
    </r>
  </si>
  <si>
    <t>64030200400907116</t>
  </si>
  <si>
    <r>
      <rPr>
        <sz val="10"/>
        <rFont val="仿宋_GB2312"/>
        <charset val="134"/>
      </rPr>
      <t>马小亮</t>
    </r>
  </si>
  <si>
    <t>64030200400907117</t>
  </si>
  <si>
    <r>
      <rPr>
        <sz val="10"/>
        <rFont val="仿宋_GB2312"/>
        <charset val="134"/>
      </rPr>
      <t>马天亮</t>
    </r>
  </si>
  <si>
    <t>64030200400907118</t>
  </si>
  <si>
    <r>
      <rPr>
        <sz val="10"/>
        <rFont val="仿宋_GB2312"/>
        <charset val="134"/>
      </rPr>
      <t>马天明</t>
    </r>
  </si>
  <si>
    <t>64030200400907119</t>
  </si>
  <si>
    <r>
      <rPr>
        <sz val="10"/>
        <rFont val="仿宋_GB2312"/>
        <charset val="134"/>
      </rPr>
      <t>袁永升</t>
    </r>
  </si>
  <si>
    <t>64030200400907120</t>
  </si>
  <si>
    <r>
      <rPr>
        <sz val="10"/>
        <rFont val="仿宋_GB2312"/>
        <charset val="134"/>
      </rPr>
      <t>马光平</t>
    </r>
  </si>
  <si>
    <t>64030200400907121</t>
  </si>
  <si>
    <r>
      <rPr>
        <sz val="10"/>
        <rFont val="仿宋_GB2312"/>
        <charset val="134"/>
      </rPr>
      <t>兰存祥</t>
    </r>
  </si>
  <si>
    <t>64030200400907122</t>
  </si>
  <si>
    <r>
      <rPr>
        <sz val="10"/>
        <rFont val="仿宋_GB2312"/>
        <charset val="134"/>
      </rPr>
      <t>马金玉</t>
    </r>
  </si>
  <si>
    <t>64030200400907123</t>
  </si>
  <si>
    <r>
      <rPr>
        <sz val="10"/>
        <rFont val="仿宋_GB2312"/>
        <charset val="134"/>
      </rPr>
      <t>马金忠</t>
    </r>
  </si>
  <si>
    <t>64030200400908001</t>
  </si>
  <si>
    <r>
      <rPr>
        <sz val="10"/>
        <rFont val="仿宋_GB2312"/>
        <charset val="134"/>
      </rPr>
      <t>马海峰</t>
    </r>
  </si>
  <si>
    <t>64030200400908002</t>
  </si>
  <si>
    <r>
      <rPr>
        <sz val="10"/>
        <rFont val="仿宋_GB2312"/>
        <charset val="134"/>
      </rPr>
      <t>马灵燕</t>
    </r>
  </si>
  <si>
    <t>64030200400908003</t>
  </si>
  <si>
    <r>
      <rPr>
        <sz val="10"/>
        <rFont val="仿宋_GB2312"/>
        <charset val="134"/>
      </rPr>
      <t>马秀兰</t>
    </r>
  </si>
  <si>
    <t>64030200400908004</t>
  </si>
  <si>
    <r>
      <rPr>
        <sz val="10"/>
        <rFont val="仿宋_GB2312"/>
        <charset val="134"/>
      </rPr>
      <t>马海飞</t>
    </r>
  </si>
  <si>
    <t>64030200400908005</t>
  </si>
  <si>
    <r>
      <rPr>
        <sz val="10"/>
        <rFont val="仿宋_GB2312"/>
        <charset val="134"/>
      </rPr>
      <t>杨兴和</t>
    </r>
  </si>
  <si>
    <t>64030200400908006</t>
  </si>
  <si>
    <r>
      <rPr>
        <sz val="10"/>
        <rFont val="仿宋_GB2312"/>
        <charset val="134"/>
      </rPr>
      <t>杨飞</t>
    </r>
  </si>
  <si>
    <t>64030200400908007</t>
  </si>
  <si>
    <r>
      <rPr>
        <sz val="10"/>
        <rFont val="仿宋_GB2312"/>
        <charset val="134"/>
      </rPr>
      <t>张学平</t>
    </r>
  </si>
  <si>
    <t>64030200400908008</t>
  </si>
  <si>
    <r>
      <rPr>
        <sz val="10"/>
        <rFont val="仿宋_GB2312"/>
        <charset val="134"/>
      </rPr>
      <t>张建兵</t>
    </r>
  </si>
  <si>
    <t>64030200400908009</t>
  </si>
  <si>
    <r>
      <rPr>
        <sz val="10"/>
        <rFont val="仿宋_GB2312"/>
        <charset val="134"/>
      </rPr>
      <t>杨兴林</t>
    </r>
  </si>
  <si>
    <t>64030200400908010</t>
  </si>
  <si>
    <r>
      <rPr>
        <sz val="10"/>
        <rFont val="仿宋_GB2312"/>
        <charset val="134"/>
      </rPr>
      <t>杨根</t>
    </r>
  </si>
  <si>
    <t>64030200400908011</t>
  </si>
  <si>
    <r>
      <rPr>
        <sz val="10"/>
        <rFont val="仿宋_GB2312"/>
        <charset val="134"/>
      </rPr>
      <t>马学云</t>
    </r>
  </si>
  <si>
    <t>64030200400908012</t>
  </si>
  <si>
    <r>
      <rPr>
        <sz val="10"/>
        <rFont val="仿宋_GB2312"/>
        <charset val="134"/>
      </rPr>
      <t>马学华</t>
    </r>
  </si>
  <si>
    <t>64030200400908013</t>
  </si>
  <si>
    <r>
      <rPr>
        <sz val="10"/>
        <rFont val="仿宋_GB2312"/>
        <charset val="134"/>
      </rPr>
      <t>马学伏</t>
    </r>
  </si>
  <si>
    <t>64030200400908014</t>
  </si>
  <si>
    <r>
      <rPr>
        <sz val="10"/>
        <rFont val="仿宋_GB2312"/>
        <charset val="134"/>
      </rPr>
      <t>马晓龙</t>
    </r>
  </si>
  <si>
    <t>64030200400908015</t>
  </si>
  <si>
    <r>
      <rPr>
        <sz val="10"/>
        <rFont val="仿宋_GB2312"/>
        <charset val="134"/>
      </rPr>
      <t>马海兵</t>
    </r>
  </si>
  <si>
    <t>64030200400908016</t>
  </si>
  <si>
    <r>
      <rPr>
        <sz val="10"/>
        <rFont val="仿宋_GB2312"/>
        <charset val="134"/>
      </rPr>
      <t>马海明</t>
    </r>
  </si>
  <si>
    <t>64030200400908017</t>
  </si>
  <si>
    <r>
      <rPr>
        <sz val="10"/>
        <rFont val="仿宋_GB2312"/>
        <charset val="134"/>
      </rPr>
      <t>郝军</t>
    </r>
  </si>
  <si>
    <t>64030200400908018</t>
  </si>
  <si>
    <r>
      <rPr>
        <sz val="10"/>
        <rFont val="仿宋_GB2312"/>
        <charset val="134"/>
      </rPr>
      <t>郝家兴</t>
    </r>
  </si>
  <si>
    <t>64030200400908019</t>
  </si>
  <si>
    <r>
      <rPr>
        <sz val="10"/>
        <rFont val="仿宋_GB2312"/>
        <charset val="134"/>
      </rPr>
      <t>马小兵</t>
    </r>
  </si>
  <si>
    <t>64030200400908020</t>
  </si>
  <si>
    <r>
      <rPr>
        <sz val="10"/>
        <rFont val="仿宋_GB2312"/>
        <charset val="134"/>
      </rPr>
      <t>丁良和</t>
    </r>
  </si>
  <si>
    <t>64030200400908021</t>
  </si>
  <si>
    <r>
      <rPr>
        <sz val="10"/>
        <rFont val="仿宋_GB2312"/>
        <charset val="134"/>
      </rPr>
      <t>丁勇</t>
    </r>
  </si>
  <si>
    <t>64030200400908022</t>
  </si>
  <si>
    <r>
      <rPr>
        <sz val="10"/>
        <rFont val="仿宋_GB2312"/>
        <charset val="134"/>
      </rPr>
      <t>张波</t>
    </r>
  </si>
  <si>
    <t>64030200400908023</t>
  </si>
  <si>
    <r>
      <rPr>
        <sz val="10"/>
        <rFont val="仿宋_GB2312"/>
        <charset val="134"/>
      </rPr>
      <t>张学华</t>
    </r>
  </si>
  <si>
    <t>64030200400908024</t>
  </si>
  <si>
    <r>
      <rPr>
        <sz val="10"/>
        <rFont val="仿宋_GB2312"/>
        <charset val="134"/>
      </rPr>
      <t>刘少林</t>
    </r>
  </si>
  <si>
    <t>64030200400908025</t>
  </si>
  <si>
    <r>
      <rPr>
        <sz val="10"/>
        <rFont val="仿宋_GB2312"/>
        <charset val="134"/>
      </rPr>
      <t>刘占义</t>
    </r>
  </si>
  <si>
    <t>64030200400908026</t>
  </si>
  <si>
    <r>
      <rPr>
        <sz val="10"/>
        <rFont val="仿宋_GB2312"/>
        <charset val="134"/>
      </rPr>
      <t>王琴</t>
    </r>
  </si>
  <si>
    <t>64030200400908027</t>
  </si>
  <si>
    <r>
      <rPr>
        <sz val="10"/>
        <rFont val="仿宋_GB2312"/>
        <charset val="134"/>
      </rPr>
      <t>马立兵</t>
    </r>
  </si>
  <si>
    <t>64030200400908028</t>
  </si>
  <si>
    <r>
      <rPr>
        <sz val="10"/>
        <rFont val="仿宋_GB2312"/>
        <charset val="134"/>
      </rPr>
      <t>马海军</t>
    </r>
  </si>
  <si>
    <t>64030200400908029</t>
  </si>
  <si>
    <r>
      <rPr>
        <sz val="10"/>
        <rFont val="仿宋_GB2312"/>
        <charset val="134"/>
      </rPr>
      <t>马占江</t>
    </r>
  </si>
  <si>
    <t>64030200400908030</t>
  </si>
  <si>
    <r>
      <rPr>
        <sz val="10"/>
        <rFont val="仿宋_GB2312"/>
        <charset val="134"/>
      </rPr>
      <t>马金云</t>
    </r>
  </si>
  <si>
    <t>64030200400908031</t>
  </si>
  <si>
    <r>
      <rPr>
        <sz val="10"/>
        <rFont val="仿宋_GB2312"/>
        <charset val="134"/>
      </rPr>
      <t>刘刚</t>
    </r>
  </si>
  <si>
    <t>64030200400908032</t>
  </si>
  <si>
    <r>
      <rPr>
        <sz val="10"/>
        <rFont val="仿宋_GB2312"/>
        <charset val="134"/>
      </rPr>
      <t>刘少东</t>
    </r>
  </si>
  <si>
    <t>64030200400908033</t>
  </si>
  <si>
    <r>
      <rPr>
        <sz val="10"/>
        <rFont val="仿宋_GB2312"/>
        <charset val="134"/>
      </rPr>
      <t>刘云</t>
    </r>
  </si>
  <si>
    <t>64030200400908034</t>
  </si>
  <si>
    <r>
      <rPr>
        <sz val="10"/>
        <rFont val="仿宋_GB2312"/>
        <charset val="134"/>
      </rPr>
      <t>喜发买</t>
    </r>
  </si>
  <si>
    <t>64030200400908035</t>
  </si>
  <si>
    <r>
      <rPr>
        <sz val="10"/>
        <rFont val="仿宋_GB2312"/>
        <charset val="134"/>
      </rPr>
      <t>刘军</t>
    </r>
  </si>
  <si>
    <t>64030200400908036</t>
  </si>
  <si>
    <r>
      <rPr>
        <sz val="10"/>
        <rFont val="仿宋_GB2312"/>
        <charset val="134"/>
      </rPr>
      <t>刘兵</t>
    </r>
  </si>
  <si>
    <t>64030200400908037</t>
  </si>
  <si>
    <r>
      <rPr>
        <sz val="10"/>
        <rFont val="仿宋_GB2312"/>
        <charset val="134"/>
      </rPr>
      <t>刘喜</t>
    </r>
  </si>
  <si>
    <t>64030200400908038</t>
  </si>
  <si>
    <r>
      <rPr>
        <sz val="10"/>
        <rFont val="仿宋_GB2312"/>
        <charset val="134"/>
      </rPr>
      <t>马兰芳</t>
    </r>
  </si>
  <si>
    <t>64030200400908039</t>
  </si>
  <si>
    <r>
      <rPr>
        <sz val="10"/>
        <rFont val="仿宋_GB2312"/>
        <charset val="134"/>
      </rPr>
      <t>吴鹏</t>
    </r>
  </si>
  <si>
    <t>64030200400908040</t>
  </si>
  <si>
    <r>
      <rPr>
        <sz val="10"/>
        <rFont val="仿宋_GB2312"/>
        <charset val="134"/>
      </rPr>
      <t>雷刚</t>
    </r>
  </si>
  <si>
    <t>64030200400908041</t>
  </si>
  <si>
    <r>
      <rPr>
        <sz val="10"/>
        <rFont val="仿宋_GB2312"/>
        <charset val="134"/>
      </rPr>
      <t>马玉海</t>
    </r>
  </si>
  <si>
    <t>64030200400908042</t>
  </si>
  <si>
    <r>
      <rPr>
        <sz val="10"/>
        <rFont val="仿宋_GB2312"/>
        <charset val="134"/>
      </rPr>
      <t>马文金</t>
    </r>
  </si>
  <si>
    <t>64030200400908043</t>
  </si>
  <si>
    <r>
      <rPr>
        <sz val="10"/>
        <rFont val="仿宋_GB2312"/>
        <charset val="134"/>
      </rPr>
      <t>雷兵</t>
    </r>
  </si>
  <si>
    <t>64030200400908044</t>
  </si>
  <si>
    <r>
      <rPr>
        <sz val="10"/>
        <rFont val="仿宋_GB2312"/>
        <charset val="134"/>
      </rPr>
      <t>马宗福</t>
    </r>
  </si>
  <si>
    <t>64030200400908045</t>
  </si>
  <si>
    <t>64030200400908046</t>
  </si>
  <si>
    <r>
      <rPr>
        <sz val="10"/>
        <rFont val="仿宋_GB2312"/>
        <charset val="134"/>
      </rPr>
      <t>马志仁</t>
    </r>
  </si>
  <si>
    <t>64030200400908047</t>
  </si>
  <si>
    <r>
      <rPr>
        <sz val="10"/>
        <rFont val="仿宋_GB2312"/>
        <charset val="134"/>
      </rPr>
      <t>马永才</t>
    </r>
  </si>
  <si>
    <t>64030200400908048</t>
  </si>
  <si>
    <t>64030200400908049</t>
  </si>
  <si>
    <r>
      <rPr>
        <sz val="10"/>
        <rFont val="仿宋_GB2312"/>
        <charset val="134"/>
      </rPr>
      <t>马永龙</t>
    </r>
  </si>
  <si>
    <t>64030200400908050</t>
  </si>
  <si>
    <r>
      <rPr>
        <sz val="10"/>
        <rFont val="仿宋_GB2312"/>
        <charset val="134"/>
      </rPr>
      <t>马伟</t>
    </r>
  </si>
  <si>
    <t>64030200400908051</t>
  </si>
  <si>
    <r>
      <rPr>
        <sz val="10"/>
        <rFont val="仿宋_GB2312"/>
        <charset val="134"/>
      </rPr>
      <t>苟彦龙</t>
    </r>
  </si>
  <si>
    <t>64030200400908052</t>
  </si>
  <si>
    <r>
      <rPr>
        <sz val="10"/>
        <rFont val="仿宋_GB2312"/>
        <charset val="134"/>
      </rPr>
      <t>马峰</t>
    </r>
  </si>
  <si>
    <t>64030200400908053</t>
  </si>
  <si>
    <r>
      <rPr>
        <sz val="10"/>
        <rFont val="仿宋_GB2312"/>
        <charset val="134"/>
      </rPr>
      <t>雷小花</t>
    </r>
  </si>
  <si>
    <t>64030200400908054</t>
  </si>
  <si>
    <r>
      <rPr>
        <sz val="10"/>
        <rFont val="仿宋_GB2312"/>
        <charset val="134"/>
      </rPr>
      <t>兰会东</t>
    </r>
  </si>
  <si>
    <t>64030200400908055</t>
  </si>
  <si>
    <r>
      <rPr>
        <sz val="10"/>
        <rFont val="仿宋_GB2312"/>
        <charset val="134"/>
      </rPr>
      <t>兰会忠</t>
    </r>
  </si>
  <si>
    <t>64030200400908056</t>
  </si>
  <si>
    <r>
      <rPr>
        <sz val="10"/>
        <rFont val="仿宋_GB2312"/>
        <charset val="134"/>
      </rPr>
      <t>马成迁</t>
    </r>
  </si>
  <si>
    <t>64030200400908057</t>
  </si>
  <si>
    <r>
      <rPr>
        <sz val="10"/>
        <rFont val="仿宋_GB2312"/>
        <charset val="134"/>
      </rPr>
      <t>马少俊</t>
    </r>
  </si>
  <si>
    <t>64030200400908058</t>
  </si>
  <si>
    <r>
      <rPr>
        <sz val="10"/>
        <rFont val="仿宋_GB2312"/>
        <charset val="134"/>
      </rPr>
      <t>马自祥</t>
    </r>
  </si>
  <si>
    <t>64030200400908059</t>
  </si>
  <si>
    <r>
      <rPr>
        <sz val="10"/>
        <rFont val="仿宋_GB2312"/>
        <charset val="134"/>
      </rPr>
      <t>马芹</t>
    </r>
  </si>
  <si>
    <t>64030200400908060</t>
  </si>
  <si>
    <r>
      <rPr>
        <sz val="10"/>
        <rFont val="仿宋_GB2312"/>
        <charset val="134"/>
      </rPr>
      <t>马英</t>
    </r>
  </si>
  <si>
    <t>64030200400908061</t>
  </si>
  <si>
    <r>
      <rPr>
        <sz val="10"/>
        <rFont val="仿宋_GB2312"/>
        <charset val="134"/>
      </rPr>
      <t>黄金伟</t>
    </r>
  </si>
  <si>
    <t>64030200400908062</t>
  </si>
  <si>
    <r>
      <rPr>
        <sz val="10"/>
        <rFont val="仿宋_GB2312"/>
        <charset val="134"/>
      </rPr>
      <t>杨少辉</t>
    </r>
  </si>
  <si>
    <t>64030200400908063</t>
  </si>
  <si>
    <r>
      <rPr>
        <sz val="10"/>
        <rFont val="仿宋_GB2312"/>
        <charset val="134"/>
      </rPr>
      <t>杨少波</t>
    </r>
  </si>
  <si>
    <t>64030200400908064</t>
  </si>
  <si>
    <t>64030200400908065</t>
  </si>
  <si>
    <t>64030200400908066</t>
  </si>
  <si>
    <t>64030200400908067</t>
  </si>
  <si>
    <r>
      <rPr>
        <sz val="10"/>
        <rFont val="仿宋_GB2312"/>
        <charset val="134"/>
      </rPr>
      <t>马贵东</t>
    </r>
  </si>
  <si>
    <t>64030200400908068</t>
  </si>
  <si>
    <r>
      <rPr>
        <sz val="10"/>
        <rFont val="仿宋_GB2312"/>
        <charset val="134"/>
      </rPr>
      <t>马勤</t>
    </r>
  </si>
  <si>
    <t>64030200400908069</t>
  </si>
  <si>
    <r>
      <rPr>
        <sz val="10"/>
        <rFont val="仿宋_GB2312"/>
        <charset val="134"/>
      </rPr>
      <t>马吉武</t>
    </r>
  </si>
  <si>
    <t>64030200400908070</t>
  </si>
  <si>
    <r>
      <rPr>
        <sz val="10"/>
        <rFont val="仿宋_GB2312"/>
        <charset val="134"/>
      </rPr>
      <t>马志国</t>
    </r>
  </si>
  <si>
    <t>64030200400908071</t>
  </si>
  <si>
    <r>
      <rPr>
        <sz val="10"/>
        <rFont val="仿宋_GB2312"/>
        <charset val="134"/>
      </rPr>
      <t>马志林</t>
    </r>
  </si>
  <si>
    <t>64030200400908072</t>
  </si>
  <si>
    <r>
      <rPr>
        <sz val="10"/>
        <rFont val="仿宋_GB2312"/>
        <charset val="134"/>
      </rPr>
      <t>马春涛</t>
    </r>
  </si>
  <si>
    <t>64030200400908073</t>
  </si>
  <si>
    <r>
      <rPr>
        <sz val="10"/>
        <rFont val="仿宋_GB2312"/>
        <charset val="134"/>
      </rPr>
      <t>马自英</t>
    </r>
  </si>
  <si>
    <t>64030200400908074</t>
  </si>
  <si>
    <r>
      <rPr>
        <sz val="10"/>
        <rFont val="仿宋_GB2312"/>
        <charset val="134"/>
      </rPr>
      <t>郝二姐</t>
    </r>
  </si>
  <si>
    <t>64030200400908075</t>
  </si>
  <si>
    <r>
      <rPr>
        <sz val="10"/>
        <rFont val="仿宋_GB2312"/>
        <charset val="134"/>
      </rPr>
      <t>懒虫俊</t>
    </r>
  </si>
  <si>
    <t>64030200400908076</t>
  </si>
  <si>
    <r>
      <rPr>
        <sz val="10"/>
        <rFont val="仿宋_GB2312"/>
        <charset val="134"/>
      </rPr>
      <t>黄文信</t>
    </r>
  </si>
  <si>
    <t>64030200400908077</t>
  </si>
  <si>
    <t>64030200400908078</t>
  </si>
  <si>
    <r>
      <rPr>
        <sz val="10"/>
        <rFont val="仿宋_GB2312"/>
        <charset val="134"/>
      </rPr>
      <t>金力涛</t>
    </r>
  </si>
  <si>
    <t>64030200400908079</t>
  </si>
  <si>
    <r>
      <rPr>
        <sz val="10"/>
        <rFont val="仿宋_GB2312"/>
        <charset val="134"/>
      </rPr>
      <t>金力兵</t>
    </r>
  </si>
  <si>
    <t>64030200400908080</t>
  </si>
  <si>
    <r>
      <rPr>
        <sz val="10"/>
        <rFont val="仿宋_GB2312"/>
        <charset val="134"/>
      </rPr>
      <t>金玉林</t>
    </r>
  </si>
  <si>
    <t>64030200400908081</t>
  </si>
  <si>
    <r>
      <rPr>
        <sz val="10"/>
        <rFont val="仿宋_GB2312"/>
        <charset val="134"/>
      </rPr>
      <t>马吉朋</t>
    </r>
  </si>
  <si>
    <t>64030200400908082</t>
  </si>
  <si>
    <r>
      <rPr>
        <sz val="10"/>
        <rFont val="仿宋_GB2312"/>
        <charset val="134"/>
      </rPr>
      <t>马彩霞</t>
    </r>
  </si>
  <si>
    <t>64030200400908083</t>
  </si>
  <si>
    <t>64030200400908084</t>
  </si>
  <si>
    <r>
      <rPr>
        <sz val="10"/>
        <rFont val="仿宋_GB2312"/>
        <charset val="134"/>
      </rPr>
      <t>马吉海</t>
    </r>
  </si>
  <si>
    <t>64030200400908085</t>
  </si>
  <si>
    <r>
      <rPr>
        <sz val="10"/>
        <rFont val="仿宋_GB2312"/>
        <charset val="134"/>
      </rPr>
      <t>马学峰</t>
    </r>
  </si>
  <si>
    <t>64030200400908086</t>
  </si>
  <si>
    <r>
      <rPr>
        <sz val="10"/>
        <rFont val="仿宋_GB2312"/>
        <charset val="134"/>
      </rPr>
      <t>单学刚</t>
    </r>
  </si>
  <si>
    <t>64030200400908087</t>
  </si>
  <si>
    <r>
      <rPr>
        <sz val="10"/>
        <rFont val="仿宋_GB2312"/>
        <charset val="134"/>
      </rPr>
      <t>单学海</t>
    </r>
  </si>
  <si>
    <t>64030200400908088</t>
  </si>
  <si>
    <r>
      <rPr>
        <sz val="10"/>
        <rFont val="仿宋_GB2312"/>
        <charset val="134"/>
      </rPr>
      <t>单学龙</t>
    </r>
  </si>
  <si>
    <t>64030200400908089</t>
  </si>
  <si>
    <r>
      <rPr>
        <sz val="10"/>
        <rFont val="仿宋_GB2312"/>
        <charset val="134"/>
      </rPr>
      <t>雷军</t>
    </r>
  </si>
  <si>
    <t>64030200400908090</t>
  </si>
  <si>
    <r>
      <rPr>
        <sz val="10"/>
        <rFont val="仿宋_GB2312"/>
        <charset val="134"/>
      </rPr>
      <t>刘占林</t>
    </r>
  </si>
  <si>
    <t>64030200400908091</t>
  </si>
  <si>
    <r>
      <rPr>
        <sz val="10"/>
        <rFont val="仿宋_GB2312"/>
        <charset val="134"/>
      </rPr>
      <t>张涛</t>
    </r>
  </si>
  <si>
    <t>64030200400908092</t>
  </si>
  <si>
    <r>
      <rPr>
        <sz val="10"/>
        <rFont val="仿宋_GB2312"/>
        <charset val="134"/>
      </rPr>
      <t>袁国陆</t>
    </r>
  </si>
  <si>
    <t>64030200400908093</t>
  </si>
  <si>
    <r>
      <rPr>
        <sz val="10"/>
        <rFont val="仿宋_GB2312"/>
        <charset val="134"/>
      </rPr>
      <t>袁海明</t>
    </r>
  </si>
  <si>
    <t>64030200400908094</t>
  </si>
  <si>
    <r>
      <rPr>
        <sz val="10"/>
        <rFont val="仿宋_GB2312"/>
        <charset val="134"/>
      </rPr>
      <t>马国威</t>
    </r>
  </si>
  <si>
    <t>64030200400908095</t>
  </si>
  <si>
    <r>
      <rPr>
        <sz val="10"/>
        <rFont val="仿宋_GB2312"/>
        <charset val="134"/>
      </rPr>
      <t>马力</t>
    </r>
  </si>
  <si>
    <t>64030200400908096</t>
  </si>
  <si>
    <t>64030200400908097</t>
  </si>
  <si>
    <r>
      <rPr>
        <sz val="10"/>
        <rFont val="仿宋_GB2312"/>
        <charset val="134"/>
      </rPr>
      <t>杨富贵</t>
    </r>
  </si>
  <si>
    <r>
      <rPr>
        <sz val="10"/>
        <rFont val="仿宋_GB2312"/>
        <charset val="134"/>
      </rPr>
      <t>金瑞</t>
    </r>
  </si>
  <si>
    <t>64030200400908098</t>
  </si>
  <si>
    <r>
      <rPr>
        <sz val="10"/>
        <rFont val="仿宋_GB2312"/>
        <charset val="134"/>
      </rPr>
      <t>金学虎</t>
    </r>
  </si>
  <si>
    <t>64030200400908099</t>
  </si>
  <si>
    <r>
      <rPr>
        <sz val="10"/>
        <rFont val="仿宋_GB2312"/>
        <charset val="134"/>
      </rPr>
      <t>金华</t>
    </r>
  </si>
  <si>
    <t>64030200400908100</t>
  </si>
  <si>
    <r>
      <rPr>
        <sz val="10"/>
        <rFont val="仿宋_GB2312"/>
        <charset val="134"/>
      </rPr>
      <t>金玉贵</t>
    </r>
  </si>
  <si>
    <t>64030200400908101</t>
  </si>
  <si>
    <r>
      <rPr>
        <sz val="10"/>
        <rFont val="仿宋_GB2312"/>
        <charset val="134"/>
      </rPr>
      <t>马明珍</t>
    </r>
  </si>
  <si>
    <t>64030200400908102</t>
  </si>
  <si>
    <r>
      <rPr>
        <sz val="10"/>
        <rFont val="仿宋_GB2312"/>
        <charset val="134"/>
      </rPr>
      <t>郝秀花</t>
    </r>
  </si>
  <si>
    <t>64030200400908103</t>
  </si>
  <si>
    <r>
      <rPr>
        <sz val="10"/>
        <rFont val="仿宋_GB2312"/>
        <charset val="134"/>
      </rPr>
      <t>马海真</t>
    </r>
  </si>
  <si>
    <t>64030200400908104</t>
  </si>
  <si>
    <r>
      <rPr>
        <sz val="10"/>
        <rFont val="仿宋_GB2312"/>
        <charset val="134"/>
      </rPr>
      <t>马佳怡</t>
    </r>
  </si>
  <si>
    <t>64030200400908105</t>
  </si>
  <si>
    <t>64030200400908106</t>
  </si>
  <si>
    <t>64030200400908107</t>
  </si>
  <si>
    <r>
      <rPr>
        <sz val="10"/>
        <rFont val="仿宋_GB2312"/>
        <charset val="134"/>
      </rPr>
      <t>马少义</t>
    </r>
  </si>
  <si>
    <t>64030200400908108</t>
  </si>
  <si>
    <r>
      <rPr>
        <sz val="10"/>
        <rFont val="仿宋_GB2312"/>
        <charset val="134"/>
      </rPr>
      <t>王生元</t>
    </r>
  </si>
  <si>
    <t>64030200400908109</t>
  </si>
  <si>
    <r>
      <rPr>
        <sz val="10"/>
        <rFont val="仿宋_GB2312"/>
        <charset val="134"/>
      </rPr>
      <t>秦义君</t>
    </r>
  </si>
  <si>
    <t>64030200400908110</t>
  </si>
  <si>
    <r>
      <rPr>
        <sz val="10"/>
        <rFont val="仿宋_GB2312"/>
        <charset val="134"/>
      </rPr>
      <t>秦志杰</t>
    </r>
  </si>
  <si>
    <t>64030200400908111</t>
  </si>
  <si>
    <r>
      <rPr>
        <sz val="10"/>
        <rFont val="仿宋_GB2312"/>
        <charset val="134"/>
      </rPr>
      <t>魏海东</t>
    </r>
  </si>
  <si>
    <t>64030200400908112</t>
  </si>
  <si>
    <r>
      <rPr>
        <sz val="10"/>
        <rFont val="仿宋_GB2312"/>
        <charset val="134"/>
      </rPr>
      <t>苏李鹏</t>
    </r>
  </si>
  <si>
    <t>64030200400908113</t>
  </si>
  <si>
    <r>
      <rPr>
        <sz val="10"/>
        <rFont val="仿宋_GB2312"/>
        <charset val="134"/>
      </rPr>
      <t>苏力军</t>
    </r>
  </si>
  <si>
    <t>64030200400908114</t>
  </si>
  <si>
    <r>
      <rPr>
        <sz val="10"/>
        <rFont val="仿宋_GB2312"/>
        <charset val="134"/>
      </rPr>
      <t>苏祥</t>
    </r>
  </si>
  <si>
    <t>64030200400908115</t>
  </si>
  <si>
    <r>
      <rPr>
        <sz val="10"/>
        <rFont val="仿宋_GB2312"/>
        <charset val="134"/>
      </rPr>
      <t>杨正云</t>
    </r>
  </si>
  <si>
    <t>64030200400908116</t>
  </si>
  <si>
    <r>
      <rPr>
        <sz val="10"/>
        <rFont val="仿宋_GB2312"/>
        <charset val="134"/>
      </rPr>
      <t>杨桂芳</t>
    </r>
  </si>
  <si>
    <t>64030200400908117</t>
  </si>
  <si>
    <r>
      <rPr>
        <sz val="10"/>
        <rFont val="仿宋_GB2312"/>
        <charset val="134"/>
      </rPr>
      <t>杜银兵</t>
    </r>
  </si>
  <si>
    <t>64030200400908118</t>
  </si>
  <si>
    <r>
      <rPr>
        <sz val="10"/>
        <rFont val="仿宋_GB2312"/>
        <charset val="134"/>
      </rPr>
      <t>杜佃伏</t>
    </r>
  </si>
  <si>
    <t>64030200400908119</t>
  </si>
  <si>
    <r>
      <rPr>
        <sz val="10"/>
        <rFont val="仿宋_GB2312"/>
        <charset val="134"/>
      </rPr>
      <t>马春兰</t>
    </r>
  </si>
  <si>
    <t>64030200400908120</t>
  </si>
  <si>
    <r>
      <rPr>
        <sz val="10"/>
        <rFont val="仿宋_GB2312"/>
        <charset val="134"/>
      </rPr>
      <t>韩凤英</t>
    </r>
  </si>
  <si>
    <t>64030200400909001</t>
  </si>
  <si>
    <r>
      <rPr>
        <sz val="10"/>
        <rFont val="仿宋_GB2312"/>
        <charset val="134"/>
      </rPr>
      <t>黄志荣</t>
    </r>
  </si>
  <si>
    <t>64030200400909002</t>
  </si>
  <si>
    <r>
      <rPr>
        <sz val="10"/>
        <rFont val="仿宋_GB2312"/>
        <charset val="134"/>
      </rPr>
      <t>黄志贵</t>
    </r>
  </si>
  <si>
    <t>64030200400909003</t>
  </si>
  <si>
    <t>64030200400909004</t>
  </si>
  <si>
    <t>64030200400909005</t>
  </si>
  <si>
    <r>
      <rPr>
        <sz val="10"/>
        <rFont val="仿宋_GB2312"/>
        <charset val="134"/>
      </rPr>
      <t>马玉军</t>
    </r>
  </si>
  <si>
    <t>64030200400909006</t>
  </si>
  <si>
    <t>64030200400909007</t>
  </si>
  <si>
    <r>
      <rPr>
        <sz val="10"/>
        <rFont val="仿宋_GB2312"/>
        <charset val="134"/>
      </rPr>
      <t>吴宝仁</t>
    </r>
  </si>
  <si>
    <t>64030200400909008</t>
  </si>
  <si>
    <r>
      <rPr>
        <sz val="10"/>
        <rFont val="仿宋_GB2312"/>
        <charset val="134"/>
      </rPr>
      <t>马文霞</t>
    </r>
  </si>
  <si>
    <t>64030200400909009</t>
  </si>
  <si>
    <r>
      <rPr>
        <sz val="10"/>
        <rFont val="仿宋_GB2312"/>
        <charset val="134"/>
      </rPr>
      <t>吴志军</t>
    </r>
  </si>
  <si>
    <t>64030200400909010</t>
  </si>
  <si>
    <r>
      <rPr>
        <sz val="10"/>
        <rFont val="仿宋_GB2312"/>
        <charset val="134"/>
      </rPr>
      <t>吴志才</t>
    </r>
  </si>
  <si>
    <t>64030200400909011</t>
  </si>
  <si>
    <r>
      <rPr>
        <sz val="10"/>
        <rFont val="仿宋_GB2312"/>
        <charset val="134"/>
      </rPr>
      <t>吴天林</t>
    </r>
  </si>
  <si>
    <t>64030200400909012</t>
  </si>
  <si>
    <r>
      <rPr>
        <sz val="10"/>
        <rFont val="仿宋_GB2312"/>
        <charset val="134"/>
      </rPr>
      <t>马良红</t>
    </r>
  </si>
  <si>
    <t>64030200400909013</t>
  </si>
  <si>
    <r>
      <rPr>
        <sz val="10"/>
        <rFont val="仿宋_GB2312"/>
        <charset val="134"/>
      </rPr>
      <t>马东山</t>
    </r>
  </si>
  <si>
    <t>64030200400909014</t>
  </si>
  <si>
    <r>
      <rPr>
        <sz val="10"/>
        <rFont val="仿宋_GB2312"/>
        <charset val="134"/>
      </rPr>
      <t>马东河</t>
    </r>
  </si>
  <si>
    <t>64030200400909015</t>
  </si>
  <si>
    <r>
      <rPr>
        <sz val="10"/>
        <rFont val="仿宋_GB2312"/>
        <charset val="134"/>
      </rPr>
      <t>黄志华</t>
    </r>
  </si>
  <si>
    <t>64030200400909016</t>
  </si>
  <si>
    <r>
      <rPr>
        <sz val="10"/>
        <rFont val="仿宋_GB2312"/>
        <charset val="134"/>
      </rPr>
      <t>黄志强</t>
    </r>
  </si>
  <si>
    <t>64030200400909017</t>
  </si>
  <si>
    <r>
      <rPr>
        <sz val="10"/>
        <rFont val="仿宋_GB2312"/>
        <charset val="134"/>
      </rPr>
      <t>黄志福</t>
    </r>
  </si>
  <si>
    <t>64030200400909018</t>
  </si>
  <si>
    <t>64030200400909019</t>
  </si>
  <si>
    <r>
      <rPr>
        <sz val="10"/>
        <rFont val="仿宋_GB2312"/>
        <charset val="134"/>
      </rPr>
      <t>马学梅</t>
    </r>
  </si>
  <si>
    <t>64030200400909020</t>
  </si>
  <si>
    <r>
      <rPr>
        <sz val="10"/>
        <rFont val="仿宋_GB2312"/>
        <charset val="134"/>
      </rPr>
      <t>何玉英</t>
    </r>
  </si>
  <si>
    <t>64030200400909021</t>
  </si>
  <si>
    <t>64030200400909022</t>
  </si>
  <si>
    <r>
      <rPr>
        <sz val="10"/>
        <rFont val="仿宋_GB2312"/>
        <charset val="134"/>
      </rPr>
      <t>马玉良</t>
    </r>
  </si>
  <si>
    <t>64030200400909023</t>
  </si>
  <si>
    <r>
      <rPr>
        <sz val="10"/>
        <rFont val="仿宋_GB2312"/>
        <charset val="134"/>
      </rPr>
      <t>马志刚</t>
    </r>
  </si>
  <si>
    <t>64030200400909024</t>
  </si>
  <si>
    <r>
      <rPr>
        <sz val="10"/>
        <rFont val="仿宋_GB2312"/>
        <charset val="134"/>
      </rPr>
      <t>马桂兰</t>
    </r>
  </si>
  <si>
    <t>64030200400909025</t>
  </si>
  <si>
    <r>
      <rPr>
        <sz val="10"/>
        <rFont val="仿宋_GB2312"/>
        <charset val="134"/>
      </rPr>
      <t>马志明</t>
    </r>
  </si>
  <si>
    <t>64030200400909026</t>
  </si>
  <si>
    <r>
      <rPr>
        <sz val="10"/>
        <rFont val="仿宋_GB2312"/>
        <charset val="134"/>
      </rPr>
      <t>马宝林</t>
    </r>
  </si>
  <si>
    <t>64030200400909027</t>
  </si>
  <si>
    <r>
      <rPr>
        <sz val="10"/>
        <rFont val="仿宋_GB2312"/>
        <charset val="134"/>
      </rPr>
      <t>马志东</t>
    </r>
  </si>
  <si>
    <t>64030200400909028</t>
  </si>
  <si>
    <r>
      <rPr>
        <sz val="10"/>
        <rFont val="仿宋_GB2312"/>
        <charset val="134"/>
      </rPr>
      <t>吴怀春</t>
    </r>
  </si>
  <si>
    <t>64030200400909029</t>
  </si>
  <si>
    <r>
      <rPr>
        <sz val="10"/>
        <rFont val="仿宋_GB2312"/>
        <charset val="134"/>
      </rPr>
      <t>马玉柱</t>
    </r>
  </si>
  <si>
    <t>64030200400909030</t>
  </si>
  <si>
    <r>
      <rPr>
        <sz val="10"/>
        <rFont val="仿宋_GB2312"/>
        <charset val="134"/>
      </rPr>
      <t>马宝</t>
    </r>
  </si>
  <si>
    <t>64030200400909031</t>
  </si>
  <si>
    <t>64030200400909032</t>
  </si>
  <si>
    <r>
      <rPr>
        <sz val="10"/>
        <rFont val="仿宋_GB2312"/>
        <charset val="134"/>
      </rPr>
      <t>吴祥</t>
    </r>
  </si>
  <si>
    <t>64030200400909033</t>
  </si>
  <si>
    <r>
      <rPr>
        <sz val="10"/>
        <rFont val="仿宋_GB2312"/>
        <charset val="134"/>
      </rPr>
      <t>吴怀堂</t>
    </r>
  </si>
  <si>
    <t>64030200400909034</t>
  </si>
  <si>
    <r>
      <rPr>
        <sz val="10"/>
        <rFont val="仿宋_GB2312"/>
        <charset val="134"/>
      </rPr>
      <t>吴天军</t>
    </r>
  </si>
  <si>
    <t>64030200400909035</t>
  </si>
  <si>
    <r>
      <rPr>
        <sz val="10"/>
        <rFont val="仿宋_GB2312"/>
        <charset val="134"/>
      </rPr>
      <t>虎志军</t>
    </r>
  </si>
  <si>
    <t>64030200400909036</t>
  </si>
  <si>
    <r>
      <rPr>
        <sz val="10"/>
        <rFont val="仿宋_GB2312"/>
        <charset val="134"/>
      </rPr>
      <t>马伏强</t>
    </r>
  </si>
  <si>
    <t>64030200400909037</t>
  </si>
  <si>
    <r>
      <rPr>
        <sz val="10"/>
        <rFont val="仿宋_GB2312"/>
        <charset val="134"/>
      </rPr>
      <t>马清云</t>
    </r>
  </si>
  <si>
    <t>64030200400909038</t>
  </si>
  <si>
    <r>
      <rPr>
        <sz val="10"/>
        <rFont val="仿宋_GB2312"/>
        <charset val="134"/>
      </rPr>
      <t>马小明</t>
    </r>
  </si>
  <si>
    <t>64030200400909039</t>
  </si>
  <si>
    <r>
      <rPr>
        <sz val="10"/>
        <rFont val="仿宋_GB2312"/>
        <charset val="134"/>
      </rPr>
      <t>马翠英</t>
    </r>
  </si>
  <si>
    <t>64030200400909040</t>
  </si>
  <si>
    <r>
      <rPr>
        <sz val="10"/>
        <rFont val="仿宋_GB2312"/>
        <charset val="134"/>
      </rPr>
      <t>吴立刚</t>
    </r>
  </si>
  <si>
    <t>64030200400909041</t>
  </si>
  <si>
    <t>64030200400909042</t>
  </si>
  <si>
    <r>
      <rPr>
        <sz val="10"/>
        <rFont val="仿宋_GB2312"/>
        <charset val="134"/>
      </rPr>
      <t>王金成</t>
    </r>
  </si>
  <si>
    <t>64030200400909043</t>
  </si>
  <si>
    <r>
      <rPr>
        <sz val="10"/>
        <rFont val="仿宋_GB2312"/>
        <charset val="134"/>
      </rPr>
      <t>金学明</t>
    </r>
  </si>
  <si>
    <t>64030200400909044</t>
  </si>
  <si>
    <r>
      <rPr>
        <sz val="10"/>
        <rFont val="仿宋_GB2312"/>
        <charset val="134"/>
      </rPr>
      <t>金学亮</t>
    </r>
  </si>
  <si>
    <t>64030200400909045</t>
  </si>
  <si>
    <r>
      <rPr>
        <sz val="10"/>
        <rFont val="仿宋_GB2312"/>
        <charset val="134"/>
      </rPr>
      <t>金学文</t>
    </r>
  </si>
  <si>
    <t>64030200400909046</t>
  </si>
  <si>
    <r>
      <rPr>
        <sz val="10"/>
        <rFont val="仿宋_GB2312"/>
        <charset val="134"/>
      </rPr>
      <t>马志强</t>
    </r>
  </si>
  <si>
    <t>64030200400909047</t>
  </si>
  <si>
    <t>64030200400909048</t>
  </si>
  <si>
    <r>
      <rPr>
        <sz val="10"/>
        <rFont val="仿宋_GB2312"/>
        <charset val="134"/>
      </rPr>
      <t>马智勇</t>
    </r>
  </si>
  <si>
    <t>64030200400909049</t>
  </si>
  <si>
    <r>
      <rPr>
        <sz val="10"/>
        <rFont val="仿宋_GB2312"/>
        <charset val="134"/>
      </rPr>
      <t>马瑞江</t>
    </r>
  </si>
  <si>
    <t>64030200400909050</t>
  </si>
  <si>
    <r>
      <rPr>
        <sz val="10"/>
        <rFont val="仿宋_GB2312"/>
        <charset val="134"/>
      </rPr>
      <t>蒋力军</t>
    </r>
  </si>
  <si>
    <t>64030200400909051</t>
  </si>
  <si>
    <r>
      <rPr>
        <sz val="10"/>
        <rFont val="仿宋_GB2312"/>
        <charset val="134"/>
      </rPr>
      <t>蒋生云</t>
    </r>
  </si>
  <si>
    <t>64030200400909052</t>
  </si>
  <si>
    <r>
      <rPr>
        <sz val="10"/>
        <rFont val="仿宋_GB2312"/>
        <charset val="134"/>
      </rPr>
      <t>吴刚</t>
    </r>
  </si>
  <si>
    <t>64030200400909053</t>
  </si>
  <si>
    <r>
      <rPr>
        <sz val="10"/>
        <rFont val="仿宋_GB2312"/>
        <charset val="134"/>
      </rPr>
      <t>沙建富</t>
    </r>
  </si>
  <si>
    <t>64030200400909054</t>
  </si>
  <si>
    <r>
      <rPr>
        <sz val="10"/>
        <rFont val="仿宋_GB2312"/>
        <charset val="134"/>
      </rPr>
      <t>马英国</t>
    </r>
  </si>
  <si>
    <t>64030200400909055</t>
  </si>
  <si>
    <r>
      <rPr>
        <sz val="10"/>
        <rFont val="仿宋_GB2312"/>
        <charset val="134"/>
      </rPr>
      <t>马永海</t>
    </r>
  </si>
  <si>
    <t>64030200400909056</t>
  </si>
  <si>
    <r>
      <rPr>
        <sz val="10"/>
        <rFont val="仿宋_GB2312"/>
        <charset val="134"/>
      </rPr>
      <t>苏成伏</t>
    </r>
  </si>
  <si>
    <t>64030200400909057</t>
  </si>
  <si>
    <r>
      <rPr>
        <sz val="10"/>
        <rFont val="仿宋_GB2312"/>
        <charset val="134"/>
      </rPr>
      <t>王海林</t>
    </r>
  </si>
  <si>
    <t>64030200400909058</t>
  </si>
  <si>
    <r>
      <rPr>
        <sz val="10"/>
        <rFont val="仿宋_GB2312"/>
        <charset val="134"/>
      </rPr>
      <t>王伟</t>
    </r>
  </si>
  <si>
    <t>64030200400909059</t>
  </si>
  <si>
    <r>
      <rPr>
        <sz val="10"/>
        <rFont val="仿宋_GB2312"/>
        <charset val="134"/>
      </rPr>
      <t>王华</t>
    </r>
  </si>
  <si>
    <t>64030200400909060</t>
  </si>
  <si>
    <r>
      <rPr>
        <sz val="10"/>
        <rFont val="仿宋_GB2312"/>
        <charset val="134"/>
      </rPr>
      <t>马玉贵</t>
    </r>
  </si>
  <si>
    <t>64030200400909061</t>
  </si>
  <si>
    <r>
      <rPr>
        <sz val="10"/>
        <rFont val="仿宋_GB2312"/>
        <charset val="134"/>
      </rPr>
      <t>马志龙</t>
    </r>
  </si>
  <si>
    <t>64030200400909062</t>
  </si>
  <si>
    <t>64030200400909063</t>
  </si>
  <si>
    <t>64030200400909064</t>
  </si>
  <si>
    <t>64030200400909065</t>
  </si>
  <si>
    <t>64030200400909066</t>
  </si>
  <si>
    <t>64030200400909067</t>
  </si>
  <si>
    <r>
      <rPr>
        <sz val="10"/>
        <rFont val="仿宋_GB2312"/>
        <charset val="134"/>
      </rPr>
      <t>马存仁</t>
    </r>
  </si>
  <si>
    <t>64030200400909068</t>
  </si>
  <si>
    <r>
      <rPr>
        <sz val="10"/>
        <rFont val="仿宋_GB2312"/>
        <charset val="134"/>
      </rPr>
      <t>郭建军</t>
    </r>
  </si>
  <si>
    <t>64030200400909069</t>
  </si>
  <si>
    <r>
      <rPr>
        <sz val="10"/>
        <rFont val="仿宋_GB2312"/>
        <charset val="134"/>
      </rPr>
      <t>郭金兵</t>
    </r>
  </si>
  <si>
    <t>64030200400909070</t>
  </si>
  <si>
    <r>
      <rPr>
        <sz val="10"/>
        <rFont val="仿宋_GB2312"/>
        <charset val="134"/>
      </rPr>
      <t>郭金云</t>
    </r>
  </si>
  <si>
    <t>64030200400909071</t>
  </si>
  <si>
    <r>
      <rPr>
        <sz val="10"/>
        <rFont val="仿宋_GB2312"/>
        <charset val="134"/>
      </rPr>
      <t>郭建林</t>
    </r>
  </si>
  <si>
    <t>64030200400909072</t>
  </si>
  <si>
    <r>
      <rPr>
        <sz val="10"/>
        <rFont val="仿宋_GB2312"/>
        <charset val="134"/>
      </rPr>
      <t>马国祥</t>
    </r>
  </si>
  <si>
    <t>64030200400909073</t>
  </si>
  <si>
    <r>
      <rPr>
        <sz val="10"/>
        <rFont val="仿宋_GB2312"/>
        <charset val="134"/>
      </rPr>
      <t>王力明</t>
    </r>
  </si>
  <si>
    <t>640302101202010001</t>
  </si>
  <si>
    <r>
      <rPr>
        <sz val="10"/>
        <rFont val="仿宋_GB2312"/>
        <charset val="134"/>
      </rPr>
      <t>何建军</t>
    </r>
  </si>
  <si>
    <r>
      <rPr>
        <sz val="10"/>
        <color theme="1"/>
        <rFont val="仿宋_GB2312"/>
        <charset val="134"/>
      </rPr>
      <t>银新村</t>
    </r>
  </si>
  <si>
    <t>640302101202010002</t>
  </si>
  <si>
    <r>
      <rPr>
        <sz val="10"/>
        <rFont val="仿宋_GB2312"/>
        <charset val="134"/>
      </rPr>
      <t>杨志勇</t>
    </r>
  </si>
  <si>
    <t>640302101202010003</t>
  </si>
  <si>
    <r>
      <rPr>
        <sz val="10"/>
        <rFont val="仿宋_GB2312"/>
        <charset val="134"/>
      </rPr>
      <t>吴国堂</t>
    </r>
  </si>
  <si>
    <t>640302101202010004</t>
  </si>
  <si>
    <r>
      <rPr>
        <sz val="10"/>
        <rFont val="仿宋_GB2312"/>
        <charset val="134"/>
      </rPr>
      <t>吴学贵</t>
    </r>
  </si>
  <si>
    <t>640302101202010005</t>
  </si>
  <si>
    <r>
      <rPr>
        <sz val="10"/>
        <rFont val="仿宋_GB2312"/>
        <charset val="134"/>
      </rPr>
      <t>杨志强</t>
    </r>
  </si>
  <si>
    <t>640302101202010006</t>
  </si>
  <si>
    <r>
      <rPr>
        <sz val="10"/>
        <rFont val="仿宋_GB2312"/>
        <charset val="134"/>
      </rPr>
      <t>杨志坚</t>
    </r>
  </si>
  <si>
    <t>640302101202010007</t>
  </si>
  <si>
    <r>
      <rPr>
        <sz val="10"/>
        <rFont val="仿宋_GB2312"/>
        <charset val="134"/>
      </rPr>
      <t>马忠保</t>
    </r>
  </si>
  <si>
    <t>640302101202010008</t>
  </si>
  <si>
    <r>
      <rPr>
        <sz val="10"/>
        <rFont val="仿宋_GB2312"/>
        <charset val="134"/>
      </rPr>
      <t>马占军</t>
    </r>
  </si>
  <si>
    <t>640302101202010009</t>
  </si>
  <si>
    <r>
      <rPr>
        <sz val="10"/>
        <rFont val="仿宋_GB2312"/>
        <charset val="134"/>
      </rPr>
      <t>杜勇</t>
    </r>
  </si>
  <si>
    <t>640302101202010010</t>
  </si>
  <si>
    <r>
      <rPr>
        <sz val="10"/>
        <rFont val="仿宋_GB2312"/>
        <charset val="134"/>
      </rPr>
      <t>杜佃文</t>
    </r>
  </si>
  <si>
    <t>640302101202010011</t>
  </si>
  <si>
    <r>
      <rPr>
        <sz val="10"/>
        <rFont val="仿宋_GB2312"/>
        <charset val="134"/>
      </rPr>
      <t>王学成</t>
    </r>
  </si>
  <si>
    <t>640302101202010012</t>
  </si>
  <si>
    <r>
      <rPr>
        <sz val="10"/>
        <rFont val="仿宋_GB2312"/>
        <charset val="134"/>
      </rPr>
      <t>王有孝</t>
    </r>
  </si>
  <si>
    <t>640302101202010013</t>
  </si>
  <si>
    <r>
      <rPr>
        <sz val="10"/>
        <rFont val="仿宋_GB2312"/>
        <charset val="134"/>
      </rPr>
      <t>王学文</t>
    </r>
  </si>
  <si>
    <t>640302101202010014</t>
  </si>
  <si>
    <r>
      <rPr>
        <sz val="10"/>
        <rFont val="仿宋_GB2312"/>
        <charset val="134"/>
      </rPr>
      <t>王军</t>
    </r>
  </si>
  <si>
    <t>640302101202010015</t>
  </si>
  <si>
    <r>
      <rPr>
        <sz val="10"/>
        <rFont val="仿宋_GB2312"/>
        <charset val="134"/>
      </rPr>
      <t>杜学忠</t>
    </r>
  </si>
  <si>
    <t>640302101202010016</t>
  </si>
  <si>
    <r>
      <rPr>
        <sz val="10"/>
        <rFont val="仿宋_GB2312"/>
        <charset val="134"/>
      </rPr>
      <t>杜亚峰</t>
    </r>
  </si>
  <si>
    <t>640302101202010017</t>
  </si>
  <si>
    <r>
      <rPr>
        <sz val="10"/>
        <rFont val="仿宋_GB2312"/>
        <charset val="134"/>
      </rPr>
      <t>丁淑琴</t>
    </r>
  </si>
  <si>
    <t>640302101202010018</t>
  </si>
  <si>
    <r>
      <rPr>
        <sz val="10"/>
        <rFont val="仿宋_GB2312"/>
        <charset val="134"/>
      </rPr>
      <t>杜永涛</t>
    </r>
  </si>
  <si>
    <t>640302101202010019</t>
  </si>
  <si>
    <r>
      <rPr>
        <sz val="10"/>
        <rFont val="仿宋_GB2312"/>
        <charset val="134"/>
      </rPr>
      <t>杨汉军</t>
    </r>
  </si>
  <si>
    <t>640302101202010020</t>
  </si>
  <si>
    <r>
      <rPr>
        <sz val="10"/>
        <rFont val="仿宋_GB2312"/>
        <charset val="134"/>
      </rPr>
      <t>杜淑玲</t>
    </r>
  </si>
  <si>
    <t>640302101202010021</t>
  </si>
  <si>
    <r>
      <rPr>
        <sz val="10"/>
        <rFont val="仿宋_GB2312"/>
        <charset val="134"/>
      </rPr>
      <t>杜佃明</t>
    </r>
  </si>
  <si>
    <t>640302101202010022</t>
  </si>
  <si>
    <r>
      <rPr>
        <sz val="10"/>
        <rFont val="仿宋_GB2312"/>
        <charset val="134"/>
      </rPr>
      <t>李成</t>
    </r>
  </si>
  <si>
    <t>640302101202010023</t>
  </si>
  <si>
    <r>
      <rPr>
        <sz val="10"/>
        <rFont val="仿宋_GB2312"/>
        <charset val="134"/>
      </rPr>
      <t>李俊霞</t>
    </r>
  </si>
  <si>
    <t>640302101202010024</t>
  </si>
  <si>
    <r>
      <rPr>
        <sz val="10"/>
        <rFont val="仿宋_GB2312"/>
        <charset val="134"/>
      </rPr>
      <t>王东兴</t>
    </r>
  </si>
  <si>
    <t>640302101202010025</t>
  </si>
  <si>
    <r>
      <rPr>
        <sz val="10"/>
        <rFont val="仿宋_GB2312"/>
        <charset val="134"/>
      </rPr>
      <t>马尚华</t>
    </r>
  </si>
  <si>
    <t>640302101202010026</t>
  </si>
  <si>
    <t>640302101202010027</t>
  </si>
  <si>
    <r>
      <rPr>
        <sz val="10"/>
        <rFont val="仿宋_GB2312"/>
        <charset val="134"/>
      </rPr>
      <t>马洪兵</t>
    </r>
  </si>
  <si>
    <t>640302101202010028</t>
  </si>
  <si>
    <r>
      <rPr>
        <sz val="10"/>
        <rFont val="仿宋_GB2312"/>
        <charset val="134"/>
      </rPr>
      <t>郭风英</t>
    </r>
  </si>
  <si>
    <t>640302101202010029</t>
  </si>
  <si>
    <r>
      <rPr>
        <sz val="10"/>
        <rFont val="仿宋_GB2312"/>
        <charset val="134"/>
      </rPr>
      <t>杜建军</t>
    </r>
  </si>
  <si>
    <t>640302101202010030</t>
  </si>
  <si>
    <r>
      <rPr>
        <sz val="10"/>
        <rFont val="仿宋_GB2312"/>
        <charset val="134"/>
      </rPr>
      <t>马飞</t>
    </r>
  </si>
  <si>
    <t>640302101202010031</t>
  </si>
  <si>
    <r>
      <rPr>
        <sz val="10"/>
        <rFont val="仿宋_GB2312"/>
        <charset val="134"/>
      </rPr>
      <t>杨志成</t>
    </r>
  </si>
  <si>
    <t>640302101202010032</t>
  </si>
  <si>
    <r>
      <rPr>
        <sz val="10"/>
        <rFont val="仿宋_GB2312"/>
        <charset val="134"/>
      </rPr>
      <t>周学福</t>
    </r>
  </si>
  <si>
    <t>640302101202010033</t>
  </si>
  <si>
    <r>
      <rPr>
        <sz val="10"/>
        <rFont val="仿宋_GB2312"/>
        <charset val="134"/>
      </rPr>
      <t>马忠云</t>
    </r>
  </si>
  <si>
    <t>640302101202010034</t>
  </si>
  <si>
    <t>640302101202010035</t>
  </si>
  <si>
    <r>
      <rPr>
        <sz val="10"/>
        <rFont val="仿宋_GB2312"/>
        <charset val="134"/>
      </rPr>
      <t>王金国</t>
    </r>
  </si>
  <si>
    <t>640302101202010036</t>
  </si>
  <si>
    <r>
      <rPr>
        <sz val="10"/>
        <rFont val="仿宋_GB2312"/>
        <charset val="134"/>
      </rPr>
      <t>马德</t>
    </r>
  </si>
  <si>
    <t>640302101202010037</t>
  </si>
  <si>
    <r>
      <rPr>
        <sz val="10"/>
        <rFont val="仿宋_GB2312"/>
        <charset val="134"/>
      </rPr>
      <t>马建武</t>
    </r>
  </si>
  <si>
    <t>640302101202010038</t>
  </si>
  <si>
    <r>
      <rPr>
        <sz val="10"/>
        <rFont val="仿宋_GB2312"/>
        <charset val="134"/>
      </rPr>
      <t>吴志刚</t>
    </r>
  </si>
  <si>
    <t>640302101202010039</t>
  </si>
  <si>
    <r>
      <rPr>
        <sz val="10"/>
        <rFont val="仿宋_GB2312"/>
        <charset val="134"/>
      </rPr>
      <t>吴志强</t>
    </r>
  </si>
  <si>
    <t>640302101202010040</t>
  </si>
  <si>
    <r>
      <rPr>
        <sz val="10"/>
        <rFont val="仿宋_GB2312"/>
        <charset val="134"/>
      </rPr>
      <t>白林</t>
    </r>
  </si>
  <si>
    <t>640302101202010041</t>
  </si>
  <si>
    <r>
      <rPr>
        <sz val="10"/>
        <rFont val="仿宋_GB2312"/>
        <charset val="134"/>
      </rPr>
      <t>毛学萍</t>
    </r>
  </si>
  <si>
    <t>640302101202010042</t>
  </si>
  <si>
    <r>
      <rPr>
        <sz val="10"/>
        <rFont val="仿宋_GB2312"/>
        <charset val="134"/>
      </rPr>
      <t>白金林</t>
    </r>
  </si>
  <si>
    <t>640302101202010043</t>
  </si>
  <si>
    <r>
      <rPr>
        <sz val="10"/>
        <rFont val="仿宋_GB2312"/>
        <charset val="134"/>
      </rPr>
      <t>马占龙</t>
    </r>
  </si>
  <si>
    <t>640302101202010044</t>
  </si>
  <si>
    <r>
      <rPr>
        <sz val="10"/>
        <rFont val="仿宋_GB2312"/>
        <charset val="134"/>
      </rPr>
      <t>杨志国</t>
    </r>
  </si>
  <si>
    <t>640302101202010045</t>
  </si>
  <si>
    <r>
      <rPr>
        <sz val="10"/>
        <rFont val="仿宋_GB2312"/>
        <charset val="134"/>
      </rPr>
      <t>马帅</t>
    </r>
  </si>
  <si>
    <t>640302101202010046</t>
  </si>
  <si>
    <r>
      <rPr>
        <sz val="10"/>
        <rFont val="仿宋_GB2312"/>
        <charset val="134"/>
      </rPr>
      <t>王学兵</t>
    </r>
  </si>
  <si>
    <t>640302101202010047</t>
  </si>
  <si>
    <r>
      <rPr>
        <sz val="10"/>
        <rFont val="仿宋_GB2312"/>
        <charset val="134"/>
      </rPr>
      <t>杜永刚</t>
    </r>
  </si>
  <si>
    <t>640302101202010048</t>
  </si>
  <si>
    <t>640302101202010049</t>
  </si>
  <si>
    <r>
      <rPr>
        <sz val="10"/>
        <rFont val="仿宋_GB2312"/>
        <charset val="134"/>
      </rPr>
      <t>杜学文</t>
    </r>
  </si>
  <si>
    <t>640302101202010050</t>
  </si>
  <si>
    <r>
      <rPr>
        <sz val="10"/>
        <rFont val="仿宋_GB2312"/>
        <charset val="134"/>
      </rPr>
      <t>杜建山</t>
    </r>
  </si>
  <si>
    <t>640302101202010051</t>
  </si>
  <si>
    <r>
      <rPr>
        <sz val="10"/>
        <rFont val="仿宋_GB2312"/>
        <charset val="134"/>
      </rPr>
      <t>杜学金</t>
    </r>
  </si>
  <si>
    <t>640302101202010052</t>
  </si>
  <si>
    <r>
      <rPr>
        <sz val="10"/>
        <rFont val="仿宋_GB2312"/>
        <charset val="134"/>
      </rPr>
      <t>何志军</t>
    </r>
  </si>
  <si>
    <t>640302101202010053</t>
  </si>
  <si>
    <r>
      <rPr>
        <sz val="10"/>
        <rFont val="仿宋_GB2312"/>
        <charset val="134"/>
      </rPr>
      <t>何明</t>
    </r>
  </si>
  <si>
    <t>640302101202010054</t>
  </si>
  <si>
    <r>
      <rPr>
        <sz val="10"/>
        <rFont val="仿宋_GB2312"/>
        <charset val="134"/>
      </rPr>
      <t>何占祥</t>
    </r>
  </si>
  <si>
    <t>640302101202010055</t>
  </si>
  <si>
    <r>
      <rPr>
        <sz val="10"/>
        <rFont val="仿宋_GB2312"/>
        <charset val="134"/>
      </rPr>
      <t>杜学兵</t>
    </r>
  </si>
  <si>
    <t>640302101202010056</t>
  </si>
  <si>
    <r>
      <rPr>
        <sz val="10"/>
        <rFont val="仿宋_GB2312"/>
        <charset val="134"/>
      </rPr>
      <t>吴国福</t>
    </r>
  </si>
  <si>
    <t>640302101202010057</t>
  </si>
  <si>
    <r>
      <rPr>
        <sz val="10"/>
        <rFont val="仿宋_GB2312"/>
        <charset val="134"/>
      </rPr>
      <t>王金永</t>
    </r>
  </si>
  <si>
    <t>640302101202010058</t>
  </si>
  <si>
    <r>
      <rPr>
        <sz val="10"/>
        <rFont val="仿宋_GB2312"/>
        <charset val="134"/>
      </rPr>
      <t>胡金保</t>
    </r>
  </si>
  <si>
    <t>640302101202010059</t>
  </si>
  <si>
    <r>
      <rPr>
        <sz val="10"/>
        <rFont val="仿宋_GB2312"/>
        <charset val="134"/>
      </rPr>
      <t>王学仁</t>
    </r>
  </si>
  <si>
    <t>640302101202010060</t>
  </si>
  <si>
    <r>
      <rPr>
        <sz val="10"/>
        <rFont val="仿宋_GB2312"/>
        <charset val="134"/>
      </rPr>
      <t>吴光珍</t>
    </r>
  </si>
  <si>
    <t>640302101202010061</t>
  </si>
  <si>
    <r>
      <rPr>
        <sz val="10"/>
        <rFont val="仿宋_GB2312"/>
        <charset val="134"/>
      </rPr>
      <t>杜学军</t>
    </r>
  </si>
  <si>
    <t>640302101202010062</t>
  </si>
  <si>
    <r>
      <rPr>
        <sz val="10"/>
        <rFont val="仿宋_GB2312"/>
        <charset val="134"/>
      </rPr>
      <t>何花</t>
    </r>
  </si>
  <si>
    <t>640302101202010063</t>
  </si>
  <si>
    <r>
      <rPr>
        <sz val="10"/>
        <rFont val="仿宋_GB2312"/>
        <charset val="134"/>
      </rPr>
      <t>何金和</t>
    </r>
  </si>
  <si>
    <t>640302101202010064</t>
  </si>
  <si>
    <r>
      <rPr>
        <sz val="10"/>
        <rFont val="仿宋_GB2312"/>
        <charset val="134"/>
      </rPr>
      <t>何占海</t>
    </r>
  </si>
  <si>
    <t>640302101202010065</t>
  </si>
  <si>
    <r>
      <rPr>
        <sz val="10"/>
        <rFont val="仿宋_GB2312"/>
        <charset val="134"/>
      </rPr>
      <t>何丽</t>
    </r>
  </si>
  <si>
    <t>640302101202010066</t>
  </si>
  <si>
    <r>
      <rPr>
        <sz val="10"/>
        <rFont val="仿宋_GB2312"/>
        <charset val="134"/>
      </rPr>
      <t>杨丽花</t>
    </r>
  </si>
  <si>
    <t>640302101202010067</t>
  </si>
  <si>
    <r>
      <rPr>
        <sz val="10"/>
        <rFont val="仿宋_GB2312"/>
        <charset val="134"/>
      </rPr>
      <t>何占林</t>
    </r>
  </si>
  <si>
    <t>640302101202010068</t>
  </si>
  <si>
    <r>
      <rPr>
        <sz val="10"/>
        <rFont val="仿宋_GB2312"/>
        <charset val="134"/>
      </rPr>
      <t>杜永兵</t>
    </r>
  </si>
  <si>
    <t>640302101202010069</t>
  </si>
  <si>
    <r>
      <rPr>
        <sz val="10"/>
        <rFont val="仿宋_GB2312"/>
        <charset val="134"/>
      </rPr>
      <t>杜秀琴</t>
    </r>
  </si>
  <si>
    <t>640302101202010070</t>
  </si>
  <si>
    <r>
      <rPr>
        <sz val="10"/>
        <rFont val="仿宋_GB2312"/>
        <charset val="134"/>
      </rPr>
      <t>白金山</t>
    </r>
  </si>
  <si>
    <t>640302101202010071</t>
  </si>
  <si>
    <r>
      <rPr>
        <sz val="10"/>
        <rFont val="仿宋_GB2312"/>
        <charset val="134"/>
      </rPr>
      <t>周国良</t>
    </r>
  </si>
  <si>
    <t>640302101202010072</t>
  </si>
  <si>
    <r>
      <rPr>
        <sz val="10"/>
        <rFont val="仿宋_GB2312"/>
        <charset val="134"/>
      </rPr>
      <t>白金国</t>
    </r>
  </si>
  <si>
    <t>640302101202010073</t>
  </si>
  <si>
    <r>
      <rPr>
        <sz val="10"/>
        <rFont val="仿宋_GB2312"/>
        <charset val="134"/>
      </rPr>
      <t>白龙</t>
    </r>
  </si>
  <si>
    <t>640302101202010074</t>
  </si>
  <si>
    <r>
      <rPr>
        <sz val="10"/>
        <rFont val="仿宋_GB2312"/>
        <charset val="134"/>
      </rPr>
      <t>王学山</t>
    </r>
  </si>
  <si>
    <t>640302101202010075</t>
  </si>
  <si>
    <r>
      <rPr>
        <sz val="10"/>
        <rFont val="仿宋_GB2312"/>
        <charset val="134"/>
      </rPr>
      <t>杨风英</t>
    </r>
  </si>
  <si>
    <t>640302101202010076</t>
  </si>
  <si>
    <r>
      <rPr>
        <sz val="10"/>
        <rFont val="仿宋_GB2312"/>
        <charset val="134"/>
      </rPr>
      <t>杜建平</t>
    </r>
  </si>
  <si>
    <t>640302101202010077</t>
  </si>
  <si>
    <r>
      <rPr>
        <sz val="10"/>
        <rFont val="仿宋_GB2312"/>
        <charset val="134"/>
      </rPr>
      <t>杨志岐</t>
    </r>
  </si>
  <si>
    <t>640302101202010078</t>
  </si>
  <si>
    <t>640302101202010079</t>
  </si>
  <si>
    <r>
      <rPr>
        <sz val="10"/>
        <rFont val="仿宋_GB2312"/>
        <charset val="134"/>
      </rPr>
      <t>杨海涛</t>
    </r>
  </si>
  <si>
    <t>640302101202010080</t>
  </si>
  <si>
    <r>
      <rPr>
        <sz val="10"/>
        <rFont val="仿宋_GB2312"/>
        <charset val="134"/>
      </rPr>
      <t>吴光平</t>
    </r>
  </si>
  <si>
    <t>640302101202010081</t>
  </si>
  <si>
    <r>
      <rPr>
        <sz val="10"/>
        <rFont val="仿宋_GB2312"/>
        <charset val="134"/>
      </rPr>
      <t>白云</t>
    </r>
  </si>
  <si>
    <t>640302101202010082</t>
  </si>
  <si>
    <r>
      <rPr>
        <sz val="10"/>
        <rFont val="仿宋_GB2312"/>
        <charset val="134"/>
      </rPr>
      <t>白金明</t>
    </r>
  </si>
  <si>
    <t>640302101202010083</t>
  </si>
  <si>
    <r>
      <rPr>
        <sz val="10"/>
        <rFont val="仿宋_GB2312"/>
        <charset val="134"/>
      </rPr>
      <t>吴志梅</t>
    </r>
  </si>
  <si>
    <t>640302101202010084</t>
  </si>
  <si>
    <t>640302101202010085</t>
  </si>
  <si>
    <r>
      <rPr>
        <sz val="10"/>
        <rFont val="仿宋_GB2312"/>
        <charset val="134"/>
      </rPr>
      <t>何涛</t>
    </r>
  </si>
  <si>
    <t>640302101202010086</t>
  </si>
  <si>
    <t>640302101202010087</t>
  </si>
  <si>
    <r>
      <rPr>
        <sz val="10"/>
        <rFont val="仿宋_GB2312"/>
        <charset val="134"/>
      </rPr>
      <t>吴威</t>
    </r>
  </si>
  <si>
    <t>640302101202010088</t>
  </si>
  <si>
    <r>
      <rPr>
        <sz val="10"/>
        <rFont val="仿宋_GB2312"/>
        <charset val="134"/>
      </rPr>
      <t>尹翠萍</t>
    </r>
  </si>
  <si>
    <t>640302101202010089</t>
  </si>
  <si>
    <r>
      <rPr>
        <sz val="10"/>
        <rFont val="仿宋_GB2312"/>
        <charset val="134"/>
      </rPr>
      <t>杨志春</t>
    </r>
  </si>
  <si>
    <t>640302101202010090</t>
  </si>
  <si>
    <r>
      <rPr>
        <sz val="10"/>
        <rFont val="仿宋_GB2312"/>
        <charset val="134"/>
      </rPr>
      <t>杨涛</t>
    </r>
  </si>
  <si>
    <t>640302101202010091</t>
  </si>
  <si>
    <r>
      <rPr>
        <sz val="10"/>
        <rFont val="仿宋_GB2312"/>
        <charset val="134"/>
      </rPr>
      <t>张金花</t>
    </r>
  </si>
  <si>
    <t>640302101202010092</t>
  </si>
  <si>
    <t>640302101202010093</t>
  </si>
  <si>
    <r>
      <rPr>
        <sz val="10"/>
        <rFont val="仿宋_GB2312"/>
        <charset val="134"/>
      </rPr>
      <t>马生英</t>
    </r>
  </si>
  <si>
    <t>640302101202010094</t>
  </si>
  <si>
    <r>
      <rPr>
        <sz val="10"/>
        <rFont val="仿宋_GB2312"/>
        <charset val="134"/>
      </rPr>
      <t>吴建兵</t>
    </r>
  </si>
  <si>
    <t>640302101202010095</t>
  </si>
  <si>
    <r>
      <rPr>
        <sz val="10"/>
        <rFont val="仿宋_GB2312"/>
        <charset val="134"/>
      </rPr>
      <t>吴光礼</t>
    </r>
  </si>
  <si>
    <t>640302101202010096</t>
  </si>
  <si>
    <r>
      <rPr>
        <sz val="10"/>
        <rFont val="仿宋_GB2312"/>
        <charset val="134"/>
      </rPr>
      <t>王学贵</t>
    </r>
  </si>
  <si>
    <t>640302101202010097</t>
  </si>
  <si>
    <r>
      <rPr>
        <sz val="10"/>
        <rFont val="仿宋_GB2312"/>
        <charset val="134"/>
      </rPr>
      <t>王建福</t>
    </r>
  </si>
  <si>
    <t>640302101202010098</t>
  </si>
  <si>
    <t>640302101202010099</t>
  </si>
  <si>
    <r>
      <rPr>
        <sz val="10"/>
        <rFont val="仿宋_GB2312"/>
        <charset val="134"/>
      </rPr>
      <t>马忠林</t>
    </r>
  </si>
  <si>
    <t>640302101202010100</t>
  </si>
  <si>
    <r>
      <rPr>
        <sz val="10"/>
        <rFont val="仿宋_GB2312"/>
        <charset val="134"/>
      </rPr>
      <t>吴光太</t>
    </r>
  </si>
  <si>
    <t>640302101202010101</t>
  </si>
  <si>
    <r>
      <rPr>
        <sz val="10"/>
        <rFont val="仿宋_GB2312"/>
        <charset val="134"/>
      </rPr>
      <t>李彩霞</t>
    </r>
  </si>
  <si>
    <t>640302101202020001</t>
  </si>
  <si>
    <r>
      <rPr>
        <sz val="10"/>
        <rFont val="仿宋_GB2312"/>
        <charset val="134"/>
      </rPr>
      <t>王孝兵</t>
    </r>
  </si>
  <si>
    <t>640302101202020002</t>
  </si>
  <si>
    <r>
      <rPr>
        <sz val="10"/>
        <rFont val="仿宋_GB2312"/>
        <charset val="134"/>
      </rPr>
      <t>王春平</t>
    </r>
  </si>
  <si>
    <t>640302101202020003</t>
  </si>
  <si>
    <r>
      <rPr>
        <sz val="10"/>
        <rFont val="仿宋_GB2312"/>
        <charset val="134"/>
      </rPr>
      <t>杨正铎</t>
    </r>
  </si>
  <si>
    <t>640302101202020004</t>
  </si>
  <si>
    <r>
      <rPr>
        <sz val="10"/>
        <rFont val="仿宋_GB2312"/>
        <charset val="134"/>
      </rPr>
      <t>吕小宁</t>
    </r>
  </si>
  <si>
    <t>640302101202020005</t>
  </si>
  <si>
    <r>
      <rPr>
        <sz val="10"/>
        <rFont val="仿宋_GB2312"/>
        <charset val="134"/>
      </rPr>
      <t>马凤英</t>
    </r>
  </si>
  <si>
    <t>640302101202020006</t>
  </si>
  <si>
    <r>
      <rPr>
        <sz val="10"/>
        <rFont val="仿宋_GB2312"/>
        <charset val="134"/>
      </rPr>
      <t>贺宝红</t>
    </r>
  </si>
  <si>
    <t>640302101202020007</t>
  </si>
  <si>
    <r>
      <rPr>
        <sz val="10"/>
        <rFont val="仿宋_GB2312"/>
        <charset val="134"/>
      </rPr>
      <t>马亮</t>
    </r>
  </si>
  <si>
    <t>640302101202020008</t>
  </si>
  <si>
    <r>
      <rPr>
        <sz val="10"/>
        <rFont val="仿宋_GB2312"/>
        <charset val="134"/>
      </rPr>
      <t>张雷</t>
    </r>
  </si>
  <si>
    <t>640302101202020009</t>
  </si>
  <si>
    <r>
      <rPr>
        <sz val="10"/>
        <rFont val="仿宋_GB2312"/>
        <charset val="134"/>
      </rPr>
      <t>张勇</t>
    </r>
  </si>
  <si>
    <t>640302101202020010</t>
  </si>
  <si>
    <r>
      <rPr>
        <sz val="10"/>
        <rFont val="仿宋_GB2312"/>
        <charset val="134"/>
      </rPr>
      <t>吕学军</t>
    </r>
  </si>
  <si>
    <t>640302101202020011</t>
  </si>
  <si>
    <r>
      <rPr>
        <sz val="10"/>
        <rFont val="仿宋_GB2312"/>
        <charset val="134"/>
      </rPr>
      <t>李小刚</t>
    </r>
  </si>
  <si>
    <t>640302101202020012</t>
  </si>
  <si>
    <r>
      <rPr>
        <sz val="10"/>
        <rFont val="仿宋_GB2312"/>
        <charset val="134"/>
      </rPr>
      <t>马秀萍</t>
    </r>
  </si>
  <si>
    <t>640302101202020013</t>
  </si>
  <si>
    <r>
      <rPr>
        <sz val="10"/>
        <rFont val="仿宋_GB2312"/>
        <charset val="134"/>
      </rPr>
      <t>贺小平</t>
    </r>
  </si>
  <si>
    <t>640302101202020014</t>
  </si>
  <si>
    <t>640302101202020015</t>
  </si>
  <si>
    <r>
      <rPr>
        <sz val="10"/>
        <rFont val="仿宋_GB2312"/>
        <charset val="134"/>
      </rPr>
      <t>马翠花</t>
    </r>
  </si>
  <si>
    <t>640302101202020016</t>
  </si>
  <si>
    <r>
      <rPr>
        <sz val="10"/>
        <rFont val="仿宋_GB2312"/>
        <charset val="134"/>
      </rPr>
      <t>贺宝有</t>
    </r>
  </si>
  <si>
    <t>640302101202020017</t>
  </si>
  <si>
    <r>
      <rPr>
        <sz val="10"/>
        <rFont val="仿宋_GB2312"/>
        <charset val="134"/>
      </rPr>
      <t>贺宝成</t>
    </r>
  </si>
  <si>
    <t>640302101202020018</t>
  </si>
  <si>
    <r>
      <rPr>
        <sz val="10"/>
        <rFont val="仿宋_GB2312"/>
        <charset val="134"/>
      </rPr>
      <t>贺宝国</t>
    </r>
  </si>
  <si>
    <t>640302101202020019</t>
  </si>
  <si>
    <r>
      <rPr>
        <sz val="10"/>
        <rFont val="仿宋_GB2312"/>
        <charset val="134"/>
      </rPr>
      <t>白金宁</t>
    </r>
  </si>
  <si>
    <t>640302101202020020</t>
  </si>
  <si>
    <r>
      <rPr>
        <sz val="10"/>
        <rFont val="仿宋_GB2312"/>
        <charset val="134"/>
      </rPr>
      <t>王小龙</t>
    </r>
  </si>
  <si>
    <t>640302101202020021</t>
  </si>
  <si>
    <r>
      <rPr>
        <sz val="10"/>
        <rFont val="仿宋_GB2312"/>
        <charset val="134"/>
      </rPr>
      <t>贺宝明</t>
    </r>
  </si>
  <si>
    <t>640302101202020022</t>
  </si>
  <si>
    <r>
      <rPr>
        <sz val="10"/>
        <rFont val="仿宋_GB2312"/>
        <charset val="134"/>
      </rPr>
      <t>贺宝珠</t>
    </r>
  </si>
  <si>
    <t>640302101202020023</t>
  </si>
  <si>
    <r>
      <rPr>
        <sz val="10"/>
        <rFont val="仿宋_GB2312"/>
        <charset val="134"/>
      </rPr>
      <t>贺宝斌</t>
    </r>
  </si>
  <si>
    <t>640302101202020024</t>
  </si>
  <si>
    <r>
      <rPr>
        <sz val="10"/>
        <rFont val="仿宋_GB2312"/>
        <charset val="134"/>
      </rPr>
      <t>贺宝平</t>
    </r>
  </si>
  <si>
    <t>640302101202020025</t>
  </si>
  <si>
    <r>
      <rPr>
        <sz val="10"/>
        <rFont val="仿宋_GB2312"/>
        <charset val="134"/>
      </rPr>
      <t>武志桂</t>
    </r>
  </si>
  <si>
    <t>640302101202020026</t>
  </si>
  <si>
    <r>
      <rPr>
        <sz val="10"/>
        <rFont val="仿宋_GB2312"/>
        <charset val="134"/>
      </rPr>
      <t>贺永亮</t>
    </r>
  </si>
  <si>
    <t>640302101202020027</t>
  </si>
  <si>
    <r>
      <rPr>
        <sz val="10"/>
        <rFont val="仿宋_GB2312"/>
        <charset val="134"/>
      </rPr>
      <t>南志有</t>
    </r>
  </si>
  <si>
    <t>640302101202020028</t>
  </si>
  <si>
    <r>
      <rPr>
        <sz val="10"/>
        <rFont val="仿宋_GB2312"/>
        <charset val="134"/>
      </rPr>
      <t>贺九丽</t>
    </r>
  </si>
  <si>
    <t>640302101202020029</t>
  </si>
  <si>
    <r>
      <rPr>
        <sz val="10"/>
        <rFont val="仿宋_GB2312"/>
        <charset val="134"/>
      </rPr>
      <t>杨爱林</t>
    </r>
  </si>
  <si>
    <t>640302101202020030</t>
  </si>
  <si>
    <r>
      <rPr>
        <sz val="10"/>
        <rFont val="仿宋_GB2312"/>
        <charset val="134"/>
      </rPr>
      <t>杨爱庆</t>
    </r>
  </si>
  <si>
    <t>640302101202020031</t>
  </si>
  <si>
    <r>
      <rPr>
        <sz val="10"/>
        <rFont val="仿宋_GB2312"/>
        <charset val="134"/>
      </rPr>
      <t>王振</t>
    </r>
  </si>
  <si>
    <t>640302101202020032</t>
  </si>
  <si>
    <r>
      <rPr>
        <sz val="10"/>
        <rFont val="仿宋_GB2312"/>
        <charset val="134"/>
      </rPr>
      <t>王建民</t>
    </r>
  </si>
  <si>
    <t>640302101202020033</t>
  </si>
  <si>
    <r>
      <rPr>
        <sz val="10"/>
        <rFont val="仿宋_GB2312"/>
        <charset val="134"/>
      </rPr>
      <t>王建军</t>
    </r>
  </si>
  <si>
    <t>640302101202020034</t>
  </si>
  <si>
    <r>
      <rPr>
        <sz val="10"/>
        <rFont val="仿宋_GB2312"/>
        <charset val="134"/>
      </rPr>
      <t>强正宇</t>
    </r>
  </si>
  <si>
    <t>640302101202020035</t>
  </si>
  <si>
    <r>
      <rPr>
        <sz val="10"/>
        <rFont val="仿宋_GB2312"/>
        <charset val="134"/>
      </rPr>
      <t>白伏贵</t>
    </r>
  </si>
  <si>
    <t>640302101202020036</t>
  </si>
  <si>
    <t>640302101202020037</t>
  </si>
  <si>
    <r>
      <rPr>
        <sz val="10"/>
        <rFont val="仿宋_GB2312"/>
        <charset val="134"/>
      </rPr>
      <t>李银梅</t>
    </r>
  </si>
  <si>
    <t>640302101202020038</t>
  </si>
  <si>
    <r>
      <rPr>
        <sz val="10"/>
        <rFont val="仿宋_GB2312"/>
        <charset val="134"/>
      </rPr>
      <t>杨爱民</t>
    </r>
  </si>
  <si>
    <t>640302101202020039</t>
  </si>
  <si>
    <t>640302101202020040</t>
  </si>
  <si>
    <r>
      <rPr>
        <sz val="10"/>
        <rFont val="仿宋_GB2312"/>
        <charset val="134"/>
      </rPr>
      <t>白万军</t>
    </r>
  </si>
  <si>
    <t>640302101202020041</t>
  </si>
  <si>
    <r>
      <rPr>
        <sz val="10"/>
        <rFont val="仿宋_GB2312"/>
        <charset val="134"/>
      </rPr>
      <t>王克兴</t>
    </r>
  </si>
  <si>
    <t>640302101202020042</t>
  </si>
  <si>
    <r>
      <rPr>
        <sz val="10"/>
        <rFont val="仿宋_GB2312"/>
        <charset val="134"/>
      </rPr>
      <t>王超</t>
    </r>
  </si>
  <si>
    <t>640302101202020043</t>
  </si>
  <si>
    <r>
      <rPr>
        <sz val="10"/>
        <rFont val="仿宋_GB2312"/>
        <charset val="134"/>
      </rPr>
      <t>杨彦龙</t>
    </r>
  </si>
  <si>
    <t>640302101202020044</t>
  </si>
  <si>
    <r>
      <rPr>
        <sz val="10"/>
        <rFont val="仿宋_GB2312"/>
        <charset val="134"/>
      </rPr>
      <t>贺宝海</t>
    </r>
  </si>
  <si>
    <t>640302101202020045</t>
  </si>
  <si>
    <r>
      <rPr>
        <sz val="10"/>
        <rFont val="仿宋_GB2312"/>
        <charset val="134"/>
      </rPr>
      <t>杨爱祖</t>
    </r>
  </si>
  <si>
    <t>640302101202020046</t>
  </si>
  <si>
    <r>
      <rPr>
        <sz val="10"/>
        <rFont val="仿宋_GB2312"/>
        <charset val="134"/>
      </rPr>
      <t>杨炳恒</t>
    </r>
  </si>
  <si>
    <t>640302101202020047</t>
  </si>
  <si>
    <r>
      <rPr>
        <sz val="10"/>
        <rFont val="仿宋_GB2312"/>
        <charset val="134"/>
      </rPr>
      <t>杨炳礼</t>
    </r>
  </si>
  <si>
    <t>640302101202020048</t>
  </si>
  <si>
    <r>
      <rPr>
        <sz val="10"/>
        <rFont val="仿宋_GB2312"/>
        <charset val="134"/>
      </rPr>
      <t>郭永军</t>
    </r>
  </si>
  <si>
    <t>640302101202020049</t>
  </si>
  <si>
    <r>
      <rPr>
        <sz val="10"/>
        <rFont val="仿宋_GB2312"/>
        <charset val="134"/>
      </rPr>
      <t>何凤英</t>
    </r>
  </si>
  <si>
    <t>640302101202020050</t>
  </si>
  <si>
    <r>
      <rPr>
        <sz val="10"/>
        <rFont val="仿宋_GB2312"/>
        <charset val="134"/>
      </rPr>
      <t>贺宝永</t>
    </r>
  </si>
  <si>
    <t>640302101202020051</t>
  </si>
  <si>
    <r>
      <rPr>
        <sz val="10"/>
        <rFont val="仿宋_GB2312"/>
        <charset val="134"/>
      </rPr>
      <t>李云</t>
    </r>
  </si>
  <si>
    <t>640302101202020052</t>
  </si>
  <si>
    <r>
      <rPr>
        <sz val="10"/>
        <rFont val="仿宋_GB2312"/>
        <charset val="134"/>
      </rPr>
      <t>张学军</t>
    </r>
  </si>
  <si>
    <t>640302101202020053</t>
  </si>
  <si>
    <r>
      <rPr>
        <sz val="10"/>
        <rFont val="仿宋_GB2312"/>
        <charset val="134"/>
      </rPr>
      <t>张伟</t>
    </r>
  </si>
  <si>
    <t>640302101202020054</t>
  </si>
  <si>
    <r>
      <rPr>
        <sz val="10"/>
        <rFont val="仿宋_GB2312"/>
        <charset val="134"/>
      </rPr>
      <t>丁建仁</t>
    </r>
  </si>
  <si>
    <t>640302101202020055</t>
  </si>
  <si>
    <r>
      <rPr>
        <sz val="10"/>
        <rFont val="仿宋_GB2312"/>
        <charset val="134"/>
      </rPr>
      <t>马富明</t>
    </r>
  </si>
  <si>
    <t>640302101202020056</t>
  </si>
  <si>
    <r>
      <rPr>
        <sz val="10"/>
        <rFont val="仿宋_GB2312"/>
        <charset val="134"/>
      </rPr>
      <t>张宏</t>
    </r>
  </si>
  <si>
    <t>640302101202020057</t>
  </si>
  <si>
    <r>
      <rPr>
        <sz val="10"/>
        <rFont val="仿宋_GB2312"/>
        <charset val="134"/>
      </rPr>
      <t>康会峰</t>
    </r>
  </si>
  <si>
    <t>640302101202020058</t>
  </si>
  <si>
    <r>
      <rPr>
        <sz val="10"/>
        <rFont val="仿宋_GB2312"/>
        <charset val="134"/>
      </rPr>
      <t>邢桂琴</t>
    </r>
  </si>
  <si>
    <t>640302101202020059</t>
  </si>
  <si>
    <r>
      <rPr>
        <sz val="10"/>
        <rFont val="仿宋_GB2312"/>
        <charset val="134"/>
      </rPr>
      <t>杨娟</t>
    </r>
  </si>
  <si>
    <t>640302101202020060</t>
  </si>
  <si>
    <r>
      <rPr>
        <sz val="10"/>
        <rFont val="仿宋_GB2312"/>
        <charset val="134"/>
      </rPr>
      <t>杨立强</t>
    </r>
  </si>
  <si>
    <t>640302101202020061</t>
  </si>
  <si>
    <r>
      <rPr>
        <sz val="10"/>
        <rFont val="仿宋_GB2312"/>
        <charset val="134"/>
      </rPr>
      <t>李永飞</t>
    </r>
  </si>
  <si>
    <t>640302101202020062</t>
  </si>
  <si>
    <r>
      <rPr>
        <sz val="10"/>
        <rFont val="仿宋_GB2312"/>
        <charset val="134"/>
      </rPr>
      <t>杨立军</t>
    </r>
  </si>
  <si>
    <t>640302101202020063</t>
  </si>
  <si>
    <r>
      <rPr>
        <sz val="10"/>
        <rFont val="仿宋_GB2312"/>
        <charset val="134"/>
      </rPr>
      <t>杨立明</t>
    </r>
  </si>
  <si>
    <t>640302101202020064</t>
  </si>
  <si>
    <r>
      <rPr>
        <sz val="10"/>
        <rFont val="仿宋_GB2312"/>
        <charset val="134"/>
      </rPr>
      <t>马庭军</t>
    </r>
  </si>
  <si>
    <t>640302101202020065</t>
  </si>
  <si>
    <r>
      <rPr>
        <sz val="10"/>
        <rFont val="仿宋_GB2312"/>
        <charset val="134"/>
      </rPr>
      <t>周丽华</t>
    </r>
  </si>
  <si>
    <t>640302101202020066</t>
  </si>
  <si>
    <r>
      <rPr>
        <sz val="10"/>
        <rFont val="仿宋_GB2312"/>
        <charset val="134"/>
      </rPr>
      <t>丁建云</t>
    </r>
  </si>
  <si>
    <t>640302101202020067</t>
  </si>
  <si>
    <r>
      <rPr>
        <sz val="10"/>
        <rFont val="仿宋_GB2312"/>
        <charset val="134"/>
      </rPr>
      <t>张志虎</t>
    </r>
  </si>
  <si>
    <t>640302101202020068</t>
  </si>
  <si>
    <r>
      <rPr>
        <sz val="10"/>
        <rFont val="仿宋_GB2312"/>
        <charset val="134"/>
      </rPr>
      <t>张志龙</t>
    </r>
  </si>
  <si>
    <t>640302101202020069</t>
  </si>
  <si>
    <r>
      <rPr>
        <sz val="10"/>
        <rFont val="仿宋_GB2312"/>
        <charset val="134"/>
      </rPr>
      <t>张生忠</t>
    </r>
  </si>
  <si>
    <t>640302101202020070</t>
  </si>
  <si>
    <r>
      <rPr>
        <sz val="10"/>
        <rFont val="仿宋_GB2312"/>
        <charset val="134"/>
      </rPr>
      <t>张生俊</t>
    </r>
  </si>
  <si>
    <t>640302101202020071</t>
  </si>
  <si>
    <r>
      <rPr>
        <sz val="10"/>
        <rFont val="仿宋_GB2312"/>
        <charset val="134"/>
      </rPr>
      <t>张金芳</t>
    </r>
  </si>
  <si>
    <t>640302101202020072</t>
  </si>
  <si>
    <r>
      <rPr>
        <sz val="10"/>
        <rFont val="仿宋_GB2312"/>
        <charset val="134"/>
      </rPr>
      <t>张学功</t>
    </r>
  </si>
  <si>
    <t>640302101202020073</t>
  </si>
  <si>
    <r>
      <rPr>
        <sz val="10"/>
        <rFont val="仿宋_GB2312"/>
        <charset val="134"/>
      </rPr>
      <t>丁福云</t>
    </r>
  </si>
  <si>
    <t>640302101202020075</t>
  </si>
  <si>
    <r>
      <rPr>
        <sz val="10"/>
        <rFont val="仿宋_GB2312"/>
        <charset val="134"/>
      </rPr>
      <t>丁福其</t>
    </r>
  </si>
  <si>
    <t>640302101202020076</t>
  </si>
  <si>
    <r>
      <rPr>
        <sz val="10"/>
        <rFont val="仿宋_GB2312"/>
        <charset val="134"/>
      </rPr>
      <t>丁建华</t>
    </r>
  </si>
  <si>
    <t>640302101202020077</t>
  </si>
  <si>
    <r>
      <rPr>
        <sz val="10"/>
        <rFont val="仿宋_GB2312"/>
        <charset val="134"/>
      </rPr>
      <t>贺九东</t>
    </r>
  </si>
  <si>
    <t>640302101202020078</t>
  </si>
  <si>
    <r>
      <rPr>
        <sz val="10"/>
        <rFont val="仿宋_GB2312"/>
        <charset val="134"/>
      </rPr>
      <t>丁建和</t>
    </r>
  </si>
  <si>
    <t>640302101202020079</t>
  </si>
  <si>
    <r>
      <rPr>
        <sz val="10"/>
        <rFont val="仿宋_GB2312"/>
        <charset val="134"/>
      </rPr>
      <t>杨景</t>
    </r>
  </si>
  <si>
    <t>640302101202030001</t>
  </si>
  <si>
    <r>
      <rPr>
        <sz val="10"/>
        <rFont val="仿宋_GB2312"/>
        <charset val="134"/>
      </rPr>
      <t>赵宗理</t>
    </r>
  </si>
  <si>
    <t>640302101202030002</t>
  </si>
  <si>
    <r>
      <rPr>
        <sz val="10"/>
        <rFont val="仿宋_GB2312"/>
        <charset val="134"/>
      </rPr>
      <t>张忠义</t>
    </r>
  </si>
  <si>
    <t>640302101202030003</t>
  </si>
  <si>
    <r>
      <rPr>
        <sz val="10"/>
        <rFont val="仿宋_GB2312"/>
        <charset val="134"/>
      </rPr>
      <t>马彦军</t>
    </r>
  </si>
  <si>
    <t>640302101202030004</t>
  </si>
  <si>
    <r>
      <rPr>
        <sz val="10"/>
        <rFont val="仿宋_GB2312"/>
        <charset val="134"/>
      </rPr>
      <t>马国良</t>
    </r>
  </si>
  <si>
    <t>640302101202030005</t>
  </si>
  <si>
    <r>
      <rPr>
        <sz val="10"/>
        <rFont val="仿宋_GB2312"/>
        <charset val="134"/>
      </rPr>
      <t>马建明</t>
    </r>
  </si>
  <si>
    <t>640302101202030006</t>
  </si>
  <si>
    <t>640302101202030007</t>
  </si>
  <si>
    <r>
      <rPr>
        <sz val="10"/>
        <rFont val="仿宋_GB2312"/>
        <charset val="134"/>
      </rPr>
      <t>周光列</t>
    </r>
  </si>
  <si>
    <t>640302101202030008</t>
  </si>
  <si>
    <r>
      <rPr>
        <sz val="10"/>
        <rFont val="仿宋_GB2312"/>
        <charset val="134"/>
      </rPr>
      <t>马建云</t>
    </r>
  </si>
  <si>
    <t>640302101202030009</t>
  </si>
  <si>
    <r>
      <rPr>
        <sz val="10"/>
        <rFont val="仿宋_GB2312"/>
        <charset val="134"/>
      </rPr>
      <t>金向东</t>
    </r>
  </si>
  <si>
    <t>640302101202030010</t>
  </si>
  <si>
    <t>640302101202030011</t>
  </si>
  <si>
    <r>
      <rPr>
        <sz val="10"/>
        <rFont val="仿宋_GB2312"/>
        <charset val="134"/>
      </rPr>
      <t>王惠兰</t>
    </r>
  </si>
  <si>
    <t>640302101202030012</t>
  </si>
  <si>
    <r>
      <rPr>
        <sz val="10"/>
        <rFont val="仿宋_GB2312"/>
        <charset val="134"/>
      </rPr>
      <t>王红娟</t>
    </r>
  </si>
  <si>
    <t>640302101202030013</t>
  </si>
  <si>
    <r>
      <rPr>
        <sz val="10"/>
        <rFont val="仿宋_GB2312"/>
        <charset val="134"/>
      </rPr>
      <t>锁伯龙</t>
    </r>
  </si>
  <si>
    <t>640302101202030014</t>
  </si>
  <si>
    <r>
      <rPr>
        <sz val="10"/>
        <rFont val="仿宋_GB2312"/>
        <charset val="134"/>
      </rPr>
      <t>张叶塞</t>
    </r>
  </si>
  <si>
    <t>640302101202030015</t>
  </si>
  <si>
    <r>
      <rPr>
        <sz val="10"/>
        <rFont val="仿宋_GB2312"/>
        <charset val="134"/>
      </rPr>
      <t>李永林</t>
    </r>
  </si>
  <si>
    <t>640302101202030016</t>
  </si>
  <si>
    <r>
      <rPr>
        <sz val="10"/>
        <rFont val="仿宋_GB2312"/>
        <charset val="134"/>
      </rPr>
      <t>张金玉</t>
    </r>
  </si>
  <si>
    <t>640302101202030017</t>
  </si>
  <si>
    <r>
      <rPr>
        <sz val="10"/>
        <rFont val="仿宋_GB2312"/>
        <charset val="134"/>
      </rPr>
      <t>王爱春</t>
    </r>
  </si>
  <si>
    <t>640302101202030018</t>
  </si>
  <si>
    <r>
      <rPr>
        <sz val="10"/>
        <rFont val="仿宋_GB2312"/>
        <charset val="134"/>
      </rPr>
      <t>郭学成</t>
    </r>
  </si>
  <si>
    <t>640302101202030019</t>
  </si>
  <si>
    <r>
      <rPr>
        <sz val="10"/>
        <rFont val="仿宋_GB2312"/>
        <charset val="134"/>
      </rPr>
      <t>郭学军</t>
    </r>
  </si>
  <si>
    <t>640302101202030020</t>
  </si>
  <si>
    <r>
      <rPr>
        <sz val="10"/>
        <rFont val="仿宋_GB2312"/>
        <charset val="134"/>
      </rPr>
      <t>顾成明</t>
    </r>
  </si>
  <si>
    <t>640302101202030021</t>
  </si>
  <si>
    <r>
      <rPr>
        <sz val="10"/>
        <rFont val="仿宋_GB2312"/>
        <charset val="134"/>
      </rPr>
      <t>马忠华</t>
    </r>
  </si>
  <si>
    <t>640302101202030022</t>
  </si>
  <si>
    <r>
      <rPr>
        <sz val="10"/>
        <rFont val="仿宋_GB2312"/>
        <charset val="134"/>
      </rPr>
      <t>王建明</t>
    </r>
  </si>
  <si>
    <t>640302101202030023</t>
  </si>
  <si>
    <t>640302101202030024</t>
  </si>
  <si>
    <r>
      <rPr>
        <sz val="10"/>
        <rFont val="仿宋_GB2312"/>
        <charset val="134"/>
      </rPr>
      <t>杨军</t>
    </r>
  </si>
  <si>
    <t>640302101202030025</t>
  </si>
  <si>
    <r>
      <rPr>
        <sz val="10"/>
        <rFont val="仿宋_GB2312"/>
        <charset val="134"/>
      </rPr>
      <t>张忠林</t>
    </r>
  </si>
  <si>
    <t>640302101202030026</t>
  </si>
  <si>
    <r>
      <rPr>
        <sz val="10"/>
        <rFont val="仿宋_GB2312"/>
        <charset val="134"/>
      </rPr>
      <t>张振华</t>
    </r>
  </si>
  <si>
    <t>640302101202030027</t>
  </si>
  <si>
    <r>
      <rPr>
        <sz val="10"/>
        <rFont val="仿宋_GB2312"/>
        <charset val="134"/>
      </rPr>
      <t>马如连</t>
    </r>
  </si>
  <si>
    <t>640302101202030028</t>
  </si>
  <si>
    <r>
      <rPr>
        <sz val="10"/>
        <rFont val="仿宋_GB2312"/>
        <charset val="134"/>
      </rPr>
      <t>杨正</t>
    </r>
  </si>
  <si>
    <t>640302101202030029</t>
  </si>
  <si>
    <r>
      <rPr>
        <sz val="10"/>
        <rFont val="仿宋_GB2312"/>
        <charset val="134"/>
      </rPr>
      <t>王月英</t>
    </r>
  </si>
  <si>
    <t>640302101202030030</t>
  </si>
  <si>
    <r>
      <rPr>
        <sz val="10"/>
        <rFont val="仿宋_GB2312"/>
        <charset val="134"/>
      </rPr>
      <t>马国莲</t>
    </r>
  </si>
  <si>
    <t>640302101202030031</t>
  </si>
  <si>
    <r>
      <rPr>
        <sz val="10"/>
        <rFont val="仿宋_GB2312"/>
        <charset val="134"/>
      </rPr>
      <t>锁白银</t>
    </r>
  </si>
  <si>
    <t>640302101202030032</t>
  </si>
  <si>
    <r>
      <rPr>
        <sz val="10"/>
        <rFont val="仿宋_GB2312"/>
        <charset val="134"/>
      </rPr>
      <t>杨正连</t>
    </r>
  </si>
  <si>
    <t>640302101202030033</t>
  </si>
  <si>
    <r>
      <rPr>
        <sz val="10"/>
        <rFont val="仿宋_GB2312"/>
        <charset val="134"/>
      </rPr>
      <t>锁白红</t>
    </r>
  </si>
  <si>
    <t>640302101202030034</t>
  </si>
  <si>
    <r>
      <rPr>
        <sz val="10"/>
        <rFont val="仿宋_GB2312"/>
        <charset val="134"/>
      </rPr>
      <t>马凤花</t>
    </r>
  </si>
  <si>
    <t>640302101202030035</t>
  </si>
  <si>
    <t>640302101202030036</t>
  </si>
  <si>
    <t>640302101202030037</t>
  </si>
  <si>
    <r>
      <rPr>
        <sz val="10"/>
        <rFont val="仿宋_GB2312"/>
        <charset val="134"/>
      </rPr>
      <t>王建忠</t>
    </r>
  </si>
  <si>
    <t>640302101202030038</t>
  </si>
  <si>
    <r>
      <rPr>
        <sz val="10"/>
        <rFont val="仿宋_GB2312"/>
        <charset val="134"/>
      </rPr>
      <t>杨自力</t>
    </r>
  </si>
  <si>
    <t>640302101202030039</t>
  </si>
  <si>
    <t>640302101202030040</t>
  </si>
  <si>
    <r>
      <rPr>
        <sz val="10"/>
        <rFont val="仿宋_GB2312"/>
        <charset val="134"/>
      </rPr>
      <t>金学东</t>
    </r>
  </si>
  <si>
    <t>640302101202030041</t>
  </si>
  <si>
    <r>
      <rPr>
        <sz val="10"/>
        <rFont val="仿宋_GB2312"/>
        <charset val="134"/>
      </rPr>
      <t>张保林</t>
    </r>
  </si>
  <si>
    <t>640302101202030042</t>
  </si>
  <si>
    <r>
      <rPr>
        <sz val="10"/>
        <rFont val="仿宋_GB2312"/>
        <charset val="134"/>
      </rPr>
      <t>张忠国</t>
    </r>
  </si>
  <si>
    <t>640302101202030043</t>
  </si>
  <si>
    <r>
      <rPr>
        <sz val="10"/>
        <rFont val="仿宋_GB2312"/>
        <charset val="134"/>
      </rPr>
      <t>马小波</t>
    </r>
  </si>
  <si>
    <t>640302101202030044</t>
  </si>
  <si>
    <r>
      <rPr>
        <sz val="10"/>
        <rFont val="仿宋_GB2312"/>
        <charset val="134"/>
      </rPr>
      <t>马学良</t>
    </r>
  </si>
  <si>
    <t>640302101202030045</t>
  </si>
  <si>
    <t>640302101202030046</t>
  </si>
  <si>
    <r>
      <rPr>
        <sz val="10"/>
        <rFont val="仿宋_GB2312"/>
        <charset val="134"/>
      </rPr>
      <t>杨春明</t>
    </r>
  </si>
  <si>
    <t>640302101202030047</t>
  </si>
  <si>
    <r>
      <rPr>
        <sz val="10"/>
        <rFont val="仿宋_GB2312"/>
        <charset val="134"/>
      </rPr>
      <t>王爱林</t>
    </r>
  </si>
  <si>
    <t>640302101202030048</t>
  </si>
  <si>
    <r>
      <rPr>
        <sz val="10"/>
        <rFont val="仿宋_GB2312"/>
        <charset val="134"/>
      </rPr>
      <t>锁忠朋</t>
    </r>
  </si>
  <si>
    <t>640302101202030049</t>
  </si>
  <si>
    <r>
      <rPr>
        <sz val="10"/>
        <rFont val="仿宋_GB2312"/>
        <charset val="134"/>
      </rPr>
      <t>马少银</t>
    </r>
  </si>
  <si>
    <t>640302101202030050</t>
  </si>
  <si>
    <r>
      <rPr>
        <sz val="10"/>
        <rFont val="仿宋_GB2312"/>
        <charset val="134"/>
      </rPr>
      <t>马少林</t>
    </r>
  </si>
  <si>
    <t>640302101202030051</t>
  </si>
  <si>
    <r>
      <rPr>
        <sz val="10"/>
        <rFont val="仿宋_GB2312"/>
        <charset val="134"/>
      </rPr>
      <t>王建云</t>
    </r>
  </si>
  <si>
    <t>640302101202030052</t>
  </si>
  <si>
    <r>
      <rPr>
        <sz val="10"/>
        <rFont val="仿宋_GB2312"/>
        <charset val="134"/>
      </rPr>
      <t>王建成</t>
    </r>
  </si>
  <si>
    <t>640302101202030053</t>
  </si>
  <si>
    <r>
      <rPr>
        <sz val="10"/>
        <rFont val="仿宋_GB2312"/>
        <charset val="134"/>
      </rPr>
      <t>周小娟</t>
    </r>
  </si>
  <si>
    <t>640302101202030054</t>
  </si>
  <si>
    <r>
      <rPr>
        <sz val="10"/>
        <rFont val="仿宋_GB2312"/>
        <charset val="134"/>
      </rPr>
      <t>王爱军</t>
    </r>
  </si>
  <si>
    <t>640302101202030055</t>
  </si>
  <si>
    <r>
      <rPr>
        <sz val="10"/>
        <rFont val="仿宋_GB2312"/>
        <charset val="134"/>
      </rPr>
      <t>周光才</t>
    </r>
  </si>
  <si>
    <t>640302101202030056</t>
  </si>
  <si>
    <r>
      <rPr>
        <sz val="10"/>
        <rFont val="仿宋_GB2312"/>
        <charset val="134"/>
      </rPr>
      <t>周光耀</t>
    </r>
  </si>
  <si>
    <t>640302101202030057</t>
  </si>
  <si>
    <r>
      <rPr>
        <sz val="10"/>
        <rFont val="仿宋_GB2312"/>
        <charset val="134"/>
      </rPr>
      <t>李永明</t>
    </r>
  </si>
  <si>
    <t>640302101202030058</t>
  </si>
  <si>
    <t>640302101202030059</t>
  </si>
  <si>
    <r>
      <rPr>
        <sz val="10"/>
        <rFont val="仿宋_GB2312"/>
        <charset val="134"/>
      </rPr>
      <t>王红芳</t>
    </r>
  </si>
  <si>
    <t>640302101202030060</t>
  </si>
  <si>
    <r>
      <rPr>
        <sz val="10"/>
        <rFont val="仿宋_GB2312"/>
        <charset val="134"/>
      </rPr>
      <t>杨小军</t>
    </r>
  </si>
  <si>
    <t>640302101202030061</t>
  </si>
  <si>
    <r>
      <rPr>
        <sz val="10"/>
        <rFont val="仿宋_GB2312"/>
        <charset val="134"/>
      </rPr>
      <t>张金财</t>
    </r>
  </si>
  <si>
    <t>640302101202030062</t>
  </si>
  <si>
    <r>
      <rPr>
        <sz val="10"/>
        <rFont val="仿宋_GB2312"/>
        <charset val="134"/>
      </rPr>
      <t>杨兵</t>
    </r>
  </si>
  <si>
    <t>640302101202030063</t>
  </si>
  <si>
    <t>640302101202030064</t>
  </si>
  <si>
    <r>
      <rPr>
        <sz val="10"/>
        <rFont val="仿宋_GB2312"/>
        <charset val="134"/>
      </rPr>
      <t>王学林</t>
    </r>
  </si>
  <si>
    <t>640302101202030065</t>
  </si>
  <si>
    <r>
      <rPr>
        <sz val="10"/>
        <rFont val="仿宋_GB2312"/>
        <charset val="134"/>
      </rPr>
      <t>锁福财</t>
    </r>
  </si>
  <si>
    <t>640302101202030066</t>
  </si>
  <si>
    <r>
      <rPr>
        <sz val="10"/>
        <rFont val="仿宋_GB2312"/>
        <charset val="134"/>
      </rPr>
      <t>王晓军</t>
    </r>
  </si>
  <si>
    <t>640302101202030067</t>
  </si>
  <si>
    <r>
      <rPr>
        <sz val="10"/>
        <rFont val="仿宋_GB2312"/>
        <charset val="134"/>
      </rPr>
      <t>马玉瑞</t>
    </r>
  </si>
  <si>
    <t>640302101202030068</t>
  </si>
  <si>
    <r>
      <rPr>
        <sz val="10"/>
        <rFont val="仿宋_GB2312"/>
        <charset val="134"/>
      </rPr>
      <t>吴兵</t>
    </r>
  </si>
  <si>
    <t>640302101202030069</t>
  </si>
  <si>
    <r>
      <rPr>
        <sz val="10"/>
        <rFont val="仿宋_GB2312"/>
        <charset val="134"/>
      </rPr>
      <t>马贵军</t>
    </r>
  </si>
  <si>
    <t>640302101202030070</t>
  </si>
  <si>
    <r>
      <rPr>
        <sz val="10"/>
        <rFont val="仿宋_GB2312"/>
        <charset val="134"/>
      </rPr>
      <t>金玉成</t>
    </r>
  </si>
  <si>
    <t>640302101202030071</t>
  </si>
  <si>
    <r>
      <rPr>
        <sz val="10"/>
        <rFont val="仿宋_GB2312"/>
        <charset val="134"/>
      </rPr>
      <t>王力</t>
    </r>
  </si>
  <si>
    <t>640302101202030072</t>
  </si>
  <si>
    <t>640302101202030073</t>
  </si>
  <si>
    <t>640302101202030074</t>
  </si>
  <si>
    <r>
      <rPr>
        <sz val="10"/>
        <rFont val="仿宋_GB2312"/>
        <charset val="134"/>
      </rPr>
      <t>张振国</t>
    </r>
  </si>
  <si>
    <t>640302101202040001</t>
  </si>
  <si>
    <r>
      <rPr>
        <sz val="10"/>
        <rFont val="仿宋_GB2312"/>
        <charset val="134"/>
      </rPr>
      <t>马洪林</t>
    </r>
  </si>
  <si>
    <t>640302101202040002</t>
  </si>
  <si>
    <r>
      <rPr>
        <sz val="10"/>
        <rFont val="仿宋_GB2312"/>
        <charset val="134"/>
      </rPr>
      <t>马金柱</t>
    </r>
  </si>
  <si>
    <t>640302101202040003</t>
  </si>
  <si>
    <r>
      <rPr>
        <sz val="10"/>
        <rFont val="仿宋_GB2312"/>
        <charset val="134"/>
      </rPr>
      <t>王立兴</t>
    </r>
  </si>
  <si>
    <t>640302101202040004</t>
  </si>
  <si>
    <r>
      <rPr>
        <sz val="10"/>
        <rFont val="仿宋_GB2312"/>
        <charset val="134"/>
      </rPr>
      <t>王立军</t>
    </r>
  </si>
  <si>
    <t>640302101202040005</t>
  </si>
  <si>
    <t>640302101202040006</t>
  </si>
  <si>
    <r>
      <rPr>
        <sz val="10"/>
        <rFont val="仿宋_GB2312"/>
        <charset val="134"/>
      </rPr>
      <t>王学东</t>
    </r>
  </si>
  <si>
    <t>640302101202040007</t>
  </si>
  <si>
    <r>
      <rPr>
        <sz val="10"/>
        <rFont val="仿宋_GB2312"/>
        <charset val="134"/>
      </rPr>
      <t>王云</t>
    </r>
  </si>
  <si>
    <t>640302101202040008</t>
  </si>
  <si>
    <r>
      <rPr>
        <sz val="10"/>
        <rFont val="仿宋_GB2312"/>
        <charset val="134"/>
      </rPr>
      <t>牛海涛</t>
    </r>
  </si>
  <si>
    <t>640302101202040009</t>
  </si>
  <si>
    <r>
      <rPr>
        <sz val="10"/>
        <rFont val="仿宋_GB2312"/>
        <charset val="134"/>
      </rPr>
      <t>马晓静</t>
    </r>
  </si>
  <si>
    <t>640302101202040010</t>
  </si>
  <si>
    <r>
      <rPr>
        <sz val="10"/>
        <rFont val="仿宋_GB2312"/>
        <charset val="134"/>
      </rPr>
      <t>杨静</t>
    </r>
  </si>
  <si>
    <t>640302101202040011</t>
  </si>
  <si>
    <r>
      <rPr>
        <sz val="10"/>
        <rFont val="仿宋_GB2312"/>
        <charset val="134"/>
      </rPr>
      <t>杨文国</t>
    </r>
  </si>
  <si>
    <t>640302101202040012</t>
  </si>
  <si>
    <r>
      <rPr>
        <sz val="10"/>
        <rFont val="仿宋_GB2312"/>
        <charset val="134"/>
      </rPr>
      <t>王学春</t>
    </r>
  </si>
  <si>
    <t>640302101202040013</t>
  </si>
  <si>
    <t>640302101202040014</t>
  </si>
  <si>
    <r>
      <rPr>
        <sz val="10"/>
        <rFont val="仿宋_GB2312"/>
        <charset val="134"/>
      </rPr>
      <t>马生华</t>
    </r>
  </si>
  <si>
    <t>640302101202040015</t>
  </si>
  <si>
    <r>
      <rPr>
        <sz val="10"/>
        <rFont val="仿宋_GB2312"/>
        <charset val="134"/>
      </rPr>
      <t>周建峰</t>
    </r>
  </si>
  <si>
    <t>640302101202040016</t>
  </si>
  <si>
    <t>640302101202040017</t>
  </si>
  <si>
    <r>
      <rPr>
        <sz val="10"/>
        <rFont val="仿宋_GB2312"/>
        <charset val="134"/>
      </rPr>
      <t>万文祥</t>
    </r>
  </si>
  <si>
    <t>640302101202040018</t>
  </si>
  <si>
    <r>
      <rPr>
        <sz val="10"/>
        <rFont val="仿宋_GB2312"/>
        <charset val="134"/>
      </rPr>
      <t>万红全</t>
    </r>
  </si>
  <si>
    <t>640302101202040019</t>
  </si>
  <si>
    <r>
      <rPr>
        <sz val="10"/>
        <rFont val="仿宋_GB2312"/>
        <charset val="134"/>
      </rPr>
      <t>李光军</t>
    </r>
  </si>
  <si>
    <t>640302101202040020</t>
  </si>
  <si>
    <r>
      <rPr>
        <sz val="10"/>
        <rFont val="仿宋_GB2312"/>
        <charset val="134"/>
      </rPr>
      <t>杨文兵</t>
    </r>
  </si>
  <si>
    <t>640302101202040021</t>
  </si>
  <si>
    <r>
      <rPr>
        <sz val="10"/>
        <rFont val="仿宋_GB2312"/>
        <charset val="134"/>
      </rPr>
      <t>杨智勇</t>
    </r>
  </si>
  <si>
    <t>640302101202040022</t>
  </si>
  <si>
    <t>640302101202040023</t>
  </si>
  <si>
    <r>
      <rPr>
        <sz val="10"/>
        <rFont val="仿宋_GB2312"/>
        <charset val="134"/>
      </rPr>
      <t>丁少林</t>
    </r>
  </si>
  <si>
    <t>640302101202040024</t>
  </si>
  <si>
    <r>
      <rPr>
        <sz val="10"/>
        <rFont val="仿宋_GB2312"/>
        <charset val="134"/>
      </rPr>
      <t>丁彦军</t>
    </r>
  </si>
  <si>
    <t>640302101202040025</t>
  </si>
  <si>
    <r>
      <rPr>
        <sz val="10"/>
        <rFont val="仿宋_GB2312"/>
        <charset val="134"/>
      </rPr>
      <t>丁彦冬</t>
    </r>
  </si>
  <si>
    <t>640302101202040026</t>
  </si>
  <si>
    <r>
      <rPr>
        <sz val="10"/>
        <rFont val="仿宋_GB2312"/>
        <charset val="134"/>
      </rPr>
      <t>马顺</t>
    </r>
  </si>
  <si>
    <t>640302101202040027</t>
  </si>
  <si>
    <r>
      <rPr>
        <sz val="10"/>
        <rFont val="仿宋_GB2312"/>
        <charset val="134"/>
      </rPr>
      <t>吴金花</t>
    </r>
  </si>
  <si>
    <t>640302101202040028</t>
  </si>
  <si>
    <r>
      <rPr>
        <sz val="10"/>
        <rFont val="仿宋_GB2312"/>
        <charset val="134"/>
      </rPr>
      <t>王月</t>
    </r>
  </si>
  <si>
    <t>640302101202040029</t>
  </si>
  <si>
    <r>
      <rPr>
        <sz val="10"/>
        <rFont val="仿宋_GB2312"/>
        <charset val="134"/>
      </rPr>
      <t>王兴</t>
    </r>
  </si>
  <si>
    <t>640302101202040030</t>
  </si>
  <si>
    <r>
      <rPr>
        <sz val="10"/>
        <rFont val="仿宋_GB2312"/>
        <charset val="134"/>
      </rPr>
      <t>马月兴</t>
    </r>
  </si>
  <si>
    <t>640302101202040031</t>
  </si>
  <si>
    <t>640302101202040032</t>
  </si>
  <si>
    <r>
      <rPr>
        <sz val="10"/>
        <rFont val="仿宋_GB2312"/>
        <charset val="134"/>
      </rPr>
      <t>马志</t>
    </r>
  </si>
  <si>
    <t>640302101202040033</t>
  </si>
  <si>
    <t>640302101202040034</t>
  </si>
  <si>
    <r>
      <rPr>
        <sz val="10"/>
        <rFont val="仿宋_GB2312"/>
        <charset val="134"/>
      </rPr>
      <t>马凤梅</t>
    </r>
  </si>
  <si>
    <t>640302101202040035</t>
  </si>
  <si>
    <r>
      <rPr>
        <sz val="10"/>
        <rFont val="仿宋_GB2312"/>
        <charset val="134"/>
      </rPr>
      <t>马少忠</t>
    </r>
  </si>
  <si>
    <t>640302101202040036</t>
  </si>
  <si>
    <r>
      <rPr>
        <sz val="10"/>
        <rFont val="仿宋_GB2312"/>
        <charset val="134"/>
      </rPr>
      <t>马洪锋</t>
    </r>
  </si>
  <si>
    <t>640302101202040037</t>
  </si>
  <si>
    <t>640302101202040038</t>
  </si>
  <si>
    <r>
      <rPr>
        <sz val="10"/>
        <rFont val="仿宋_GB2312"/>
        <charset val="134"/>
      </rPr>
      <t>马青梅</t>
    </r>
  </si>
  <si>
    <t>640302101202040039</t>
  </si>
  <si>
    <t>640302101202040040</t>
  </si>
  <si>
    <t>640302101202040041</t>
  </si>
  <si>
    <r>
      <rPr>
        <sz val="10"/>
        <rFont val="仿宋_GB2312"/>
        <charset val="134"/>
      </rPr>
      <t>马洪东</t>
    </r>
  </si>
  <si>
    <t>640302101202040042</t>
  </si>
  <si>
    <r>
      <rPr>
        <sz val="10"/>
        <rFont val="仿宋_GB2312"/>
        <charset val="134"/>
      </rPr>
      <t>柯义花</t>
    </r>
  </si>
  <si>
    <t>640302101202040043</t>
  </si>
  <si>
    <r>
      <rPr>
        <sz val="10"/>
        <rFont val="仿宋_GB2312"/>
        <charset val="134"/>
      </rPr>
      <t>杨月涛</t>
    </r>
  </si>
  <si>
    <t>640302101202040044</t>
  </si>
  <si>
    <r>
      <rPr>
        <sz val="10"/>
        <rFont val="仿宋_GB2312"/>
        <charset val="134"/>
      </rPr>
      <t>马建宁</t>
    </r>
  </si>
  <si>
    <t>640302101202040045</t>
  </si>
  <si>
    <r>
      <rPr>
        <sz val="10"/>
        <rFont val="仿宋_GB2312"/>
        <charset val="134"/>
      </rPr>
      <t>马少云</t>
    </r>
  </si>
  <si>
    <t>640302101202040046</t>
  </si>
  <si>
    <r>
      <rPr>
        <sz val="10"/>
        <rFont val="仿宋_GB2312"/>
        <charset val="134"/>
      </rPr>
      <t>马兴</t>
    </r>
  </si>
  <si>
    <t>640302101202040047</t>
  </si>
  <si>
    <r>
      <rPr>
        <sz val="10"/>
        <rFont val="仿宋_GB2312"/>
        <charset val="134"/>
      </rPr>
      <t>张少华</t>
    </r>
  </si>
  <si>
    <t>640302101202040048</t>
  </si>
  <si>
    <r>
      <rPr>
        <sz val="10"/>
        <rFont val="仿宋_GB2312"/>
        <charset val="134"/>
      </rPr>
      <t>张明学</t>
    </r>
  </si>
  <si>
    <t>640302101202040049</t>
  </si>
  <si>
    <t>640302101202040050</t>
  </si>
  <si>
    <t>640302101202040051</t>
  </si>
  <si>
    <t>640302101202040052</t>
  </si>
  <si>
    <t>640302101202040053</t>
  </si>
  <si>
    <r>
      <rPr>
        <sz val="10"/>
        <rFont val="仿宋_GB2312"/>
        <charset val="134"/>
      </rPr>
      <t>马辉</t>
    </r>
  </si>
  <si>
    <t>640302101202040054</t>
  </si>
  <si>
    <r>
      <rPr>
        <sz val="10"/>
        <rFont val="仿宋_GB2312"/>
        <charset val="134"/>
      </rPr>
      <t>马祥</t>
    </r>
  </si>
  <si>
    <t>640302101202040055</t>
  </si>
  <si>
    <t>640302101202040056</t>
  </si>
  <si>
    <t>640302101202040057</t>
  </si>
  <si>
    <r>
      <rPr>
        <sz val="10"/>
        <rFont val="仿宋_GB2312"/>
        <charset val="134"/>
      </rPr>
      <t>马晓云</t>
    </r>
  </si>
  <si>
    <t>640302101202040058</t>
  </si>
  <si>
    <r>
      <rPr>
        <sz val="10"/>
        <rFont val="仿宋_GB2312"/>
        <charset val="134"/>
      </rPr>
      <t>丁少洪</t>
    </r>
  </si>
  <si>
    <t>640302101202040059</t>
  </si>
  <si>
    <r>
      <rPr>
        <sz val="10"/>
        <rFont val="仿宋_GB2312"/>
        <charset val="134"/>
      </rPr>
      <t>马士萍</t>
    </r>
  </si>
  <si>
    <t>640302101202040060</t>
  </si>
  <si>
    <t>640302101202040061</t>
  </si>
  <si>
    <t>640302101202040062</t>
  </si>
  <si>
    <r>
      <rPr>
        <sz val="10"/>
        <rFont val="仿宋_GB2312"/>
        <charset val="134"/>
      </rPr>
      <t>杜玉林</t>
    </r>
  </si>
  <si>
    <t>640302101202040064</t>
  </si>
  <si>
    <r>
      <rPr>
        <sz val="10"/>
        <rFont val="仿宋_GB2312"/>
        <charset val="134"/>
      </rPr>
      <t>郝晓刚</t>
    </r>
  </si>
  <si>
    <t>640302101202040065</t>
  </si>
  <si>
    <r>
      <rPr>
        <sz val="10"/>
        <rFont val="仿宋_GB2312"/>
        <charset val="134"/>
      </rPr>
      <t>马少武</t>
    </r>
  </si>
  <si>
    <t>640302101202040066</t>
  </si>
  <si>
    <r>
      <rPr>
        <sz val="10"/>
        <rFont val="仿宋_GB2312"/>
        <charset val="134"/>
      </rPr>
      <t>马永涛</t>
    </r>
  </si>
  <si>
    <t>640302101202040067</t>
  </si>
  <si>
    <r>
      <rPr>
        <sz val="10"/>
        <rFont val="仿宋_GB2312"/>
        <charset val="134"/>
      </rPr>
      <t>毛立刚</t>
    </r>
  </si>
  <si>
    <t>640302101202040068</t>
  </si>
  <si>
    <r>
      <rPr>
        <sz val="10"/>
        <rFont val="仿宋_GB2312"/>
        <charset val="134"/>
      </rPr>
      <t>马秀芳</t>
    </r>
  </si>
  <si>
    <t>640302101202040069</t>
  </si>
  <si>
    <r>
      <rPr>
        <sz val="10"/>
        <rFont val="仿宋_GB2312"/>
        <charset val="134"/>
      </rPr>
      <t>丁少云</t>
    </r>
  </si>
  <si>
    <t>640302101202040070</t>
  </si>
  <si>
    <r>
      <rPr>
        <sz val="10"/>
        <rFont val="仿宋_GB2312"/>
        <charset val="134"/>
      </rPr>
      <t>马少恒</t>
    </r>
  </si>
  <si>
    <t>640302101202040071</t>
  </si>
  <si>
    <t>640302101202040072</t>
  </si>
  <si>
    <r>
      <rPr>
        <sz val="10"/>
        <rFont val="仿宋_GB2312"/>
        <charset val="134"/>
      </rPr>
      <t>王卫</t>
    </r>
  </si>
  <si>
    <t>640302101202040073</t>
  </si>
  <si>
    <r>
      <rPr>
        <sz val="10"/>
        <rFont val="仿宋_GB2312"/>
        <charset val="134"/>
      </rPr>
      <t>王磊</t>
    </r>
  </si>
  <si>
    <t>640302101202040074</t>
  </si>
  <si>
    <r>
      <rPr>
        <sz val="10"/>
        <rFont val="仿宋_GB2312"/>
        <charset val="134"/>
      </rPr>
      <t>马少红</t>
    </r>
  </si>
  <si>
    <t>640302101202040075</t>
  </si>
  <si>
    <t>640302101202040076</t>
  </si>
  <si>
    <t>640302101202040077</t>
  </si>
  <si>
    <r>
      <rPr>
        <sz val="10"/>
        <rFont val="仿宋_GB2312"/>
        <charset val="134"/>
      </rPr>
      <t>王义南</t>
    </r>
  </si>
  <si>
    <t>640302101202040078</t>
  </si>
  <si>
    <r>
      <rPr>
        <sz val="10"/>
        <rFont val="仿宋_GB2312"/>
        <charset val="134"/>
      </rPr>
      <t>刘善虎</t>
    </r>
  </si>
  <si>
    <t>640302101202040079</t>
  </si>
  <si>
    <r>
      <rPr>
        <sz val="10"/>
        <rFont val="仿宋_GB2312"/>
        <charset val="134"/>
      </rPr>
      <t>马鹏程</t>
    </r>
  </si>
  <si>
    <t>640302101202050001</t>
  </si>
  <si>
    <r>
      <rPr>
        <sz val="10"/>
        <rFont val="仿宋_GB2312"/>
        <charset val="134"/>
      </rPr>
      <t>杨立勇</t>
    </r>
  </si>
  <si>
    <t>640302101202050002</t>
  </si>
  <si>
    <r>
      <rPr>
        <sz val="10"/>
        <rFont val="仿宋_GB2312"/>
        <charset val="134"/>
      </rPr>
      <t>马成武</t>
    </r>
  </si>
  <si>
    <t>640302101202050003</t>
  </si>
  <si>
    <t>640302101202050004</t>
  </si>
  <si>
    <r>
      <rPr>
        <sz val="10"/>
        <rFont val="仿宋_GB2312"/>
        <charset val="134"/>
      </rPr>
      <t>杨秀芹</t>
    </r>
  </si>
  <si>
    <t>640302101202050005</t>
  </si>
  <si>
    <r>
      <rPr>
        <sz val="10"/>
        <rFont val="仿宋_GB2312"/>
        <charset val="134"/>
      </rPr>
      <t>陈会军</t>
    </r>
  </si>
  <si>
    <t>640302101202050006</t>
  </si>
  <si>
    <r>
      <rPr>
        <sz val="10"/>
        <rFont val="仿宋_GB2312"/>
        <charset val="134"/>
      </rPr>
      <t>陈涛</t>
    </r>
  </si>
  <si>
    <t>640302101202050007</t>
  </si>
  <si>
    <r>
      <rPr>
        <sz val="10"/>
        <rFont val="仿宋_GB2312"/>
        <charset val="134"/>
      </rPr>
      <t>陈小龙</t>
    </r>
  </si>
  <si>
    <t>640302101202050008</t>
  </si>
  <si>
    <r>
      <rPr>
        <sz val="10"/>
        <rFont val="仿宋_GB2312"/>
        <charset val="134"/>
      </rPr>
      <t>周静</t>
    </r>
  </si>
  <si>
    <t>640302101202050009</t>
  </si>
  <si>
    <r>
      <rPr>
        <sz val="10"/>
        <rFont val="仿宋_GB2312"/>
        <charset val="134"/>
      </rPr>
      <t>马玉兵</t>
    </r>
  </si>
  <si>
    <t>640302101202050010</t>
  </si>
  <si>
    <r>
      <rPr>
        <sz val="10"/>
        <rFont val="仿宋_GB2312"/>
        <charset val="134"/>
      </rPr>
      <t>陈军</t>
    </r>
  </si>
  <si>
    <t>640302101202050011</t>
  </si>
  <si>
    <r>
      <rPr>
        <sz val="10"/>
        <rFont val="仿宋_GB2312"/>
        <charset val="134"/>
      </rPr>
      <t>陈忠林</t>
    </r>
  </si>
  <si>
    <t>640302101202050012</t>
  </si>
  <si>
    <r>
      <rPr>
        <sz val="10"/>
        <rFont val="仿宋_GB2312"/>
        <charset val="134"/>
      </rPr>
      <t>陈建忠</t>
    </r>
  </si>
  <si>
    <t>640302101202050013</t>
  </si>
  <si>
    <r>
      <rPr>
        <sz val="10"/>
        <rFont val="仿宋_GB2312"/>
        <charset val="134"/>
      </rPr>
      <t>陈伟</t>
    </r>
  </si>
  <si>
    <t>640302101202050014</t>
  </si>
  <si>
    <r>
      <rPr>
        <sz val="10"/>
        <rFont val="仿宋_GB2312"/>
        <charset val="134"/>
      </rPr>
      <t>杨立祥</t>
    </r>
  </si>
  <si>
    <t>640302101202050015</t>
  </si>
  <si>
    <r>
      <rPr>
        <sz val="10"/>
        <rFont val="仿宋_GB2312"/>
        <charset val="134"/>
      </rPr>
      <t>马建忠</t>
    </r>
  </si>
  <si>
    <t>640302101202050016</t>
  </si>
  <si>
    <r>
      <rPr>
        <sz val="10"/>
        <rFont val="仿宋_GB2312"/>
        <charset val="134"/>
      </rPr>
      <t>马福祥</t>
    </r>
  </si>
  <si>
    <t>640302101202050017</t>
  </si>
  <si>
    <r>
      <rPr>
        <sz val="10"/>
        <rFont val="仿宋_GB2312"/>
        <charset val="134"/>
      </rPr>
      <t>贺正亮</t>
    </r>
  </si>
  <si>
    <t>640302101202050018</t>
  </si>
  <si>
    <r>
      <rPr>
        <sz val="10"/>
        <rFont val="仿宋_GB2312"/>
        <charset val="134"/>
      </rPr>
      <t>贺家堂</t>
    </r>
  </si>
  <si>
    <t>640302101202050019</t>
  </si>
  <si>
    <t>640302101202050020</t>
  </si>
  <si>
    <r>
      <rPr>
        <sz val="10"/>
        <rFont val="仿宋_GB2312"/>
        <charset val="134"/>
      </rPr>
      <t>陈万军</t>
    </r>
  </si>
  <si>
    <t>640302101202050021</t>
  </si>
  <si>
    <r>
      <rPr>
        <sz val="10"/>
        <rFont val="仿宋_GB2312"/>
        <charset val="134"/>
      </rPr>
      <t>周凤英</t>
    </r>
  </si>
  <si>
    <t>640302101202050022</t>
  </si>
  <si>
    <r>
      <rPr>
        <sz val="10"/>
        <rFont val="仿宋_GB2312"/>
        <charset val="134"/>
      </rPr>
      <t>金辉</t>
    </r>
  </si>
  <si>
    <t>640302101202050023</t>
  </si>
  <si>
    <r>
      <rPr>
        <sz val="10"/>
        <rFont val="仿宋_GB2312"/>
        <charset val="134"/>
      </rPr>
      <t>陈会宁</t>
    </r>
  </si>
  <si>
    <t>640302101202050024</t>
  </si>
  <si>
    <t>640302101202050025</t>
  </si>
  <si>
    <t>640302101202050026</t>
  </si>
  <si>
    <r>
      <rPr>
        <sz val="10"/>
        <rFont val="仿宋_GB2312"/>
        <charset val="134"/>
      </rPr>
      <t>贺正兴</t>
    </r>
  </si>
  <si>
    <t>640302101202050027</t>
  </si>
  <si>
    <r>
      <rPr>
        <sz val="10"/>
        <rFont val="仿宋_GB2312"/>
        <charset val="134"/>
      </rPr>
      <t>陈建军</t>
    </r>
  </si>
  <si>
    <t>640302101202050028</t>
  </si>
  <si>
    <t>640302101202050029</t>
  </si>
  <si>
    <r>
      <rPr>
        <sz val="10"/>
        <rFont val="仿宋_GB2312"/>
        <charset val="134"/>
      </rPr>
      <t>贺正雄</t>
    </r>
  </si>
  <si>
    <t>640302101202050030</t>
  </si>
  <si>
    <r>
      <rPr>
        <sz val="10"/>
        <rFont val="仿宋_GB2312"/>
        <charset val="134"/>
      </rPr>
      <t>贺加锋</t>
    </r>
  </si>
  <si>
    <t>640302101202050031</t>
  </si>
  <si>
    <r>
      <rPr>
        <sz val="10"/>
        <rFont val="仿宋_GB2312"/>
        <charset val="134"/>
      </rPr>
      <t>贺正学</t>
    </r>
  </si>
  <si>
    <t>640302101202050032</t>
  </si>
  <si>
    <r>
      <rPr>
        <sz val="10"/>
        <rFont val="仿宋_GB2312"/>
        <charset val="134"/>
      </rPr>
      <t>陈铁军</t>
    </r>
  </si>
  <si>
    <t>640302101202050033</t>
  </si>
  <si>
    <r>
      <rPr>
        <sz val="10"/>
        <rFont val="仿宋_GB2312"/>
        <charset val="134"/>
      </rPr>
      <t>陈忠贤</t>
    </r>
  </si>
  <si>
    <t>640302101202050034</t>
  </si>
  <si>
    <r>
      <rPr>
        <sz val="10"/>
        <rFont val="仿宋_GB2312"/>
        <charset val="134"/>
      </rPr>
      <t>王宁玉</t>
    </r>
  </si>
  <si>
    <t>640302101202050035</t>
  </si>
  <si>
    <r>
      <rPr>
        <sz val="10"/>
        <rFont val="仿宋_GB2312"/>
        <charset val="134"/>
      </rPr>
      <t>王宁波</t>
    </r>
  </si>
  <si>
    <t>640302101202050036</t>
  </si>
  <si>
    <r>
      <rPr>
        <sz val="10"/>
        <rFont val="仿宋_GB2312"/>
        <charset val="134"/>
      </rPr>
      <t>撒学梅</t>
    </r>
  </si>
  <si>
    <t>640302101202050037</t>
  </si>
  <si>
    <r>
      <rPr>
        <sz val="10"/>
        <rFont val="仿宋_GB2312"/>
        <charset val="134"/>
      </rPr>
      <t>杨吉勇</t>
    </r>
  </si>
  <si>
    <t>640302101202050038</t>
  </si>
  <si>
    <r>
      <rPr>
        <sz val="10"/>
        <rFont val="仿宋_GB2312"/>
        <charset val="134"/>
      </rPr>
      <t>彭素琴</t>
    </r>
  </si>
  <si>
    <t>640302101202050039</t>
  </si>
  <si>
    <r>
      <rPr>
        <sz val="10"/>
        <rFont val="仿宋_GB2312"/>
        <charset val="134"/>
      </rPr>
      <t>周小虎</t>
    </r>
  </si>
  <si>
    <t>640302101202050040</t>
  </si>
  <si>
    <r>
      <rPr>
        <sz val="10"/>
        <rFont val="仿宋_GB2312"/>
        <charset val="134"/>
      </rPr>
      <t>丁志明</t>
    </r>
  </si>
  <si>
    <t>640302101202050041</t>
  </si>
  <si>
    <r>
      <rPr>
        <sz val="10"/>
        <rFont val="仿宋_GB2312"/>
        <charset val="134"/>
      </rPr>
      <t>李维华</t>
    </r>
  </si>
  <si>
    <t>640302101202050042</t>
  </si>
  <si>
    <r>
      <rPr>
        <sz val="10"/>
        <rFont val="仿宋_GB2312"/>
        <charset val="134"/>
      </rPr>
      <t>郝彦林</t>
    </r>
  </si>
  <si>
    <t>640302101202050043</t>
  </si>
  <si>
    <r>
      <rPr>
        <sz val="10"/>
        <rFont val="仿宋_GB2312"/>
        <charset val="134"/>
      </rPr>
      <t>陆建国</t>
    </r>
  </si>
  <si>
    <t>640302101202050044</t>
  </si>
  <si>
    <r>
      <rPr>
        <sz val="10"/>
        <rFont val="仿宋_GB2312"/>
        <charset val="134"/>
      </rPr>
      <t>包玉兵</t>
    </r>
  </si>
  <si>
    <t>640302101202050045</t>
  </si>
  <si>
    <r>
      <rPr>
        <sz val="10"/>
        <rFont val="仿宋_GB2312"/>
        <charset val="134"/>
      </rPr>
      <t>包建国</t>
    </r>
  </si>
  <si>
    <t>640302101202050046</t>
  </si>
  <si>
    <r>
      <rPr>
        <sz val="10"/>
        <rFont val="仿宋_GB2312"/>
        <charset val="134"/>
      </rPr>
      <t>包雪</t>
    </r>
  </si>
  <si>
    <t>640302101202050047</t>
  </si>
  <si>
    <r>
      <rPr>
        <sz val="10"/>
        <rFont val="仿宋_GB2312"/>
        <charset val="134"/>
      </rPr>
      <t>马生义</t>
    </r>
  </si>
  <si>
    <t>640302101202050048</t>
  </si>
  <si>
    <r>
      <rPr>
        <sz val="10"/>
        <rFont val="仿宋_GB2312"/>
        <charset val="134"/>
      </rPr>
      <t>杜文祥</t>
    </r>
  </si>
  <si>
    <t>640302101202050049</t>
  </si>
  <si>
    <r>
      <rPr>
        <sz val="10"/>
        <rFont val="仿宋_GB2312"/>
        <charset val="134"/>
      </rPr>
      <t>杜彦华</t>
    </r>
  </si>
  <si>
    <t>640302101202050050</t>
  </si>
  <si>
    <r>
      <rPr>
        <sz val="10"/>
        <rFont val="仿宋_GB2312"/>
        <charset val="134"/>
      </rPr>
      <t>杜彦林</t>
    </r>
  </si>
  <si>
    <t>640302101202050051</t>
  </si>
  <si>
    <t>640302101202050052</t>
  </si>
  <si>
    <r>
      <rPr>
        <sz val="10"/>
        <rFont val="仿宋_GB2312"/>
        <charset val="134"/>
      </rPr>
      <t>杨艳春</t>
    </r>
  </si>
  <si>
    <t>640302101202050053</t>
  </si>
  <si>
    <r>
      <rPr>
        <sz val="10"/>
        <rFont val="仿宋_GB2312"/>
        <charset val="134"/>
      </rPr>
      <t>何琴风</t>
    </r>
  </si>
  <si>
    <t>640302101202050054</t>
  </si>
  <si>
    <t>640302101202050055</t>
  </si>
  <si>
    <t>640302101202050056</t>
  </si>
  <si>
    <r>
      <rPr>
        <sz val="10"/>
        <rFont val="仿宋_GB2312"/>
        <charset val="134"/>
      </rPr>
      <t>杜文龙</t>
    </r>
  </si>
  <si>
    <t>640302101202050057</t>
  </si>
  <si>
    <r>
      <rPr>
        <sz val="10"/>
        <rFont val="仿宋_GB2312"/>
        <charset val="134"/>
      </rPr>
      <t>陈建林</t>
    </r>
  </si>
  <si>
    <t>640302101202050058</t>
  </si>
  <si>
    <r>
      <rPr>
        <sz val="10"/>
        <rFont val="仿宋_GB2312"/>
        <charset val="134"/>
      </rPr>
      <t>马彦祥</t>
    </r>
  </si>
  <si>
    <t>640302101202050059</t>
  </si>
  <si>
    <t>640302101202050060</t>
  </si>
  <si>
    <r>
      <rPr>
        <sz val="10"/>
        <rFont val="仿宋_GB2312"/>
        <charset val="134"/>
      </rPr>
      <t>贺小军</t>
    </r>
  </si>
  <si>
    <t>640302101202050061</t>
  </si>
  <si>
    <r>
      <rPr>
        <sz val="10"/>
        <rFont val="仿宋_GB2312"/>
        <charset val="134"/>
      </rPr>
      <t>周立涛</t>
    </r>
  </si>
  <si>
    <t>640302101202050062</t>
  </si>
  <si>
    <r>
      <rPr>
        <sz val="10"/>
        <rFont val="仿宋_GB2312"/>
        <charset val="134"/>
      </rPr>
      <t>马小燕</t>
    </r>
  </si>
  <si>
    <t>640302101202050063</t>
  </si>
  <si>
    <r>
      <rPr>
        <sz val="10"/>
        <rFont val="仿宋_GB2312"/>
        <charset val="134"/>
      </rPr>
      <t>马维军</t>
    </r>
  </si>
  <si>
    <t>640302101202050064</t>
  </si>
  <si>
    <r>
      <rPr>
        <sz val="10"/>
        <rFont val="仿宋_GB2312"/>
        <charset val="134"/>
      </rPr>
      <t>马维林</t>
    </r>
  </si>
  <si>
    <t>640302101202050065</t>
  </si>
  <si>
    <r>
      <rPr>
        <sz val="10"/>
        <rFont val="仿宋_GB2312"/>
        <charset val="134"/>
      </rPr>
      <t>马赛</t>
    </r>
  </si>
  <si>
    <t>640302101202050066</t>
  </si>
  <si>
    <r>
      <rPr>
        <sz val="10"/>
        <rFont val="仿宋_GB2312"/>
        <charset val="134"/>
      </rPr>
      <t>马学花</t>
    </r>
  </si>
  <si>
    <t>640302101202050067</t>
  </si>
  <si>
    <r>
      <rPr>
        <sz val="10"/>
        <rFont val="仿宋_GB2312"/>
        <charset val="134"/>
      </rPr>
      <t>郝开孝</t>
    </r>
  </si>
  <si>
    <t>640302101202050068</t>
  </si>
  <si>
    <r>
      <rPr>
        <sz val="10"/>
        <rFont val="仿宋_GB2312"/>
        <charset val="134"/>
      </rPr>
      <t>郝永华</t>
    </r>
  </si>
  <si>
    <t>640302101202050069</t>
  </si>
  <si>
    <r>
      <rPr>
        <sz val="10"/>
        <rFont val="仿宋_GB2312"/>
        <charset val="134"/>
      </rPr>
      <t>王建平</t>
    </r>
  </si>
  <si>
    <t>640302101202050070</t>
  </si>
  <si>
    <r>
      <rPr>
        <sz val="10"/>
        <rFont val="仿宋_GB2312"/>
        <charset val="134"/>
      </rPr>
      <t>李新民</t>
    </r>
  </si>
  <si>
    <t>640302101202050071</t>
  </si>
  <si>
    <r>
      <rPr>
        <sz val="10"/>
        <rFont val="仿宋_GB2312"/>
        <charset val="134"/>
      </rPr>
      <t>李军</t>
    </r>
  </si>
  <si>
    <t>640302101202050072</t>
  </si>
  <si>
    <r>
      <rPr>
        <sz val="10"/>
        <rFont val="仿宋_GB2312"/>
        <charset val="134"/>
      </rPr>
      <t>杜文江</t>
    </r>
  </si>
  <si>
    <t>640302101202050073</t>
  </si>
  <si>
    <r>
      <rPr>
        <sz val="10"/>
        <rFont val="仿宋_GB2312"/>
        <charset val="134"/>
      </rPr>
      <t>杜燕锋</t>
    </r>
  </si>
  <si>
    <t>640302101202050074</t>
  </si>
  <si>
    <r>
      <rPr>
        <sz val="10"/>
        <rFont val="仿宋_GB2312"/>
        <charset val="134"/>
      </rPr>
      <t>杨林</t>
    </r>
  </si>
  <si>
    <t>640302101202050075</t>
  </si>
  <si>
    <r>
      <rPr>
        <sz val="10"/>
        <rFont val="仿宋_GB2312"/>
        <charset val="134"/>
      </rPr>
      <t>金永龙</t>
    </r>
  </si>
  <si>
    <t>640302101202050076</t>
  </si>
  <si>
    <r>
      <rPr>
        <sz val="10"/>
        <rFont val="仿宋_GB2312"/>
        <charset val="134"/>
      </rPr>
      <t>丁建生</t>
    </r>
  </si>
  <si>
    <t>640302101202050077</t>
  </si>
  <si>
    <r>
      <rPr>
        <sz val="10"/>
        <rFont val="仿宋_GB2312"/>
        <charset val="134"/>
      </rPr>
      <t>包玉军</t>
    </r>
  </si>
  <si>
    <t>640302101202050078</t>
  </si>
  <si>
    <r>
      <rPr>
        <sz val="10"/>
        <rFont val="仿宋_GB2312"/>
        <charset val="134"/>
      </rPr>
      <t>白金莲</t>
    </r>
  </si>
  <si>
    <t>640302101202050079</t>
  </si>
  <si>
    <t>640302101202050080</t>
  </si>
  <si>
    <r>
      <rPr>
        <sz val="10"/>
        <rFont val="仿宋_GB2312"/>
        <charset val="134"/>
      </rPr>
      <t>王瑞</t>
    </r>
  </si>
  <si>
    <t>640302101202050081</t>
  </si>
  <si>
    <r>
      <rPr>
        <sz val="10"/>
        <rFont val="仿宋_GB2312"/>
        <charset val="134"/>
      </rPr>
      <t>王勇</t>
    </r>
  </si>
  <si>
    <t>640302101202050082</t>
  </si>
  <si>
    <r>
      <rPr>
        <sz val="10"/>
        <rFont val="仿宋_GB2312"/>
        <charset val="134"/>
      </rPr>
      <t>王建兵</t>
    </r>
  </si>
  <si>
    <t>640302101202050083</t>
  </si>
  <si>
    <r>
      <rPr>
        <sz val="10"/>
        <rFont val="仿宋_GB2312"/>
        <charset val="134"/>
      </rPr>
      <t>马生俊</t>
    </r>
  </si>
  <si>
    <t>640302101202050084</t>
  </si>
  <si>
    <t>640302101202050085</t>
  </si>
  <si>
    <r>
      <rPr>
        <sz val="10"/>
        <rFont val="仿宋_GB2312"/>
        <charset val="134"/>
      </rPr>
      <t>周建平</t>
    </r>
  </si>
  <si>
    <t>640302101202050086</t>
  </si>
  <si>
    <t>640302101202050088</t>
  </si>
  <si>
    <r>
      <rPr>
        <sz val="10"/>
        <rFont val="仿宋_GB2312"/>
        <charset val="134"/>
      </rPr>
      <t>金永锋</t>
    </r>
  </si>
  <si>
    <t>640302101202050089</t>
  </si>
  <si>
    <r>
      <rPr>
        <sz val="10"/>
        <rFont val="仿宋_GB2312"/>
        <charset val="134"/>
      </rPr>
      <t>金伟</t>
    </r>
  </si>
  <si>
    <t>640302101202050090</t>
  </si>
  <si>
    <r>
      <rPr>
        <sz val="10"/>
        <rFont val="仿宋_GB2312"/>
        <charset val="134"/>
      </rPr>
      <t>金兵</t>
    </r>
  </si>
  <si>
    <t>640302101202050091</t>
  </si>
  <si>
    <r>
      <rPr>
        <sz val="10"/>
        <rFont val="仿宋_GB2312"/>
        <charset val="134"/>
      </rPr>
      <t>郝彦春</t>
    </r>
  </si>
  <si>
    <t>640302101202050092</t>
  </si>
  <si>
    <r>
      <rPr>
        <sz val="10"/>
        <rFont val="仿宋_GB2312"/>
        <charset val="134"/>
      </rPr>
      <t>李志刚</t>
    </r>
  </si>
  <si>
    <t>640302101202050093</t>
  </si>
  <si>
    <r>
      <rPr>
        <sz val="10"/>
        <rFont val="仿宋_GB2312"/>
        <charset val="134"/>
      </rPr>
      <t>陈万祥</t>
    </r>
  </si>
  <si>
    <t>640302101202050094</t>
  </si>
  <si>
    <r>
      <rPr>
        <sz val="10"/>
        <rFont val="仿宋_GB2312"/>
        <charset val="134"/>
      </rPr>
      <t>王乐</t>
    </r>
  </si>
  <si>
    <t>640302101202050095</t>
  </si>
  <si>
    <r>
      <rPr>
        <sz val="10"/>
        <rFont val="仿宋_GB2312"/>
        <charset val="134"/>
      </rPr>
      <t>陈冬</t>
    </r>
  </si>
  <si>
    <t>640302101202050096</t>
  </si>
  <si>
    <r>
      <rPr>
        <sz val="10"/>
        <rFont val="仿宋_GB2312"/>
        <charset val="134"/>
      </rPr>
      <t>陈磊</t>
    </r>
  </si>
  <si>
    <t>640302101204010001</t>
  </si>
  <si>
    <r>
      <rPr>
        <sz val="10"/>
        <rFont val="仿宋_GB2312"/>
        <charset val="134"/>
      </rPr>
      <t>吴世军</t>
    </r>
  </si>
  <si>
    <r>
      <rPr>
        <sz val="10"/>
        <color theme="1"/>
        <rFont val="仿宋_GB2312"/>
        <charset val="134"/>
      </rPr>
      <t>西滩村</t>
    </r>
  </si>
  <si>
    <t>640302101204010002</t>
  </si>
  <si>
    <r>
      <rPr>
        <sz val="10"/>
        <rFont val="仿宋_GB2312"/>
        <charset val="134"/>
      </rPr>
      <t>韩明</t>
    </r>
  </si>
  <si>
    <t>640302101204010003</t>
  </si>
  <si>
    <r>
      <rPr>
        <sz val="10"/>
        <rFont val="仿宋_GB2312"/>
        <charset val="134"/>
      </rPr>
      <t>韩</t>
    </r>
    <r>
      <rPr>
        <sz val="10"/>
        <rFont val="宋体"/>
        <charset val="134"/>
      </rPr>
      <t>璟</t>
    </r>
    <r>
      <rPr>
        <sz val="10"/>
        <rFont val="仿宋_GB2312"/>
        <charset val="134"/>
      </rPr>
      <t>勇</t>
    </r>
  </si>
  <si>
    <t>640302101204010004</t>
  </si>
  <si>
    <r>
      <rPr>
        <sz val="10"/>
        <rFont val="仿宋_GB2312"/>
        <charset val="134"/>
      </rPr>
      <t>白启帆</t>
    </r>
  </si>
  <si>
    <t>640302101204010005</t>
  </si>
  <si>
    <r>
      <rPr>
        <sz val="10"/>
        <rFont val="仿宋_GB2312"/>
        <charset val="134"/>
      </rPr>
      <t>李斌</t>
    </r>
  </si>
  <si>
    <t>640302101204010006</t>
  </si>
  <si>
    <r>
      <rPr>
        <sz val="10"/>
        <rFont val="仿宋_GB2312"/>
        <charset val="134"/>
      </rPr>
      <t>王忠民</t>
    </r>
  </si>
  <si>
    <t>640302101204010007</t>
  </si>
  <si>
    <r>
      <rPr>
        <sz val="10"/>
        <rFont val="仿宋_GB2312"/>
        <charset val="134"/>
      </rPr>
      <t>吴金云</t>
    </r>
  </si>
  <si>
    <t>640302101204010008</t>
  </si>
  <si>
    <r>
      <rPr>
        <sz val="10"/>
        <rFont val="仿宋_GB2312"/>
        <charset val="134"/>
      </rPr>
      <t>高忠</t>
    </r>
  </si>
  <si>
    <t>640302101204010009</t>
  </si>
  <si>
    <r>
      <rPr>
        <sz val="10"/>
        <rFont val="仿宋_GB2312"/>
        <charset val="134"/>
      </rPr>
      <t>李有祥</t>
    </r>
  </si>
  <si>
    <t>640302101204010010</t>
  </si>
  <si>
    <r>
      <rPr>
        <sz val="10"/>
        <rFont val="仿宋_GB2312"/>
        <charset val="134"/>
      </rPr>
      <t>高玉林</t>
    </r>
  </si>
  <si>
    <t>640302101204010011</t>
  </si>
  <si>
    <r>
      <rPr>
        <sz val="10"/>
        <rFont val="仿宋_GB2312"/>
        <charset val="134"/>
      </rPr>
      <t>李小红</t>
    </r>
  </si>
  <si>
    <t>640302101204010012</t>
  </si>
  <si>
    <r>
      <rPr>
        <sz val="10"/>
        <rFont val="仿宋_GB2312"/>
        <charset val="134"/>
      </rPr>
      <t>杨增有</t>
    </r>
  </si>
  <si>
    <t>640302101204010013</t>
  </si>
  <si>
    <r>
      <rPr>
        <sz val="10"/>
        <rFont val="仿宋_GB2312"/>
        <charset val="134"/>
      </rPr>
      <t>谢秀琴</t>
    </r>
  </si>
  <si>
    <t>640302101204010014</t>
  </si>
  <si>
    <r>
      <rPr>
        <sz val="10"/>
        <rFont val="仿宋_GB2312"/>
        <charset val="134"/>
      </rPr>
      <t>苗金芳</t>
    </r>
  </si>
  <si>
    <t>640302101204010015</t>
  </si>
  <si>
    <r>
      <rPr>
        <sz val="10"/>
        <rFont val="仿宋_GB2312"/>
        <charset val="134"/>
      </rPr>
      <t>李志军</t>
    </r>
  </si>
  <si>
    <t>640302101204010016</t>
  </si>
  <si>
    <r>
      <rPr>
        <sz val="10"/>
        <rFont val="仿宋_GB2312"/>
        <charset val="134"/>
      </rPr>
      <t>李玉娥</t>
    </r>
  </si>
  <si>
    <t>640302101204010017</t>
  </si>
  <si>
    <r>
      <rPr>
        <sz val="10"/>
        <rFont val="仿宋_GB2312"/>
        <charset val="134"/>
      </rPr>
      <t>曹彦琴</t>
    </r>
  </si>
  <si>
    <t>640302101204010018</t>
  </si>
  <si>
    <r>
      <rPr>
        <sz val="10"/>
        <rFont val="仿宋_GB2312"/>
        <charset val="134"/>
      </rPr>
      <t>吴世贤</t>
    </r>
  </si>
  <si>
    <t>640302101204010019</t>
  </si>
  <si>
    <r>
      <rPr>
        <sz val="10"/>
        <rFont val="仿宋_GB2312"/>
        <charset val="134"/>
      </rPr>
      <t>路彦坤</t>
    </r>
  </si>
  <si>
    <t>640302101204010020</t>
  </si>
  <si>
    <r>
      <rPr>
        <sz val="10"/>
        <rFont val="仿宋_GB2312"/>
        <charset val="134"/>
      </rPr>
      <t>李福祥</t>
    </r>
  </si>
  <si>
    <t>640302101204010021</t>
  </si>
  <si>
    <r>
      <rPr>
        <sz val="10"/>
        <rFont val="仿宋_GB2312"/>
        <charset val="134"/>
      </rPr>
      <t>罗立文</t>
    </r>
  </si>
  <si>
    <t>640302101204010022</t>
  </si>
  <si>
    <r>
      <rPr>
        <sz val="10"/>
        <rFont val="仿宋_GB2312"/>
        <charset val="134"/>
      </rPr>
      <t>陈兴明</t>
    </r>
  </si>
  <si>
    <t>640302101204010023</t>
  </si>
  <si>
    <r>
      <rPr>
        <sz val="10"/>
        <rFont val="仿宋_GB2312"/>
        <charset val="134"/>
      </rPr>
      <t>陈飞</t>
    </r>
  </si>
  <si>
    <t>640302101204010024</t>
  </si>
  <si>
    <r>
      <rPr>
        <sz val="10"/>
        <rFont val="仿宋_GB2312"/>
        <charset val="134"/>
      </rPr>
      <t>陈瑞清</t>
    </r>
  </si>
  <si>
    <t>640302101204010025</t>
  </si>
  <si>
    <r>
      <rPr>
        <sz val="10"/>
        <rFont val="仿宋_GB2312"/>
        <charset val="134"/>
      </rPr>
      <t>付军</t>
    </r>
  </si>
  <si>
    <t>640302101204010026</t>
  </si>
  <si>
    <r>
      <rPr>
        <sz val="10"/>
        <rFont val="仿宋_GB2312"/>
        <charset val="134"/>
      </rPr>
      <t>高贵</t>
    </r>
  </si>
  <si>
    <t>640302101204010027</t>
  </si>
  <si>
    <r>
      <rPr>
        <sz val="10"/>
        <rFont val="仿宋_GB2312"/>
        <charset val="134"/>
      </rPr>
      <t>高军</t>
    </r>
  </si>
  <si>
    <t>640302101204010028</t>
  </si>
  <si>
    <t>640302101204020001</t>
  </si>
  <si>
    <t>640302101204020002</t>
  </si>
  <si>
    <r>
      <rPr>
        <sz val="10"/>
        <rFont val="仿宋_GB2312"/>
        <charset val="134"/>
      </rPr>
      <t>马学锋</t>
    </r>
  </si>
  <si>
    <t>640302101204020003</t>
  </si>
  <si>
    <r>
      <rPr>
        <sz val="10"/>
        <rFont val="仿宋_GB2312"/>
        <charset val="134"/>
      </rPr>
      <t>苏春云</t>
    </r>
  </si>
  <si>
    <t>640302101204020004</t>
  </si>
  <si>
    <r>
      <rPr>
        <sz val="10"/>
        <rFont val="仿宋_GB2312"/>
        <charset val="134"/>
      </rPr>
      <t>苏风明</t>
    </r>
  </si>
  <si>
    <t>640302101204020005</t>
  </si>
  <si>
    <t>640302101204020006</t>
  </si>
  <si>
    <r>
      <rPr>
        <sz val="10"/>
        <rFont val="仿宋_GB2312"/>
        <charset val="134"/>
      </rPr>
      <t>马占林</t>
    </r>
  </si>
  <si>
    <t>640302101204020007</t>
  </si>
  <si>
    <r>
      <rPr>
        <sz val="10"/>
        <rFont val="仿宋_GB2312"/>
        <charset val="134"/>
      </rPr>
      <t>马俊忠</t>
    </r>
  </si>
  <si>
    <t>640302101204020008</t>
  </si>
  <si>
    <t>640302101204020009</t>
  </si>
  <si>
    <r>
      <rPr>
        <sz val="10"/>
        <rFont val="仿宋_GB2312"/>
        <charset val="134"/>
      </rPr>
      <t>马学辉</t>
    </r>
  </si>
  <si>
    <t>640302101204020010</t>
  </si>
  <si>
    <t>640302101204020011</t>
  </si>
  <si>
    <r>
      <rPr>
        <sz val="10"/>
        <rFont val="仿宋_GB2312"/>
        <charset val="134"/>
      </rPr>
      <t>袁存明</t>
    </r>
  </si>
  <si>
    <t>640302101204020012</t>
  </si>
  <si>
    <r>
      <rPr>
        <sz val="10"/>
        <rFont val="仿宋_GB2312"/>
        <charset val="134"/>
      </rPr>
      <t>马生明</t>
    </r>
  </si>
  <si>
    <t>640302101204020013</t>
  </si>
  <si>
    <t>640302101204020014</t>
  </si>
  <si>
    <r>
      <rPr>
        <sz val="10"/>
        <rFont val="仿宋_GB2312"/>
        <charset val="134"/>
      </rPr>
      <t>马贵</t>
    </r>
  </si>
  <si>
    <t>640302101204020015</t>
  </si>
  <si>
    <r>
      <rPr>
        <sz val="10"/>
        <rFont val="仿宋_GB2312"/>
        <charset val="134"/>
      </rPr>
      <t>郝玉林</t>
    </r>
  </si>
  <si>
    <t>640302101204020016</t>
  </si>
  <si>
    <r>
      <rPr>
        <sz val="10"/>
        <rFont val="仿宋_GB2312"/>
        <charset val="134"/>
      </rPr>
      <t>马强</t>
    </r>
  </si>
  <si>
    <t>640302101204020017</t>
  </si>
  <si>
    <t>640302101204020018</t>
  </si>
  <si>
    <r>
      <rPr>
        <sz val="10"/>
        <rFont val="仿宋_GB2312"/>
        <charset val="134"/>
      </rPr>
      <t>马海俊</t>
    </r>
  </si>
  <si>
    <t>640302101204020019</t>
  </si>
  <si>
    <r>
      <rPr>
        <sz val="10"/>
        <rFont val="仿宋_GB2312"/>
        <charset val="134"/>
      </rPr>
      <t>马占文</t>
    </r>
  </si>
  <si>
    <t>640302101204020020</t>
  </si>
  <si>
    <r>
      <rPr>
        <sz val="10"/>
        <rFont val="仿宋_GB2312"/>
        <charset val="134"/>
      </rPr>
      <t>马会兵</t>
    </r>
  </si>
  <si>
    <t>640302101204020021</t>
  </si>
  <si>
    <r>
      <rPr>
        <sz val="10"/>
        <rFont val="仿宋_GB2312"/>
        <charset val="134"/>
      </rPr>
      <t>苏春红</t>
    </r>
  </si>
  <si>
    <t>640302101204020022</t>
  </si>
  <si>
    <r>
      <rPr>
        <sz val="10"/>
        <rFont val="仿宋_GB2312"/>
        <charset val="134"/>
      </rPr>
      <t>苏克勤</t>
    </r>
  </si>
  <si>
    <t>640302101204020023</t>
  </si>
  <si>
    <t>640302101204020024</t>
  </si>
  <si>
    <r>
      <rPr>
        <sz val="10"/>
        <rFont val="仿宋_GB2312"/>
        <charset val="134"/>
      </rPr>
      <t>杨建国</t>
    </r>
  </si>
  <si>
    <t>640302101204020025</t>
  </si>
  <si>
    <r>
      <rPr>
        <sz val="10"/>
        <rFont val="仿宋_GB2312"/>
        <charset val="134"/>
      </rPr>
      <t>马海国</t>
    </r>
  </si>
  <si>
    <t>640302101204020026</t>
  </si>
  <si>
    <r>
      <rPr>
        <sz val="10"/>
        <rFont val="仿宋_GB2312"/>
        <charset val="134"/>
      </rPr>
      <t>马海林</t>
    </r>
  </si>
  <si>
    <t>640302101204020027</t>
  </si>
  <si>
    <r>
      <rPr>
        <sz val="10"/>
        <rFont val="仿宋_GB2312"/>
        <charset val="134"/>
      </rPr>
      <t>马学礼</t>
    </r>
  </si>
  <si>
    <t>640302101204020028</t>
  </si>
  <si>
    <r>
      <rPr>
        <sz val="10"/>
        <rFont val="仿宋_GB2312"/>
        <charset val="134"/>
      </rPr>
      <t>苏万彪</t>
    </r>
  </si>
  <si>
    <t>640302101204020029</t>
  </si>
  <si>
    <t>640302101204020030</t>
  </si>
  <si>
    <r>
      <rPr>
        <sz val="10"/>
        <rFont val="仿宋_GB2312"/>
        <charset val="134"/>
      </rPr>
      <t>马学军</t>
    </r>
  </si>
  <si>
    <t>640302101204020031</t>
  </si>
  <si>
    <r>
      <rPr>
        <sz val="10"/>
        <rFont val="仿宋_GB2312"/>
        <charset val="134"/>
      </rPr>
      <t>袁付忠</t>
    </r>
  </si>
  <si>
    <t>640302101204020032</t>
  </si>
  <si>
    <r>
      <rPr>
        <sz val="10"/>
        <rFont val="仿宋_GB2312"/>
        <charset val="134"/>
      </rPr>
      <t>马金花</t>
    </r>
  </si>
  <si>
    <t>640302101204020033</t>
  </si>
  <si>
    <r>
      <rPr>
        <sz val="10"/>
        <rFont val="仿宋_GB2312"/>
        <charset val="134"/>
      </rPr>
      <t>黄占武</t>
    </r>
  </si>
  <si>
    <t>640302101204020034</t>
  </si>
  <si>
    <r>
      <rPr>
        <sz val="10"/>
        <rFont val="仿宋_GB2312"/>
        <charset val="134"/>
      </rPr>
      <t>马桂芳</t>
    </r>
  </si>
  <si>
    <t>640302101204020035</t>
  </si>
  <si>
    <r>
      <rPr>
        <sz val="10"/>
        <rFont val="仿宋_GB2312"/>
        <charset val="134"/>
      </rPr>
      <t>马伏兵</t>
    </r>
  </si>
  <si>
    <t>640302101204020036</t>
  </si>
  <si>
    <r>
      <rPr>
        <sz val="10"/>
        <rFont val="仿宋_GB2312"/>
        <charset val="134"/>
      </rPr>
      <t>马菊香</t>
    </r>
  </si>
  <si>
    <t>640302101204020037</t>
  </si>
  <si>
    <r>
      <rPr>
        <sz val="10"/>
        <rFont val="仿宋_GB2312"/>
        <charset val="134"/>
      </rPr>
      <t>金学琴</t>
    </r>
  </si>
  <si>
    <t>640302101204020038</t>
  </si>
  <si>
    <r>
      <rPr>
        <sz val="10"/>
        <rFont val="仿宋_GB2312"/>
        <charset val="134"/>
      </rPr>
      <t>史秀英</t>
    </r>
  </si>
  <si>
    <t>640302101204020039</t>
  </si>
  <si>
    <r>
      <rPr>
        <sz val="10"/>
        <rFont val="仿宋_GB2312"/>
        <charset val="134"/>
      </rPr>
      <t>马生国</t>
    </r>
  </si>
  <si>
    <t>640302101204020040</t>
  </si>
  <si>
    <r>
      <rPr>
        <sz val="10"/>
        <rFont val="仿宋_GB2312"/>
        <charset val="134"/>
      </rPr>
      <t>马生林</t>
    </r>
  </si>
  <si>
    <t>640302101204020041</t>
  </si>
  <si>
    <t>640302101204020042</t>
  </si>
  <si>
    <r>
      <rPr>
        <sz val="10"/>
        <rFont val="仿宋_GB2312"/>
        <charset val="134"/>
      </rPr>
      <t>马金德</t>
    </r>
  </si>
  <si>
    <t>640302101204020043</t>
  </si>
  <si>
    <r>
      <rPr>
        <sz val="10"/>
        <rFont val="仿宋_GB2312"/>
        <charset val="134"/>
      </rPr>
      <t>马跃军</t>
    </r>
  </si>
  <si>
    <t>640302101204020044</t>
  </si>
  <si>
    <r>
      <rPr>
        <sz val="10"/>
        <rFont val="仿宋_GB2312"/>
        <charset val="134"/>
      </rPr>
      <t>苏利国</t>
    </r>
  </si>
  <si>
    <t>640302101204020045</t>
  </si>
  <si>
    <r>
      <rPr>
        <sz val="10"/>
        <rFont val="仿宋_GB2312"/>
        <charset val="134"/>
      </rPr>
      <t>何金萍</t>
    </r>
  </si>
  <si>
    <t>640302101204020046</t>
  </si>
  <si>
    <r>
      <rPr>
        <sz val="10"/>
        <rFont val="仿宋_GB2312"/>
        <charset val="134"/>
      </rPr>
      <t>杨占财</t>
    </r>
  </si>
  <si>
    <t>640302101204020047</t>
  </si>
  <si>
    <r>
      <rPr>
        <sz val="10"/>
        <rFont val="仿宋_GB2312"/>
        <charset val="134"/>
      </rPr>
      <t>杨学刚</t>
    </r>
  </si>
  <si>
    <t>640302101204020048</t>
  </si>
  <si>
    <t>640302101204020049</t>
  </si>
  <si>
    <r>
      <rPr>
        <sz val="10"/>
        <rFont val="仿宋_GB2312"/>
        <charset val="134"/>
      </rPr>
      <t>杨学忠</t>
    </r>
  </si>
  <si>
    <t>640302101204020050</t>
  </si>
  <si>
    <r>
      <rPr>
        <sz val="10"/>
        <rFont val="仿宋_GB2312"/>
        <charset val="134"/>
      </rPr>
      <t>兰广平</t>
    </r>
  </si>
  <si>
    <t>640302101204020051</t>
  </si>
  <si>
    <t>640302101204020052</t>
  </si>
  <si>
    <t>640302101204020053</t>
  </si>
  <si>
    <r>
      <rPr>
        <sz val="10"/>
        <rFont val="仿宋_GB2312"/>
        <charset val="134"/>
      </rPr>
      <t>马吉国</t>
    </r>
  </si>
  <si>
    <t>640302101204020054</t>
  </si>
  <si>
    <r>
      <rPr>
        <sz val="10"/>
        <rFont val="仿宋_GB2312"/>
        <charset val="134"/>
      </rPr>
      <t>张世梅</t>
    </r>
  </si>
  <si>
    <t>640302101204020055</t>
  </si>
  <si>
    <t>640302101204030001</t>
  </si>
  <si>
    <r>
      <rPr>
        <sz val="10"/>
        <rFont val="仿宋_GB2312"/>
        <charset val="134"/>
      </rPr>
      <t>王茂宝</t>
    </r>
  </si>
  <si>
    <t>640302101204030002</t>
  </si>
  <si>
    <r>
      <rPr>
        <sz val="10"/>
        <rFont val="仿宋_GB2312"/>
        <charset val="134"/>
      </rPr>
      <t>王增密</t>
    </r>
  </si>
  <si>
    <t>640302101204030003</t>
  </si>
  <si>
    <r>
      <rPr>
        <sz val="10"/>
        <rFont val="仿宋_GB2312"/>
        <charset val="134"/>
      </rPr>
      <t>于全忠</t>
    </r>
  </si>
  <si>
    <t>640302101204030004</t>
  </si>
  <si>
    <r>
      <rPr>
        <sz val="10"/>
        <rFont val="仿宋_GB2312"/>
        <charset val="134"/>
      </rPr>
      <t>陈连生</t>
    </r>
  </si>
  <si>
    <t>640302101204030005</t>
  </si>
  <si>
    <r>
      <rPr>
        <sz val="10"/>
        <rFont val="仿宋_GB2312"/>
        <charset val="134"/>
      </rPr>
      <t>陈忠来</t>
    </r>
  </si>
  <si>
    <t>640302101204030006</t>
  </si>
  <si>
    <r>
      <rPr>
        <sz val="10"/>
        <rFont val="仿宋_GB2312"/>
        <charset val="134"/>
      </rPr>
      <t>陈连宝</t>
    </r>
  </si>
  <si>
    <t>640302101204030007</t>
  </si>
  <si>
    <r>
      <rPr>
        <sz val="10"/>
        <rFont val="仿宋_GB2312"/>
        <charset val="134"/>
      </rPr>
      <t>陈安平</t>
    </r>
  </si>
  <si>
    <t>640302101204030008</t>
  </si>
  <si>
    <t>64030210120403009</t>
  </si>
  <si>
    <r>
      <rPr>
        <sz val="10"/>
        <rFont val="仿宋_GB2312"/>
        <charset val="134"/>
      </rPr>
      <t>李红燕</t>
    </r>
  </si>
  <si>
    <t>640302101204030010</t>
  </si>
  <si>
    <t>640302101204030011</t>
  </si>
  <si>
    <r>
      <rPr>
        <sz val="10"/>
        <rFont val="仿宋_GB2312"/>
        <charset val="134"/>
      </rPr>
      <t>于林东</t>
    </r>
  </si>
  <si>
    <t>640302101204030012</t>
  </si>
  <si>
    <r>
      <rPr>
        <sz val="10"/>
        <rFont val="仿宋_GB2312"/>
        <charset val="134"/>
      </rPr>
      <t>马虎成</t>
    </r>
  </si>
  <si>
    <t>640302101204030013</t>
  </si>
  <si>
    <r>
      <rPr>
        <sz val="10"/>
        <rFont val="仿宋_GB2312"/>
        <charset val="134"/>
      </rPr>
      <t>江海云</t>
    </r>
  </si>
  <si>
    <t>640302101204030014</t>
  </si>
  <si>
    <r>
      <rPr>
        <sz val="10"/>
        <rFont val="仿宋_GB2312"/>
        <charset val="134"/>
      </rPr>
      <t>马岳平</t>
    </r>
  </si>
  <si>
    <t>640302101204030015</t>
  </si>
  <si>
    <r>
      <rPr>
        <sz val="10"/>
        <rFont val="仿宋_GB2312"/>
        <charset val="134"/>
      </rPr>
      <t>刘福堂</t>
    </r>
  </si>
  <si>
    <t>640302101204030016</t>
  </si>
  <si>
    <r>
      <rPr>
        <sz val="10"/>
        <rFont val="仿宋_GB2312"/>
        <charset val="134"/>
      </rPr>
      <t>郝美锋</t>
    </r>
  </si>
  <si>
    <t>640302101204030017</t>
  </si>
  <si>
    <r>
      <rPr>
        <sz val="10"/>
        <rFont val="仿宋_GB2312"/>
        <charset val="134"/>
      </rPr>
      <t>马岳春</t>
    </r>
  </si>
  <si>
    <t>640302101204030018</t>
  </si>
  <si>
    <r>
      <rPr>
        <sz val="10"/>
        <rFont val="仿宋_GB2312"/>
        <charset val="134"/>
      </rPr>
      <t>马岳军</t>
    </r>
  </si>
  <si>
    <t>640302101204030019</t>
  </si>
  <si>
    <r>
      <rPr>
        <sz val="10"/>
        <rFont val="仿宋_GB2312"/>
        <charset val="134"/>
      </rPr>
      <t>陈明</t>
    </r>
  </si>
  <si>
    <t>640302101204030020</t>
  </si>
  <si>
    <r>
      <rPr>
        <sz val="10"/>
        <rFont val="仿宋_GB2312"/>
        <charset val="134"/>
      </rPr>
      <t>李金换</t>
    </r>
  </si>
  <si>
    <t>640302101204030021</t>
  </si>
  <si>
    <r>
      <rPr>
        <sz val="10"/>
        <rFont val="仿宋_GB2312"/>
        <charset val="134"/>
      </rPr>
      <t>安玉华</t>
    </r>
  </si>
  <si>
    <t>640302101204030022</t>
  </si>
  <si>
    <r>
      <rPr>
        <sz val="10"/>
        <rFont val="仿宋_GB2312"/>
        <charset val="134"/>
      </rPr>
      <t>张兴义</t>
    </r>
  </si>
  <si>
    <t>640302101204030023</t>
  </si>
  <si>
    <r>
      <rPr>
        <sz val="10"/>
        <rFont val="仿宋_GB2312"/>
        <charset val="134"/>
      </rPr>
      <t>赵学东</t>
    </r>
  </si>
  <si>
    <t>640302101204030024</t>
  </si>
  <si>
    <r>
      <rPr>
        <sz val="10"/>
        <rFont val="仿宋_GB2312"/>
        <charset val="134"/>
      </rPr>
      <t>安丰珍</t>
    </r>
  </si>
  <si>
    <t>640302101204030025</t>
  </si>
  <si>
    <r>
      <rPr>
        <sz val="10"/>
        <rFont val="仿宋_GB2312"/>
        <charset val="134"/>
      </rPr>
      <t>陈安国</t>
    </r>
  </si>
  <si>
    <t>640302101204030026</t>
  </si>
  <si>
    <t>640302101204030027</t>
  </si>
  <si>
    <r>
      <rPr>
        <sz val="10"/>
        <rFont val="仿宋_GB2312"/>
        <charset val="134"/>
      </rPr>
      <t>马占伏</t>
    </r>
  </si>
  <si>
    <t>640302101204030028</t>
  </si>
  <si>
    <r>
      <rPr>
        <sz val="10"/>
        <rFont val="仿宋_GB2312"/>
        <charset val="134"/>
      </rPr>
      <t>王晓洋</t>
    </r>
  </si>
  <si>
    <t>640302101204030029</t>
  </si>
  <si>
    <r>
      <rPr>
        <sz val="10"/>
        <rFont val="仿宋_GB2312"/>
        <charset val="134"/>
      </rPr>
      <t>龙风英</t>
    </r>
  </si>
  <si>
    <t>640302101204030030</t>
  </si>
  <si>
    <r>
      <rPr>
        <sz val="10"/>
        <rFont val="仿宋_GB2312"/>
        <charset val="134"/>
      </rPr>
      <t>马杰</t>
    </r>
  </si>
  <si>
    <t>640302101204030031</t>
  </si>
  <si>
    <r>
      <rPr>
        <sz val="10"/>
        <rFont val="仿宋_GB2312"/>
        <charset val="134"/>
      </rPr>
      <t>马岳林</t>
    </r>
  </si>
  <si>
    <t>640302101204030032</t>
  </si>
  <si>
    <r>
      <rPr>
        <sz val="10"/>
        <rFont val="仿宋_GB2312"/>
        <charset val="134"/>
      </rPr>
      <t>赵海红</t>
    </r>
  </si>
  <si>
    <t>640302101204030033</t>
  </si>
  <si>
    <r>
      <rPr>
        <sz val="10"/>
        <rFont val="仿宋_GB2312"/>
        <charset val="134"/>
      </rPr>
      <t>陈毅</t>
    </r>
  </si>
  <si>
    <t>640302101204030034</t>
  </si>
  <si>
    <r>
      <rPr>
        <sz val="10"/>
        <rFont val="仿宋_GB2312"/>
        <charset val="134"/>
      </rPr>
      <t>李玉财</t>
    </r>
  </si>
  <si>
    <t>640302101204030035</t>
  </si>
  <si>
    <r>
      <rPr>
        <sz val="10"/>
        <rFont val="仿宋_GB2312"/>
        <charset val="134"/>
      </rPr>
      <t>吴正红</t>
    </r>
  </si>
  <si>
    <t>640302101204030036</t>
  </si>
  <si>
    <r>
      <rPr>
        <sz val="10"/>
        <rFont val="仿宋_GB2312"/>
        <charset val="134"/>
      </rPr>
      <t>荐世礼</t>
    </r>
  </si>
  <si>
    <t>640302101204030037</t>
  </si>
  <si>
    <r>
      <rPr>
        <sz val="10"/>
        <rFont val="仿宋_GB2312"/>
        <charset val="134"/>
      </rPr>
      <t>荐云海</t>
    </r>
  </si>
  <si>
    <t>640302101204030038</t>
  </si>
  <si>
    <r>
      <rPr>
        <sz val="10"/>
        <rFont val="仿宋_GB2312"/>
        <charset val="134"/>
      </rPr>
      <t>荐云军</t>
    </r>
  </si>
  <si>
    <t>640302101204030039</t>
  </si>
  <si>
    <r>
      <rPr>
        <sz val="10"/>
        <rFont val="仿宋_GB2312"/>
        <charset val="134"/>
      </rPr>
      <t>荐云波</t>
    </r>
  </si>
  <si>
    <t>640302101204030040</t>
  </si>
  <si>
    <r>
      <rPr>
        <sz val="10"/>
        <rFont val="仿宋_GB2312"/>
        <charset val="134"/>
      </rPr>
      <t>陈云</t>
    </r>
  </si>
  <si>
    <t>640302101204030041</t>
  </si>
  <si>
    <r>
      <rPr>
        <sz val="10"/>
        <rFont val="仿宋_GB2312"/>
        <charset val="134"/>
      </rPr>
      <t>袁付海</t>
    </r>
  </si>
  <si>
    <t>640302101204030042</t>
  </si>
  <si>
    <r>
      <rPr>
        <sz val="10"/>
        <rFont val="仿宋_GB2312"/>
        <charset val="134"/>
      </rPr>
      <t>赵学飞</t>
    </r>
  </si>
  <si>
    <t>640302101204040043</t>
  </si>
  <si>
    <t>640302101204040001</t>
  </si>
  <si>
    <r>
      <rPr>
        <sz val="10"/>
        <rFont val="仿宋_GB2312"/>
        <charset val="134"/>
      </rPr>
      <t>丁秀兰</t>
    </r>
  </si>
  <si>
    <t>640302101204040002</t>
  </si>
  <si>
    <r>
      <rPr>
        <sz val="10"/>
        <rFont val="仿宋_GB2312"/>
        <charset val="134"/>
      </rPr>
      <t>杨树云</t>
    </r>
  </si>
  <si>
    <t>640302101204040003</t>
  </si>
  <si>
    <t>640302101204040004</t>
  </si>
  <si>
    <r>
      <rPr>
        <sz val="10"/>
        <rFont val="仿宋_GB2312"/>
        <charset val="134"/>
      </rPr>
      <t>杨千</t>
    </r>
  </si>
  <si>
    <t>640302101204040005</t>
  </si>
  <si>
    <r>
      <rPr>
        <sz val="10"/>
        <rFont val="仿宋_GB2312"/>
        <charset val="134"/>
      </rPr>
      <t>杨明</t>
    </r>
  </si>
  <si>
    <t>640302101204040006</t>
  </si>
  <si>
    <r>
      <rPr>
        <sz val="10"/>
        <rFont val="仿宋_GB2312"/>
        <charset val="134"/>
      </rPr>
      <t>马文国</t>
    </r>
  </si>
  <si>
    <t>640302101204040007</t>
  </si>
  <si>
    <r>
      <rPr>
        <sz val="10"/>
        <rFont val="仿宋_GB2312"/>
        <charset val="134"/>
      </rPr>
      <t>马洪元</t>
    </r>
  </si>
  <si>
    <t>640302101204040008</t>
  </si>
  <si>
    <t>64030210120404009</t>
  </si>
  <si>
    <r>
      <rPr>
        <sz val="10"/>
        <rFont val="仿宋_GB2312"/>
        <charset val="134"/>
      </rPr>
      <t>马洪礼</t>
    </r>
  </si>
  <si>
    <t>640302101204040010</t>
  </si>
  <si>
    <r>
      <rPr>
        <sz val="10"/>
        <rFont val="仿宋_GB2312"/>
        <charset val="134"/>
      </rPr>
      <t>马忠智</t>
    </r>
  </si>
  <si>
    <t>640302101204040011</t>
  </si>
  <si>
    <r>
      <rPr>
        <sz val="10"/>
        <rFont val="仿宋_GB2312"/>
        <charset val="134"/>
      </rPr>
      <t>马生玉</t>
    </r>
  </si>
  <si>
    <t>640302101204040012</t>
  </si>
  <si>
    <r>
      <rPr>
        <sz val="10"/>
        <rFont val="仿宋_GB2312"/>
        <charset val="134"/>
      </rPr>
      <t>马东国</t>
    </r>
  </si>
  <si>
    <t>640302101204040013</t>
  </si>
  <si>
    <r>
      <rPr>
        <sz val="10"/>
        <rFont val="仿宋_GB2312"/>
        <charset val="134"/>
      </rPr>
      <t>马东林</t>
    </r>
  </si>
  <si>
    <t>640302101204040014</t>
  </si>
  <si>
    <r>
      <rPr>
        <sz val="10"/>
        <rFont val="仿宋_GB2312"/>
        <charset val="134"/>
      </rPr>
      <t>马洪国</t>
    </r>
  </si>
  <si>
    <t>640302101204040015</t>
  </si>
  <si>
    <r>
      <rPr>
        <sz val="10"/>
        <rFont val="仿宋_GB2312"/>
        <charset val="134"/>
      </rPr>
      <t>马汉珍</t>
    </r>
  </si>
  <si>
    <t>640302101204040016</t>
  </si>
  <si>
    <r>
      <rPr>
        <sz val="10"/>
        <rFont val="仿宋_GB2312"/>
        <charset val="134"/>
      </rPr>
      <t>马少国</t>
    </r>
  </si>
  <si>
    <t>640302101204040017</t>
  </si>
  <si>
    <r>
      <rPr>
        <sz val="10"/>
        <rFont val="仿宋_GB2312"/>
        <charset val="134"/>
      </rPr>
      <t>兰香香</t>
    </r>
  </si>
  <si>
    <t>640302101204040018</t>
  </si>
  <si>
    <r>
      <rPr>
        <sz val="10"/>
        <rFont val="仿宋_GB2312"/>
        <charset val="134"/>
      </rPr>
      <t>马俊仁</t>
    </r>
  </si>
  <si>
    <t>640302101204040019</t>
  </si>
  <si>
    <r>
      <rPr>
        <sz val="10"/>
        <rFont val="仿宋_GB2312"/>
        <charset val="134"/>
      </rPr>
      <t>马志新</t>
    </r>
  </si>
  <si>
    <t>640302101204040020</t>
  </si>
  <si>
    <r>
      <rPr>
        <sz val="10"/>
        <rFont val="仿宋_GB2312"/>
        <charset val="134"/>
      </rPr>
      <t>马赞文</t>
    </r>
  </si>
  <si>
    <t>640302101204040021</t>
  </si>
  <si>
    <r>
      <rPr>
        <sz val="10"/>
        <rFont val="仿宋_GB2312"/>
        <charset val="134"/>
      </rPr>
      <t>杨小琴</t>
    </r>
  </si>
  <si>
    <t>640302101204040022</t>
  </si>
  <si>
    <t>640302101204040023</t>
  </si>
  <si>
    <t>640302101204040024</t>
  </si>
  <si>
    <r>
      <rPr>
        <sz val="10"/>
        <rFont val="仿宋_GB2312"/>
        <charset val="134"/>
      </rPr>
      <t>刘玉兰</t>
    </r>
  </si>
  <si>
    <t>640302101204040025</t>
  </si>
  <si>
    <r>
      <rPr>
        <sz val="10"/>
        <rFont val="仿宋_GB2312"/>
        <charset val="134"/>
      </rPr>
      <t>马德军</t>
    </r>
  </si>
  <si>
    <t>640302101204040026</t>
  </si>
  <si>
    <t>640302101204040027</t>
  </si>
  <si>
    <r>
      <rPr>
        <sz val="10"/>
        <rFont val="仿宋_GB2312"/>
        <charset val="134"/>
      </rPr>
      <t>马红全</t>
    </r>
  </si>
  <si>
    <t>640302101204040028</t>
  </si>
  <si>
    <r>
      <rPr>
        <sz val="10"/>
        <rFont val="仿宋_GB2312"/>
        <charset val="134"/>
      </rPr>
      <t>马英红</t>
    </r>
  </si>
  <si>
    <t>640302101204040029</t>
  </si>
  <si>
    <r>
      <rPr>
        <sz val="10"/>
        <rFont val="仿宋_GB2312"/>
        <charset val="134"/>
      </rPr>
      <t>马登龙</t>
    </r>
  </si>
  <si>
    <t>640302101204040030</t>
  </si>
  <si>
    <r>
      <rPr>
        <sz val="10"/>
        <rFont val="仿宋_GB2312"/>
        <charset val="134"/>
      </rPr>
      <t>马洪伏</t>
    </r>
  </si>
  <si>
    <t>640302101204040031</t>
  </si>
  <si>
    <r>
      <rPr>
        <sz val="10"/>
        <rFont val="仿宋_GB2312"/>
        <charset val="134"/>
      </rPr>
      <t>马建刚</t>
    </r>
  </si>
  <si>
    <t>640302101204040032</t>
  </si>
  <si>
    <r>
      <rPr>
        <sz val="10"/>
        <rFont val="仿宋_GB2312"/>
        <charset val="134"/>
      </rPr>
      <t>丁普军</t>
    </r>
  </si>
  <si>
    <t>640302101204040033</t>
  </si>
  <si>
    <r>
      <rPr>
        <sz val="10"/>
        <rFont val="仿宋_GB2312"/>
        <charset val="134"/>
      </rPr>
      <t>王俊海</t>
    </r>
  </si>
  <si>
    <t>640302101204040034</t>
  </si>
  <si>
    <r>
      <rPr>
        <sz val="10"/>
        <rFont val="仿宋_GB2312"/>
        <charset val="134"/>
      </rPr>
      <t>韦平</t>
    </r>
  </si>
  <si>
    <t>640302101204040035</t>
  </si>
  <si>
    <r>
      <rPr>
        <sz val="10"/>
        <rFont val="仿宋_GB2312"/>
        <charset val="134"/>
      </rPr>
      <t>韦兵</t>
    </r>
  </si>
  <si>
    <t>640302101204040036</t>
  </si>
  <si>
    <r>
      <rPr>
        <sz val="10"/>
        <rFont val="仿宋_GB2312"/>
        <charset val="134"/>
      </rPr>
      <t>贾金智</t>
    </r>
  </si>
  <si>
    <t>640302101204040037</t>
  </si>
  <si>
    <r>
      <rPr>
        <sz val="10"/>
        <rFont val="仿宋_GB2312"/>
        <charset val="134"/>
      </rPr>
      <t>贾文升</t>
    </r>
  </si>
  <si>
    <t>640302101204040038</t>
  </si>
  <si>
    <r>
      <rPr>
        <sz val="10"/>
        <rFont val="仿宋_GB2312"/>
        <charset val="134"/>
      </rPr>
      <t>贾文军</t>
    </r>
  </si>
  <si>
    <t>640302101204040039</t>
  </si>
  <si>
    <t>640302101204040040</t>
  </si>
  <si>
    <r>
      <rPr>
        <sz val="10"/>
        <rFont val="仿宋_GB2312"/>
        <charset val="134"/>
      </rPr>
      <t>赵怀明</t>
    </r>
  </si>
  <si>
    <t>640302101204040041</t>
  </si>
  <si>
    <r>
      <rPr>
        <sz val="10"/>
        <rFont val="仿宋_GB2312"/>
        <charset val="134"/>
      </rPr>
      <t>刘兰琴</t>
    </r>
  </si>
  <si>
    <t>640302101204040042</t>
  </si>
  <si>
    <r>
      <rPr>
        <sz val="10"/>
        <rFont val="仿宋_GB2312"/>
        <charset val="134"/>
      </rPr>
      <t>秦西玲</t>
    </r>
  </si>
  <si>
    <r>
      <rPr>
        <sz val="10"/>
        <rFont val="仿宋_GB2312"/>
        <charset val="134"/>
      </rPr>
      <t>马德林</t>
    </r>
  </si>
  <si>
    <t>640302101204040044</t>
  </si>
  <si>
    <r>
      <rPr>
        <sz val="10"/>
        <rFont val="仿宋_GB2312"/>
        <charset val="134"/>
      </rPr>
      <t>杨学云</t>
    </r>
  </si>
  <si>
    <t>640302101204040045</t>
  </si>
  <si>
    <r>
      <rPr>
        <sz val="10"/>
        <rFont val="仿宋_GB2312"/>
        <charset val="134"/>
      </rPr>
      <t>杨学风</t>
    </r>
  </si>
  <si>
    <t>640302101204040046</t>
  </si>
  <si>
    <r>
      <rPr>
        <sz val="10"/>
        <rFont val="仿宋_GB2312"/>
        <charset val="134"/>
      </rPr>
      <t>杨学林</t>
    </r>
  </si>
  <si>
    <t>640302101204040047</t>
  </si>
  <si>
    <t>640302101204040048</t>
  </si>
  <si>
    <r>
      <rPr>
        <sz val="10"/>
        <rFont val="仿宋_GB2312"/>
        <charset val="134"/>
      </rPr>
      <t>马德英</t>
    </r>
  </si>
  <si>
    <t>640302101204040049</t>
  </si>
  <si>
    <r>
      <rPr>
        <sz val="10"/>
        <rFont val="仿宋_GB2312"/>
        <charset val="134"/>
      </rPr>
      <t>马金虎</t>
    </r>
  </si>
  <si>
    <t>640302101204040050</t>
  </si>
  <si>
    <r>
      <rPr>
        <sz val="10"/>
        <rFont val="仿宋_GB2312"/>
        <charset val="134"/>
      </rPr>
      <t>马洪云</t>
    </r>
  </si>
  <si>
    <t>640302101204040051</t>
  </si>
  <si>
    <r>
      <rPr>
        <sz val="10"/>
        <rFont val="仿宋_GB2312"/>
        <charset val="134"/>
      </rPr>
      <t>马光军</t>
    </r>
  </si>
  <si>
    <t>640302101204040052</t>
  </si>
  <si>
    <r>
      <rPr>
        <sz val="10"/>
        <rFont val="仿宋_GB2312"/>
        <charset val="134"/>
      </rPr>
      <t>马志同</t>
    </r>
  </si>
  <si>
    <t>640302101204040053</t>
  </si>
  <si>
    <t>640302101204040054</t>
  </si>
  <si>
    <t>640302101204040055</t>
  </si>
  <si>
    <t>640302101204040056</t>
  </si>
  <si>
    <r>
      <rPr>
        <sz val="10"/>
        <rFont val="仿宋_GB2312"/>
        <charset val="134"/>
      </rPr>
      <t>丁晓燕</t>
    </r>
  </si>
  <si>
    <t>640302101204040057</t>
  </si>
  <si>
    <r>
      <rPr>
        <sz val="10"/>
        <rFont val="仿宋_GB2312"/>
        <charset val="134"/>
      </rPr>
      <t>张少兰</t>
    </r>
  </si>
  <si>
    <t>640302101204040058</t>
  </si>
  <si>
    <r>
      <rPr>
        <sz val="10"/>
        <rFont val="仿宋_GB2312"/>
        <charset val="134"/>
      </rPr>
      <t>张义忠</t>
    </r>
  </si>
  <si>
    <t>640302101204040059</t>
  </si>
  <si>
    <r>
      <rPr>
        <sz val="10"/>
        <rFont val="仿宋_GB2312"/>
        <charset val="134"/>
      </rPr>
      <t>张义军</t>
    </r>
  </si>
  <si>
    <t>640302101204040060</t>
  </si>
  <si>
    <r>
      <rPr>
        <sz val="10"/>
        <rFont val="仿宋_GB2312"/>
        <charset val="134"/>
      </rPr>
      <t>马洪忠</t>
    </r>
  </si>
  <si>
    <t>640302101204040061</t>
  </si>
  <si>
    <t>640302101204040062</t>
  </si>
  <si>
    <t>640302101204040063</t>
  </si>
  <si>
    <r>
      <rPr>
        <sz val="10"/>
        <rFont val="仿宋_GB2312"/>
        <charset val="134"/>
      </rPr>
      <t>马忠永</t>
    </r>
  </si>
  <si>
    <t>640302101204040064</t>
  </si>
  <si>
    <r>
      <rPr>
        <sz val="10"/>
        <rFont val="仿宋_GB2312"/>
        <charset val="134"/>
      </rPr>
      <t>马忠义</t>
    </r>
  </si>
  <si>
    <t>640302101204040065</t>
  </si>
  <si>
    <r>
      <rPr>
        <sz val="10"/>
        <rFont val="仿宋_GB2312"/>
        <charset val="134"/>
      </rPr>
      <t>马忠力</t>
    </r>
  </si>
  <si>
    <t>640302101204040066</t>
  </si>
  <si>
    <r>
      <rPr>
        <sz val="10"/>
        <rFont val="仿宋_GB2312"/>
        <charset val="134"/>
      </rPr>
      <t>马晓飞</t>
    </r>
  </si>
  <si>
    <t>640302101204040067</t>
  </si>
  <si>
    <r>
      <rPr>
        <sz val="10"/>
        <rFont val="仿宋_GB2312"/>
        <charset val="134"/>
      </rPr>
      <t>杨金霞</t>
    </r>
  </si>
  <si>
    <t>640302101204040068</t>
  </si>
  <si>
    <r>
      <rPr>
        <sz val="10"/>
        <rFont val="仿宋_GB2312"/>
        <charset val="134"/>
      </rPr>
      <t>左凤玲</t>
    </r>
  </si>
  <si>
    <t>640302101204040069</t>
  </si>
  <si>
    <r>
      <rPr>
        <sz val="10"/>
        <rFont val="仿宋_GB2312"/>
        <charset val="134"/>
      </rPr>
      <t>李少听</t>
    </r>
  </si>
  <si>
    <t>640302101204040070</t>
  </si>
  <si>
    <r>
      <rPr>
        <sz val="10"/>
        <rFont val="仿宋_GB2312"/>
        <charset val="134"/>
      </rPr>
      <t>吴少英</t>
    </r>
  </si>
  <si>
    <t>640302101204040071</t>
  </si>
  <si>
    <r>
      <rPr>
        <sz val="10"/>
        <rFont val="仿宋_GB2312"/>
        <charset val="134"/>
      </rPr>
      <t>马玉兰</t>
    </r>
  </si>
  <si>
    <t>640302101204040072</t>
  </si>
  <si>
    <r>
      <rPr>
        <sz val="10"/>
        <rFont val="仿宋_GB2312"/>
        <charset val="134"/>
      </rPr>
      <t>韦良</t>
    </r>
  </si>
  <si>
    <t>640302101204040073</t>
  </si>
  <si>
    <r>
      <rPr>
        <sz val="10"/>
        <rFont val="仿宋_GB2312"/>
        <charset val="134"/>
      </rPr>
      <t>陈连国</t>
    </r>
  </si>
  <si>
    <t>640302101204040074</t>
  </si>
  <si>
    <r>
      <rPr>
        <sz val="10"/>
        <rFont val="仿宋_GB2312"/>
        <charset val="134"/>
      </rPr>
      <t>杨兵新</t>
    </r>
  </si>
  <si>
    <t>640302101204040075</t>
  </si>
  <si>
    <r>
      <rPr>
        <sz val="10"/>
        <rFont val="仿宋_GB2312"/>
        <charset val="134"/>
      </rPr>
      <t>马学文</t>
    </r>
  </si>
  <si>
    <t>640302101204050001</t>
  </si>
  <si>
    <r>
      <rPr>
        <sz val="10"/>
        <rFont val="仿宋_GB2312"/>
        <charset val="134"/>
      </rPr>
      <t>虎世俊</t>
    </r>
  </si>
  <si>
    <t>640302101204050002</t>
  </si>
  <si>
    <t>640302101204050003</t>
  </si>
  <si>
    <r>
      <rPr>
        <sz val="10"/>
        <rFont val="仿宋_GB2312"/>
        <charset val="134"/>
      </rPr>
      <t>虎自忠</t>
    </r>
  </si>
  <si>
    <t>640302101204050004</t>
  </si>
  <si>
    <r>
      <rPr>
        <sz val="10"/>
        <rFont val="仿宋_GB2312"/>
        <charset val="134"/>
      </rPr>
      <t>李进新</t>
    </r>
  </si>
  <si>
    <t>640302101204050005</t>
  </si>
  <si>
    <r>
      <rPr>
        <sz val="10"/>
        <rFont val="仿宋_GB2312"/>
        <charset val="134"/>
      </rPr>
      <t>杨学军</t>
    </r>
  </si>
  <si>
    <t>640302101204050006</t>
  </si>
  <si>
    <r>
      <rPr>
        <sz val="10"/>
        <rFont val="仿宋_GB2312"/>
        <charset val="134"/>
      </rPr>
      <t>杨小峰</t>
    </r>
  </si>
  <si>
    <t>640302101204050007</t>
  </si>
  <si>
    <r>
      <rPr>
        <sz val="10"/>
        <rFont val="仿宋_GB2312"/>
        <charset val="134"/>
      </rPr>
      <t>王保珍</t>
    </r>
  </si>
  <si>
    <t>640302101204050008</t>
  </si>
  <si>
    <r>
      <rPr>
        <sz val="10"/>
        <rFont val="仿宋_GB2312"/>
        <charset val="134"/>
      </rPr>
      <t>刘玉芳</t>
    </r>
  </si>
  <si>
    <t>640302101204050009</t>
  </si>
  <si>
    <r>
      <rPr>
        <sz val="10"/>
        <rFont val="仿宋_GB2312"/>
        <charset val="134"/>
      </rPr>
      <t>金占荣</t>
    </r>
  </si>
  <si>
    <t>640302101204050010</t>
  </si>
  <si>
    <r>
      <rPr>
        <sz val="10"/>
        <rFont val="仿宋_GB2312"/>
        <charset val="134"/>
      </rPr>
      <t>马宝明</t>
    </r>
  </si>
  <si>
    <t>640302101204050011</t>
  </si>
  <si>
    <r>
      <rPr>
        <sz val="10"/>
        <rFont val="仿宋_GB2312"/>
        <charset val="134"/>
      </rPr>
      <t>张瑞军</t>
    </r>
  </si>
  <si>
    <t>640302101204050012</t>
  </si>
  <si>
    <r>
      <rPr>
        <sz val="10"/>
        <rFont val="仿宋_GB2312"/>
        <charset val="134"/>
      </rPr>
      <t>李有红</t>
    </r>
  </si>
  <si>
    <t>640302101204050013</t>
  </si>
  <si>
    <r>
      <rPr>
        <sz val="10"/>
        <rFont val="仿宋_GB2312"/>
        <charset val="134"/>
      </rPr>
      <t>马保忠</t>
    </r>
  </si>
  <si>
    <t>640302101204050014</t>
  </si>
  <si>
    <r>
      <rPr>
        <sz val="10"/>
        <rFont val="仿宋_GB2312"/>
        <charset val="134"/>
      </rPr>
      <t>杨金龙</t>
    </r>
  </si>
  <si>
    <t>640302101204050015</t>
  </si>
  <si>
    <r>
      <rPr>
        <sz val="10"/>
        <rFont val="仿宋_GB2312"/>
        <charset val="134"/>
      </rPr>
      <t>马世贵</t>
    </r>
  </si>
  <si>
    <t>640302101204050016</t>
  </si>
  <si>
    <r>
      <rPr>
        <sz val="10"/>
        <rFont val="仿宋_GB2312"/>
        <charset val="134"/>
      </rPr>
      <t>杨自军</t>
    </r>
  </si>
  <si>
    <t>640302101204050017</t>
  </si>
  <si>
    <r>
      <rPr>
        <sz val="10"/>
        <rFont val="仿宋_GB2312"/>
        <charset val="134"/>
      </rPr>
      <t>马廷伏</t>
    </r>
  </si>
  <si>
    <t>640302101204050018</t>
  </si>
  <si>
    <r>
      <rPr>
        <sz val="10"/>
        <rFont val="仿宋_GB2312"/>
        <charset val="134"/>
      </rPr>
      <t>强飞鹏</t>
    </r>
  </si>
  <si>
    <t>640302101204050019</t>
  </si>
  <si>
    <r>
      <rPr>
        <sz val="10"/>
        <rFont val="仿宋_GB2312"/>
        <charset val="134"/>
      </rPr>
      <t>李伏全</t>
    </r>
  </si>
  <si>
    <t>640302101204050020</t>
  </si>
  <si>
    <r>
      <rPr>
        <sz val="10"/>
        <rFont val="仿宋_GB2312"/>
        <charset val="134"/>
      </rPr>
      <t>李飞</t>
    </r>
  </si>
  <si>
    <t>640302101204050021</t>
  </si>
  <si>
    <r>
      <rPr>
        <sz val="10"/>
        <rFont val="仿宋_GB2312"/>
        <charset val="134"/>
      </rPr>
      <t>李鹏</t>
    </r>
  </si>
  <si>
    <t>640302101204050022</t>
  </si>
  <si>
    <r>
      <rPr>
        <sz val="10"/>
        <rFont val="仿宋_GB2312"/>
        <charset val="134"/>
      </rPr>
      <t>杜生萍</t>
    </r>
  </si>
  <si>
    <t>640302101204050023</t>
  </si>
  <si>
    <r>
      <rPr>
        <sz val="10"/>
        <rFont val="仿宋_GB2312"/>
        <charset val="134"/>
      </rPr>
      <t>王洪军</t>
    </r>
  </si>
  <si>
    <t>640302101204050024</t>
  </si>
  <si>
    <r>
      <rPr>
        <sz val="10"/>
        <rFont val="仿宋_GB2312"/>
        <charset val="134"/>
      </rPr>
      <t>马保林</t>
    </r>
  </si>
  <si>
    <t>640302101204050025</t>
  </si>
  <si>
    <r>
      <rPr>
        <sz val="10"/>
        <rFont val="仿宋_GB2312"/>
        <charset val="134"/>
      </rPr>
      <t>丁华</t>
    </r>
  </si>
  <si>
    <t>640302101204050026</t>
  </si>
  <si>
    <r>
      <rPr>
        <sz val="10"/>
        <rFont val="仿宋_GB2312"/>
        <charset val="134"/>
      </rPr>
      <t>李梅霞</t>
    </r>
  </si>
  <si>
    <t>640302101204050027</t>
  </si>
  <si>
    <t>640302101204050028</t>
  </si>
  <si>
    <r>
      <rPr>
        <sz val="10"/>
        <rFont val="仿宋_GB2312"/>
        <charset val="134"/>
      </rPr>
      <t>王少刚</t>
    </r>
  </si>
  <si>
    <t>640302101204050029</t>
  </si>
  <si>
    <r>
      <rPr>
        <sz val="10"/>
        <rFont val="仿宋_GB2312"/>
        <charset val="134"/>
      </rPr>
      <t>王丽新</t>
    </r>
  </si>
  <si>
    <t>640302101204050030</t>
  </si>
  <si>
    <r>
      <rPr>
        <sz val="10"/>
        <rFont val="仿宋_GB2312"/>
        <charset val="134"/>
      </rPr>
      <t>马东文</t>
    </r>
  </si>
  <si>
    <t>640302101204050031</t>
  </si>
  <si>
    <r>
      <rPr>
        <sz val="10"/>
        <rFont val="仿宋_GB2312"/>
        <charset val="134"/>
      </rPr>
      <t>李文有</t>
    </r>
  </si>
  <si>
    <t>640302101204050032</t>
  </si>
  <si>
    <r>
      <rPr>
        <sz val="10"/>
        <rFont val="仿宋_GB2312"/>
        <charset val="134"/>
      </rPr>
      <t>杨自明</t>
    </r>
  </si>
  <si>
    <t>640302101204050033</t>
  </si>
  <si>
    <t>640302101204050034</t>
  </si>
  <si>
    <r>
      <rPr>
        <sz val="10"/>
        <rFont val="仿宋_GB2312"/>
        <charset val="134"/>
      </rPr>
      <t>李孝林</t>
    </r>
  </si>
  <si>
    <t>640302101204050035</t>
  </si>
  <si>
    <r>
      <rPr>
        <sz val="10"/>
        <rFont val="仿宋_GB2312"/>
        <charset val="134"/>
      </rPr>
      <t>李文军</t>
    </r>
  </si>
  <si>
    <t>640302101204050036</t>
  </si>
  <si>
    <r>
      <rPr>
        <sz val="10"/>
        <rFont val="仿宋_GB2312"/>
        <charset val="134"/>
      </rPr>
      <t>谭学军</t>
    </r>
  </si>
  <si>
    <t>640302101204050037</t>
  </si>
  <si>
    <r>
      <rPr>
        <sz val="10"/>
        <rFont val="仿宋_GB2312"/>
        <charset val="134"/>
      </rPr>
      <t>郭松</t>
    </r>
  </si>
  <si>
    <t>640302101204050038</t>
  </si>
  <si>
    <r>
      <rPr>
        <sz val="10"/>
        <rFont val="仿宋_GB2312"/>
        <charset val="134"/>
      </rPr>
      <t>杨志燕</t>
    </r>
  </si>
  <si>
    <t>640302101204050039</t>
  </si>
  <si>
    <r>
      <rPr>
        <sz val="10"/>
        <rFont val="仿宋_GB2312"/>
        <charset val="134"/>
      </rPr>
      <t>杨国兴</t>
    </r>
  </si>
  <si>
    <t>640302101204050040</t>
  </si>
  <si>
    <r>
      <rPr>
        <sz val="10"/>
        <rFont val="仿宋_GB2312"/>
        <charset val="134"/>
      </rPr>
      <t>金建军</t>
    </r>
  </si>
  <si>
    <t>640302101204050041</t>
  </si>
  <si>
    <r>
      <rPr>
        <sz val="10"/>
        <rFont val="仿宋_GB2312"/>
        <charset val="134"/>
      </rPr>
      <t>金国财</t>
    </r>
  </si>
  <si>
    <t>640302101204050042</t>
  </si>
  <si>
    <r>
      <rPr>
        <sz val="10"/>
        <rFont val="仿宋_GB2312"/>
        <charset val="134"/>
      </rPr>
      <t>王伟忠</t>
    </r>
  </si>
  <si>
    <t>640302101204050043</t>
  </si>
  <si>
    <r>
      <rPr>
        <sz val="10"/>
        <rFont val="仿宋_GB2312"/>
        <charset val="134"/>
      </rPr>
      <t>郭俭</t>
    </r>
  </si>
  <si>
    <t>640302101204050044</t>
  </si>
  <si>
    <r>
      <rPr>
        <sz val="10"/>
        <rFont val="仿宋_GB2312"/>
        <charset val="134"/>
      </rPr>
      <t>马二散</t>
    </r>
  </si>
  <si>
    <t>640302101204050045</t>
  </si>
  <si>
    <r>
      <rPr>
        <sz val="10"/>
        <rFont val="仿宋_GB2312"/>
        <charset val="134"/>
      </rPr>
      <t>苏少义</t>
    </r>
  </si>
  <si>
    <t>640302101204050046</t>
  </si>
  <si>
    <r>
      <rPr>
        <sz val="10"/>
        <rFont val="仿宋_GB2312"/>
        <charset val="134"/>
      </rPr>
      <t>马光明</t>
    </r>
  </si>
  <si>
    <t>640302101204050047</t>
  </si>
  <si>
    <r>
      <rPr>
        <sz val="10"/>
        <rFont val="仿宋_GB2312"/>
        <charset val="134"/>
      </rPr>
      <t>马宝亮</t>
    </r>
  </si>
  <si>
    <t>640302101204050048</t>
  </si>
  <si>
    <r>
      <rPr>
        <sz val="10"/>
        <rFont val="仿宋_GB2312"/>
        <charset val="134"/>
      </rPr>
      <t>金云保</t>
    </r>
  </si>
  <si>
    <t>640302101204050049</t>
  </si>
  <si>
    <r>
      <rPr>
        <sz val="10"/>
        <rFont val="仿宋_GB2312"/>
        <charset val="134"/>
      </rPr>
      <t>马世平</t>
    </r>
  </si>
  <si>
    <t>640302101204050050</t>
  </si>
  <si>
    <r>
      <rPr>
        <sz val="10"/>
        <rFont val="仿宋_GB2312"/>
        <charset val="134"/>
      </rPr>
      <t>李学花</t>
    </r>
  </si>
  <si>
    <t>640302101204050051</t>
  </si>
  <si>
    <r>
      <rPr>
        <sz val="10"/>
        <rFont val="仿宋_GB2312"/>
        <charset val="134"/>
      </rPr>
      <t>马庭永</t>
    </r>
  </si>
  <si>
    <t>640302101204050052</t>
  </si>
  <si>
    <r>
      <rPr>
        <sz val="10"/>
        <rFont val="仿宋_GB2312"/>
        <charset val="134"/>
      </rPr>
      <t>郭鹏</t>
    </r>
  </si>
  <si>
    <t>640302101204050053</t>
  </si>
  <si>
    <r>
      <rPr>
        <sz val="10"/>
        <rFont val="仿宋_GB2312"/>
        <charset val="134"/>
      </rPr>
      <t>郭爱龙</t>
    </r>
  </si>
  <si>
    <t>640302101204050054</t>
  </si>
  <si>
    <r>
      <rPr>
        <sz val="10"/>
        <rFont val="仿宋_GB2312"/>
        <charset val="134"/>
      </rPr>
      <t>韩成刚</t>
    </r>
  </si>
  <si>
    <t>640302101204050055</t>
  </si>
  <si>
    <r>
      <rPr>
        <sz val="10"/>
        <rFont val="仿宋_GB2312"/>
        <charset val="134"/>
      </rPr>
      <t>胡艳梅</t>
    </r>
  </si>
  <si>
    <t>640302101204050056</t>
  </si>
  <si>
    <r>
      <rPr>
        <sz val="10"/>
        <rFont val="仿宋_GB2312"/>
        <charset val="134"/>
      </rPr>
      <t>胡生龙</t>
    </r>
  </si>
  <si>
    <t>640302101204050057</t>
  </si>
  <si>
    <r>
      <rPr>
        <sz val="10"/>
        <rFont val="仿宋_GB2312"/>
        <charset val="134"/>
      </rPr>
      <t>胡艳军</t>
    </r>
  </si>
  <si>
    <t>640302101204050058</t>
  </si>
  <si>
    <r>
      <rPr>
        <sz val="10"/>
        <rFont val="仿宋_GB2312"/>
        <charset val="134"/>
      </rPr>
      <t>王怀华</t>
    </r>
  </si>
  <si>
    <t>640302101204050059</t>
  </si>
  <si>
    <r>
      <rPr>
        <sz val="10"/>
        <rFont val="仿宋_GB2312"/>
        <charset val="134"/>
      </rPr>
      <t>杨树庭</t>
    </r>
  </si>
  <si>
    <t>640302101204050060</t>
  </si>
  <si>
    <r>
      <rPr>
        <sz val="10"/>
        <rFont val="仿宋_GB2312"/>
        <charset val="134"/>
      </rPr>
      <t>胡国林</t>
    </r>
  </si>
  <si>
    <t>640302101204050061</t>
  </si>
  <si>
    <r>
      <rPr>
        <sz val="10"/>
        <rFont val="仿宋_GB2312"/>
        <charset val="134"/>
      </rPr>
      <t>马桂保</t>
    </r>
  </si>
  <si>
    <t>640302101204050062</t>
  </si>
  <si>
    <r>
      <rPr>
        <sz val="10"/>
        <rFont val="仿宋_GB2312"/>
        <charset val="134"/>
      </rPr>
      <t>马力新</t>
    </r>
  </si>
  <si>
    <t>640302101204050063</t>
  </si>
  <si>
    <t>640302101204050064</t>
  </si>
  <si>
    <r>
      <rPr>
        <sz val="10"/>
        <rFont val="仿宋_GB2312"/>
        <charset val="134"/>
      </rPr>
      <t>金学锋</t>
    </r>
  </si>
  <si>
    <t>640302101204050065</t>
  </si>
  <si>
    <r>
      <rPr>
        <sz val="10"/>
        <rFont val="仿宋_GB2312"/>
        <charset val="134"/>
      </rPr>
      <t>金贵成</t>
    </r>
  </si>
  <si>
    <t>640302101204050066</t>
  </si>
  <si>
    <r>
      <rPr>
        <sz val="10"/>
        <rFont val="仿宋_GB2312"/>
        <charset val="134"/>
      </rPr>
      <t>马玉伏</t>
    </r>
  </si>
  <si>
    <t>640302101204050067</t>
  </si>
  <si>
    <r>
      <rPr>
        <sz val="10"/>
        <rFont val="仿宋_GB2312"/>
        <charset val="134"/>
      </rPr>
      <t>毛政元</t>
    </r>
  </si>
  <si>
    <t>640302101204050068</t>
  </si>
  <si>
    <r>
      <rPr>
        <sz val="10"/>
        <rFont val="仿宋_GB2312"/>
        <charset val="134"/>
      </rPr>
      <t>马万贵</t>
    </r>
  </si>
  <si>
    <t>640302101204050069</t>
  </si>
  <si>
    <t>640302101204050070</t>
  </si>
  <si>
    <t>640302101204050071</t>
  </si>
  <si>
    <t>640302101204050072</t>
  </si>
  <si>
    <t>640302101204050073</t>
  </si>
  <si>
    <t>640302101204050074</t>
  </si>
  <si>
    <r>
      <rPr>
        <sz val="10"/>
        <rFont val="仿宋_GB2312"/>
        <charset val="134"/>
      </rPr>
      <t>马学兵</t>
    </r>
  </si>
  <si>
    <t>640302101204050075</t>
  </si>
  <si>
    <r>
      <rPr>
        <sz val="10"/>
        <rFont val="仿宋_GB2312"/>
        <charset val="134"/>
      </rPr>
      <t>李昱衡</t>
    </r>
  </si>
  <si>
    <t>640302101204050076</t>
  </si>
  <si>
    <r>
      <rPr>
        <sz val="10"/>
        <rFont val="仿宋_GB2312"/>
        <charset val="134"/>
      </rPr>
      <t>马清</t>
    </r>
  </si>
  <si>
    <t>640302101204050077</t>
  </si>
  <si>
    <r>
      <rPr>
        <sz val="10"/>
        <rFont val="仿宋_GB2312"/>
        <charset val="134"/>
      </rPr>
      <t>杨</t>
    </r>
    <r>
      <rPr>
        <sz val="10"/>
        <rFont val="宋体"/>
        <charset val="134"/>
      </rPr>
      <t>徳</t>
    </r>
    <r>
      <rPr>
        <sz val="10"/>
        <rFont val="仿宋_GB2312"/>
        <charset val="134"/>
      </rPr>
      <t>云</t>
    </r>
  </si>
  <si>
    <t>640302101204050078</t>
  </si>
  <si>
    <t>640302101204050079</t>
  </si>
  <si>
    <t>640302101204050080</t>
  </si>
  <si>
    <r>
      <rPr>
        <sz val="10"/>
        <rFont val="仿宋_GB2312"/>
        <charset val="134"/>
      </rPr>
      <t>虎正生</t>
    </r>
  </si>
  <si>
    <t>640302101204050081</t>
  </si>
  <si>
    <r>
      <rPr>
        <sz val="10"/>
        <rFont val="仿宋_GB2312"/>
        <charset val="134"/>
      </rPr>
      <t>虎正川</t>
    </r>
  </si>
  <si>
    <t>640302101204050082</t>
  </si>
  <si>
    <r>
      <rPr>
        <sz val="10"/>
        <rFont val="仿宋_GB2312"/>
        <charset val="134"/>
      </rPr>
      <t>杨洪军</t>
    </r>
  </si>
  <si>
    <t>640302101204050083</t>
  </si>
  <si>
    <r>
      <rPr>
        <sz val="10"/>
        <rFont val="仿宋_GB2312"/>
        <charset val="134"/>
      </rPr>
      <t>杨德荣</t>
    </r>
  </si>
  <si>
    <t>640302101204050084</t>
  </si>
  <si>
    <t>640302101204050085</t>
  </si>
  <si>
    <r>
      <rPr>
        <sz val="10"/>
        <rFont val="仿宋_GB2312"/>
        <charset val="134"/>
      </rPr>
      <t>郭金</t>
    </r>
  </si>
  <si>
    <t>640302101204050086</t>
  </si>
  <si>
    <r>
      <rPr>
        <sz val="10"/>
        <rFont val="仿宋_GB2312"/>
        <charset val="134"/>
      </rPr>
      <t>李建梅</t>
    </r>
  </si>
  <si>
    <t>640302101204050087</t>
  </si>
  <si>
    <r>
      <rPr>
        <sz val="10"/>
        <rFont val="仿宋_GB2312"/>
        <charset val="134"/>
      </rPr>
      <t>马鑫</t>
    </r>
  </si>
  <si>
    <t>640302101204050088</t>
  </si>
  <si>
    <r>
      <rPr>
        <sz val="10"/>
        <rFont val="仿宋_GB2312"/>
        <charset val="134"/>
      </rPr>
      <t>马忠有</t>
    </r>
  </si>
  <si>
    <t>640302101204050089</t>
  </si>
  <si>
    <r>
      <rPr>
        <sz val="10"/>
        <rFont val="仿宋_GB2312"/>
        <charset val="134"/>
      </rPr>
      <t>马文科</t>
    </r>
  </si>
  <si>
    <t>640302101204050090</t>
  </si>
  <si>
    <r>
      <rPr>
        <sz val="10"/>
        <rFont val="仿宋_GB2312"/>
        <charset val="134"/>
      </rPr>
      <t>王小军</t>
    </r>
  </si>
  <si>
    <t>640302101204050091</t>
  </si>
  <si>
    <r>
      <rPr>
        <sz val="10"/>
        <rFont val="仿宋_GB2312"/>
        <charset val="134"/>
      </rPr>
      <t>王自金</t>
    </r>
  </si>
  <si>
    <t>640302101204050092</t>
  </si>
  <si>
    <r>
      <rPr>
        <sz val="10"/>
        <rFont val="仿宋_GB2312"/>
        <charset val="134"/>
      </rPr>
      <t>马万俊</t>
    </r>
  </si>
  <si>
    <t>640302101204050093</t>
  </si>
  <si>
    <t>640302101204050094</t>
  </si>
  <si>
    <r>
      <rPr>
        <sz val="10"/>
        <rFont val="仿宋_GB2312"/>
        <charset val="134"/>
      </rPr>
      <t>马力勇</t>
    </r>
  </si>
  <si>
    <t>640302101204050095</t>
  </si>
  <si>
    <r>
      <rPr>
        <sz val="10"/>
        <rFont val="仿宋_GB2312"/>
        <charset val="134"/>
      </rPr>
      <t>马进奇</t>
    </r>
  </si>
  <si>
    <t>640302101204050096</t>
  </si>
  <si>
    <r>
      <rPr>
        <sz val="10"/>
        <rFont val="仿宋_GB2312"/>
        <charset val="134"/>
      </rPr>
      <t>金贵兵</t>
    </r>
  </si>
  <si>
    <t>640302101204050097</t>
  </si>
  <si>
    <r>
      <rPr>
        <sz val="10"/>
        <rFont val="仿宋_GB2312"/>
        <charset val="134"/>
      </rPr>
      <t>金贵云</t>
    </r>
  </si>
  <si>
    <t>640302101204050098</t>
  </si>
  <si>
    <r>
      <rPr>
        <sz val="10"/>
        <rFont val="仿宋_GB2312"/>
        <charset val="134"/>
      </rPr>
      <t>撒德花</t>
    </r>
  </si>
  <si>
    <t>640302101204050099</t>
  </si>
  <si>
    <r>
      <rPr>
        <sz val="10"/>
        <rFont val="仿宋_GB2312"/>
        <charset val="134"/>
      </rPr>
      <t>马宝仓</t>
    </r>
  </si>
  <si>
    <t>640302101204050100</t>
  </si>
  <si>
    <r>
      <rPr>
        <sz val="10"/>
        <rFont val="仿宋_GB2312"/>
        <charset val="134"/>
      </rPr>
      <t>郭平</t>
    </r>
  </si>
  <si>
    <t>640302101204050101</t>
  </si>
  <si>
    <t>640302101204050102</t>
  </si>
  <si>
    <r>
      <rPr>
        <sz val="10"/>
        <rFont val="仿宋_GB2312"/>
        <charset val="134"/>
      </rPr>
      <t>郭爱明</t>
    </r>
  </si>
  <si>
    <t>640302101204050103</t>
  </si>
  <si>
    <r>
      <rPr>
        <sz val="10"/>
        <rFont val="仿宋_GB2312"/>
        <charset val="134"/>
      </rPr>
      <t>郭腾</t>
    </r>
  </si>
  <si>
    <t>640302101204050104</t>
  </si>
  <si>
    <r>
      <rPr>
        <sz val="10"/>
        <rFont val="仿宋_GB2312"/>
        <charset val="134"/>
      </rPr>
      <t>张廷强</t>
    </r>
  </si>
  <si>
    <t>640302101204050105</t>
  </si>
  <si>
    <r>
      <rPr>
        <sz val="10"/>
        <rFont val="仿宋_GB2312"/>
        <charset val="134"/>
      </rPr>
      <t>马守梅</t>
    </r>
  </si>
  <si>
    <t>640302101204050106</t>
  </si>
  <si>
    <r>
      <rPr>
        <sz val="10"/>
        <rFont val="仿宋_GB2312"/>
        <charset val="134"/>
      </rPr>
      <t>马文兵</t>
    </r>
  </si>
  <si>
    <t>640302101204050107</t>
  </si>
  <si>
    <r>
      <rPr>
        <sz val="10"/>
        <rFont val="仿宋_GB2312"/>
        <charset val="134"/>
      </rPr>
      <t>牛学兵</t>
    </r>
  </si>
  <si>
    <t>640302101204050108</t>
  </si>
  <si>
    <r>
      <rPr>
        <sz val="10"/>
        <rFont val="仿宋_GB2312"/>
        <charset val="134"/>
      </rPr>
      <t>牛春生</t>
    </r>
  </si>
  <si>
    <t>640302101204050109</t>
  </si>
  <si>
    <r>
      <rPr>
        <sz val="10"/>
        <rFont val="仿宋_GB2312"/>
        <charset val="134"/>
      </rPr>
      <t>牛春平</t>
    </r>
  </si>
  <si>
    <t>640302101204050110</t>
  </si>
  <si>
    <r>
      <rPr>
        <sz val="10"/>
        <rFont val="仿宋_GB2312"/>
        <charset val="134"/>
      </rPr>
      <t>马文荣</t>
    </r>
  </si>
  <si>
    <t>640302101204050111</t>
  </si>
  <si>
    <r>
      <rPr>
        <sz val="10"/>
        <rFont val="仿宋_GB2312"/>
        <charset val="134"/>
      </rPr>
      <t>李文生</t>
    </r>
  </si>
  <si>
    <t>640302101204050112</t>
  </si>
  <si>
    <r>
      <rPr>
        <sz val="10"/>
        <rFont val="仿宋_GB2312"/>
        <charset val="134"/>
      </rPr>
      <t>杨秀兰</t>
    </r>
  </si>
  <si>
    <t>640302101204050113</t>
  </si>
  <si>
    <r>
      <rPr>
        <sz val="10"/>
        <rFont val="仿宋_GB2312"/>
        <charset val="134"/>
      </rPr>
      <t>李跃军</t>
    </r>
  </si>
  <si>
    <t>640302101204050114</t>
  </si>
  <si>
    <r>
      <rPr>
        <sz val="10"/>
        <rFont val="仿宋_GB2312"/>
        <charset val="134"/>
      </rPr>
      <t>李杰</t>
    </r>
  </si>
  <si>
    <t>640302101204050115</t>
  </si>
  <si>
    <r>
      <rPr>
        <sz val="10"/>
        <rFont val="仿宋_GB2312"/>
        <charset val="134"/>
      </rPr>
      <t>马金生</t>
    </r>
  </si>
  <si>
    <t>640302101204050116</t>
  </si>
  <si>
    <r>
      <rPr>
        <sz val="10"/>
        <rFont val="仿宋_GB2312"/>
        <charset val="134"/>
      </rPr>
      <t>马力国</t>
    </r>
  </si>
  <si>
    <t>640302101204050117</t>
  </si>
  <si>
    <r>
      <rPr>
        <sz val="10"/>
        <rFont val="仿宋_GB2312"/>
        <charset val="134"/>
      </rPr>
      <t>马保玉</t>
    </r>
  </si>
  <si>
    <t>640302101204050118</t>
  </si>
  <si>
    <r>
      <rPr>
        <sz val="10"/>
        <rFont val="仿宋_GB2312"/>
        <charset val="134"/>
      </rPr>
      <t>王梅霞</t>
    </r>
  </si>
  <si>
    <t>640302101204050119</t>
  </si>
  <si>
    <r>
      <rPr>
        <sz val="10"/>
        <rFont val="仿宋_GB2312"/>
        <charset val="134"/>
      </rPr>
      <t>马泽云</t>
    </r>
  </si>
  <si>
    <t>640302101204050120</t>
  </si>
  <si>
    <r>
      <rPr>
        <sz val="10"/>
        <rFont val="仿宋_GB2312"/>
        <charset val="134"/>
      </rPr>
      <t>李孝兵</t>
    </r>
  </si>
  <si>
    <t>640302101204050121</t>
  </si>
  <si>
    <r>
      <rPr>
        <sz val="10"/>
        <rFont val="仿宋_GB2312"/>
        <charset val="134"/>
      </rPr>
      <t>李文虎</t>
    </r>
  </si>
  <si>
    <t>640302101204050122</t>
  </si>
  <si>
    <r>
      <rPr>
        <sz val="10"/>
        <rFont val="仿宋_GB2312"/>
        <charset val="134"/>
      </rPr>
      <t>杨金保</t>
    </r>
  </si>
  <si>
    <t>640302101204050123</t>
  </si>
  <si>
    <r>
      <rPr>
        <sz val="10"/>
        <rFont val="仿宋_GB2312"/>
        <charset val="134"/>
      </rPr>
      <t>杨自荣</t>
    </r>
  </si>
  <si>
    <t>640302101204050124</t>
  </si>
  <si>
    <r>
      <rPr>
        <sz val="10"/>
        <rFont val="仿宋_GB2312"/>
        <charset val="134"/>
      </rPr>
      <t>马学江</t>
    </r>
  </si>
  <si>
    <t>640302101204050125</t>
  </si>
  <si>
    <r>
      <rPr>
        <sz val="10"/>
        <rFont val="仿宋_GB2312"/>
        <charset val="134"/>
      </rPr>
      <t>胡军</t>
    </r>
  </si>
  <si>
    <t>640302101204050126</t>
  </si>
  <si>
    <r>
      <rPr>
        <sz val="10"/>
        <rFont val="仿宋_GB2312"/>
        <charset val="134"/>
      </rPr>
      <t>马学成</t>
    </r>
  </si>
  <si>
    <t>640302101204050127</t>
  </si>
  <si>
    <t>640302101204050128</t>
  </si>
  <si>
    <r>
      <rPr>
        <sz val="10"/>
        <rFont val="仿宋_GB2312"/>
        <charset val="134"/>
      </rPr>
      <t>马国成</t>
    </r>
  </si>
  <si>
    <t>640302101204050129</t>
  </si>
  <si>
    <t>640302101204050130</t>
  </si>
  <si>
    <r>
      <rPr>
        <sz val="10"/>
        <rFont val="仿宋_GB2312"/>
        <charset val="134"/>
      </rPr>
      <t>马丽娟</t>
    </r>
  </si>
  <si>
    <t>640302101204050131</t>
  </si>
  <si>
    <r>
      <rPr>
        <sz val="10"/>
        <rFont val="仿宋_GB2312"/>
        <charset val="134"/>
      </rPr>
      <t>白学花</t>
    </r>
  </si>
  <si>
    <t>640302101204050132</t>
  </si>
  <si>
    <t>640302101204050133</t>
  </si>
  <si>
    <r>
      <rPr>
        <sz val="10"/>
        <rFont val="仿宋_GB2312"/>
        <charset val="134"/>
      </rPr>
      <t>张荣举</t>
    </r>
  </si>
  <si>
    <t>640302101204050134</t>
  </si>
  <si>
    <r>
      <rPr>
        <sz val="10"/>
        <rFont val="仿宋_GB2312"/>
        <charset val="134"/>
      </rPr>
      <t>王明</t>
    </r>
  </si>
  <si>
    <t>640302101204050135</t>
  </si>
  <si>
    <r>
      <rPr>
        <sz val="10"/>
        <rFont val="仿宋_GB2312"/>
        <charset val="134"/>
      </rPr>
      <t>王小林</t>
    </r>
  </si>
  <si>
    <t>640302101204050136</t>
  </si>
  <si>
    <r>
      <rPr>
        <sz val="10"/>
        <rFont val="仿宋_GB2312"/>
        <charset val="134"/>
      </rPr>
      <t>杨纯熙</t>
    </r>
  </si>
  <si>
    <t>640302101204050137</t>
  </si>
  <si>
    <r>
      <rPr>
        <sz val="10"/>
        <rFont val="仿宋_GB2312"/>
        <charset val="134"/>
      </rPr>
      <t>李付牛</t>
    </r>
  </si>
  <si>
    <t>640302101204050138</t>
  </si>
  <si>
    <r>
      <rPr>
        <sz val="10"/>
        <rFont val="仿宋_GB2312"/>
        <charset val="134"/>
      </rPr>
      <t>杨风花</t>
    </r>
  </si>
  <si>
    <t>640302101204050139</t>
  </si>
  <si>
    <r>
      <rPr>
        <sz val="10"/>
        <rFont val="仿宋_GB2312"/>
        <charset val="134"/>
      </rPr>
      <t>马学忠</t>
    </r>
  </si>
  <si>
    <t>640302101204050140</t>
  </si>
  <si>
    <r>
      <rPr>
        <sz val="10"/>
        <rFont val="仿宋_GB2312"/>
        <charset val="134"/>
      </rPr>
      <t>杨建峰</t>
    </r>
  </si>
  <si>
    <t>640302101204050141</t>
  </si>
  <si>
    <r>
      <rPr>
        <sz val="10"/>
        <rFont val="仿宋_GB2312"/>
        <charset val="134"/>
      </rPr>
      <t>马贵礼</t>
    </r>
  </si>
  <si>
    <t>640302101204050142</t>
  </si>
  <si>
    <r>
      <rPr>
        <sz val="10"/>
        <rFont val="仿宋_GB2312"/>
        <charset val="134"/>
      </rPr>
      <t>马忠梅</t>
    </r>
  </si>
  <si>
    <t>640302101204050143</t>
  </si>
  <si>
    <r>
      <rPr>
        <sz val="10"/>
        <rFont val="仿宋_GB2312"/>
        <charset val="134"/>
      </rPr>
      <t>马保珍</t>
    </r>
  </si>
  <si>
    <t>640302101204050144</t>
  </si>
  <si>
    <r>
      <rPr>
        <sz val="10"/>
        <rFont val="仿宋_GB2312"/>
        <charset val="134"/>
      </rPr>
      <t>王自亮</t>
    </r>
  </si>
  <si>
    <t>640302101204050145</t>
  </si>
  <si>
    <r>
      <rPr>
        <sz val="10"/>
        <rFont val="仿宋_GB2312"/>
        <charset val="134"/>
      </rPr>
      <t>李耀花</t>
    </r>
  </si>
  <si>
    <t>640302101204050146</t>
  </si>
  <si>
    <r>
      <rPr>
        <sz val="10"/>
        <rFont val="仿宋_GB2312"/>
        <charset val="134"/>
      </rPr>
      <t>马生平</t>
    </r>
  </si>
  <si>
    <t>640302101204050147</t>
  </si>
  <si>
    <r>
      <rPr>
        <sz val="10"/>
        <rFont val="仿宋_GB2312"/>
        <charset val="134"/>
      </rPr>
      <t>马永强</t>
    </r>
  </si>
  <si>
    <t>640302101204050148</t>
  </si>
  <si>
    <t>640302101204050149</t>
  </si>
  <si>
    <r>
      <rPr>
        <sz val="10"/>
        <rFont val="仿宋_GB2312"/>
        <charset val="134"/>
      </rPr>
      <t>杨学锋</t>
    </r>
  </si>
  <si>
    <t>640302101204050150</t>
  </si>
  <si>
    <r>
      <rPr>
        <sz val="10"/>
        <rFont val="仿宋_GB2312"/>
        <charset val="134"/>
      </rPr>
      <t>马国兵</t>
    </r>
  </si>
  <si>
    <t>640302101204050151</t>
  </si>
  <si>
    <r>
      <rPr>
        <sz val="10"/>
        <rFont val="仿宋_GB2312"/>
        <charset val="134"/>
      </rPr>
      <t>杜花</t>
    </r>
  </si>
  <si>
    <t>640302101204050152</t>
  </si>
  <si>
    <r>
      <rPr>
        <sz val="10"/>
        <rFont val="仿宋_GB2312"/>
        <charset val="134"/>
      </rPr>
      <t>苏美英</t>
    </r>
  </si>
  <si>
    <t>640302101204050153</t>
  </si>
  <si>
    <r>
      <rPr>
        <sz val="10"/>
        <rFont val="仿宋_GB2312"/>
        <charset val="134"/>
      </rPr>
      <t>马文明</t>
    </r>
  </si>
  <si>
    <t>640302101204050154</t>
  </si>
  <si>
    <r>
      <rPr>
        <sz val="10"/>
        <rFont val="仿宋_GB2312"/>
        <charset val="134"/>
      </rPr>
      <t>李伏忠</t>
    </r>
  </si>
  <si>
    <t>640302101204050155</t>
  </si>
  <si>
    <r>
      <rPr>
        <sz val="10"/>
        <rFont val="仿宋_GB2312"/>
        <charset val="134"/>
      </rPr>
      <t>王风莲</t>
    </r>
  </si>
  <si>
    <t>640302101204050156</t>
  </si>
  <si>
    <r>
      <rPr>
        <sz val="10"/>
        <rFont val="仿宋_GB2312"/>
        <charset val="134"/>
      </rPr>
      <t>李孝明</t>
    </r>
  </si>
  <si>
    <t>640302101204050157</t>
  </si>
  <si>
    <r>
      <rPr>
        <sz val="10"/>
        <rFont val="仿宋_GB2312"/>
        <charset val="134"/>
      </rPr>
      <t>牛占华</t>
    </r>
  </si>
  <si>
    <t>640302101204050158</t>
  </si>
  <si>
    <r>
      <rPr>
        <sz val="10"/>
        <rFont val="仿宋_GB2312"/>
        <charset val="134"/>
      </rPr>
      <t>马凯</t>
    </r>
  </si>
  <si>
    <t>640302101204050159</t>
  </si>
  <si>
    <r>
      <rPr>
        <sz val="10"/>
        <rFont val="仿宋_GB2312"/>
        <charset val="134"/>
      </rPr>
      <t>马宝国</t>
    </r>
  </si>
  <si>
    <t>640302101204050160</t>
  </si>
  <si>
    <r>
      <rPr>
        <sz val="10"/>
        <rFont val="仿宋_GB2312"/>
        <charset val="134"/>
      </rPr>
      <t>马吉平</t>
    </r>
  </si>
  <si>
    <t>640302101204050161</t>
  </si>
  <si>
    <r>
      <rPr>
        <sz val="10"/>
        <rFont val="仿宋_GB2312"/>
        <charset val="134"/>
      </rPr>
      <t>王存华</t>
    </r>
  </si>
  <si>
    <t>640302101204050162</t>
  </si>
  <si>
    <r>
      <rPr>
        <sz val="10"/>
        <rFont val="仿宋_GB2312"/>
        <charset val="134"/>
      </rPr>
      <t>何学红</t>
    </r>
  </si>
  <si>
    <t>640302101204050163</t>
  </si>
  <si>
    <r>
      <rPr>
        <sz val="10"/>
        <rFont val="仿宋_GB2312"/>
        <charset val="134"/>
      </rPr>
      <t>马汉保</t>
    </r>
  </si>
  <si>
    <t>640302101204050164</t>
  </si>
  <si>
    <r>
      <rPr>
        <sz val="10"/>
        <rFont val="仿宋_GB2312"/>
        <charset val="134"/>
      </rPr>
      <t>马国财</t>
    </r>
  </si>
  <si>
    <t>640302101204050165</t>
  </si>
  <si>
    <t>640302101204050166</t>
  </si>
  <si>
    <t>640302101204050167</t>
  </si>
  <si>
    <r>
      <rPr>
        <sz val="10"/>
        <rFont val="仿宋_GB2312"/>
        <charset val="134"/>
      </rPr>
      <t>马学斌</t>
    </r>
  </si>
  <si>
    <t>640302101204050168</t>
  </si>
  <si>
    <r>
      <rPr>
        <sz val="10"/>
        <rFont val="仿宋_GB2312"/>
        <charset val="134"/>
      </rPr>
      <t>白伏军</t>
    </r>
  </si>
  <si>
    <t>640302101204060001</t>
  </si>
  <si>
    <r>
      <rPr>
        <sz val="10"/>
        <rFont val="仿宋_GB2312"/>
        <charset val="134"/>
      </rPr>
      <t>杨万军</t>
    </r>
  </si>
  <si>
    <t>640302101204060002</t>
  </si>
  <si>
    <r>
      <rPr>
        <sz val="10"/>
        <rFont val="仿宋_GB2312"/>
        <charset val="134"/>
      </rPr>
      <t>杨丽萍</t>
    </r>
  </si>
  <si>
    <t>640302101204060003</t>
  </si>
  <si>
    <r>
      <rPr>
        <sz val="10"/>
        <rFont val="仿宋_GB2312"/>
        <charset val="134"/>
      </rPr>
      <t>杨海军</t>
    </r>
  </si>
  <si>
    <t>640302101204060004</t>
  </si>
  <si>
    <r>
      <rPr>
        <sz val="10"/>
        <rFont val="仿宋_GB2312"/>
        <charset val="134"/>
      </rPr>
      <t>王朋举</t>
    </r>
  </si>
  <si>
    <t>640302101204060005</t>
  </si>
  <si>
    <r>
      <rPr>
        <sz val="10"/>
        <rFont val="仿宋_GB2312"/>
        <charset val="134"/>
      </rPr>
      <t>王保德</t>
    </r>
  </si>
  <si>
    <t>640302101204060006</t>
  </si>
  <si>
    <r>
      <rPr>
        <sz val="10"/>
        <rFont val="仿宋_GB2312"/>
        <charset val="134"/>
      </rPr>
      <t>马跃林</t>
    </r>
  </si>
  <si>
    <t>640302101204060007</t>
  </si>
  <si>
    <r>
      <rPr>
        <sz val="10"/>
        <rFont val="仿宋_GB2312"/>
        <charset val="134"/>
      </rPr>
      <t>杨玉萍</t>
    </r>
  </si>
  <si>
    <t>640302101204060008</t>
  </si>
  <si>
    <r>
      <rPr>
        <sz val="10"/>
        <rFont val="仿宋_GB2312"/>
        <charset val="134"/>
      </rPr>
      <t>杨天福</t>
    </r>
  </si>
  <si>
    <t>640302101204060009</t>
  </si>
  <si>
    <r>
      <rPr>
        <sz val="10"/>
        <rFont val="仿宋_GB2312"/>
        <charset val="134"/>
      </rPr>
      <t>杨玉花</t>
    </r>
  </si>
  <si>
    <t>640302101204060010</t>
  </si>
  <si>
    <r>
      <rPr>
        <sz val="10"/>
        <rFont val="仿宋_GB2312"/>
        <charset val="134"/>
      </rPr>
      <t>杨万金</t>
    </r>
  </si>
  <si>
    <t>640302101204060011</t>
  </si>
  <si>
    <r>
      <rPr>
        <sz val="10"/>
        <rFont val="仿宋_GB2312"/>
        <charset val="134"/>
      </rPr>
      <t>马金海</t>
    </r>
  </si>
  <si>
    <t>640302101204060012</t>
  </si>
  <si>
    <r>
      <rPr>
        <sz val="10"/>
        <rFont val="仿宋_GB2312"/>
        <charset val="134"/>
      </rPr>
      <t>杨海霞</t>
    </r>
  </si>
  <si>
    <t>640302101204060013</t>
  </si>
  <si>
    <r>
      <rPr>
        <sz val="10"/>
        <rFont val="仿宋_GB2312"/>
        <charset val="134"/>
      </rPr>
      <t>张忠举</t>
    </r>
  </si>
  <si>
    <t>640302101204060014</t>
  </si>
  <si>
    <t>640302101204060015</t>
  </si>
  <si>
    <r>
      <rPr>
        <sz val="10"/>
        <rFont val="仿宋_GB2312"/>
        <charset val="134"/>
      </rPr>
      <t>杨天宝</t>
    </r>
  </si>
  <si>
    <t>640302101204060016</t>
  </si>
  <si>
    <r>
      <rPr>
        <sz val="10"/>
        <rFont val="仿宋_GB2312"/>
        <charset val="134"/>
      </rPr>
      <t>王成云</t>
    </r>
  </si>
  <si>
    <t>640302101204060017</t>
  </si>
  <si>
    <r>
      <rPr>
        <sz val="10"/>
        <rFont val="仿宋_GB2312"/>
        <charset val="134"/>
      </rPr>
      <t>王海鹰</t>
    </r>
  </si>
  <si>
    <t>640302101204060018</t>
  </si>
  <si>
    <r>
      <rPr>
        <sz val="10"/>
        <rFont val="仿宋_GB2312"/>
        <charset val="134"/>
      </rPr>
      <t>王立永</t>
    </r>
  </si>
  <si>
    <t>640302101204060019</t>
  </si>
  <si>
    <r>
      <rPr>
        <sz val="10"/>
        <rFont val="仿宋_GB2312"/>
        <charset val="134"/>
      </rPr>
      <t>王立海</t>
    </r>
  </si>
  <si>
    <t>640302101204060020</t>
  </si>
  <si>
    <r>
      <rPr>
        <sz val="10"/>
        <rFont val="仿宋_GB2312"/>
        <charset val="134"/>
      </rPr>
      <t>杨福成</t>
    </r>
  </si>
  <si>
    <t>640302101204060021</t>
  </si>
  <si>
    <r>
      <rPr>
        <sz val="10"/>
        <rFont val="仿宋_GB2312"/>
        <charset val="134"/>
      </rPr>
      <t>杨海兵</t>
    </r>
  </si>
  <si>
    <t>640302101204060022</t>
  </si>
  <si>
    <r>
      <rPr>
        <sz val="10"/>
        <rFont val="仿宋_GB2312"/>
        <charset val="134"/>
      </rPr>
      <t>苏发军</t>
    </r>
  </si>
  <si>
    <t>640302101204060023</t>
  </si>
  <si>
    <r>
      <rPr>
        <sz val="10"/>
        <rFont val="仿宋_GB2312"/>
        <charset val="134"/>
      </rPr>
      <t>王成林</t>
    </r>
  </si>
  <si>
    <t>640302101204060024</t>
  </si>
  <si>
    <r>
      <rPr>
        <sz val="10"/>
        <rFont val="仿宋_GB2312"/>
        <charset val="134"/>
      </rPr>
      <t>张玉保</t>
    </r>
  </si>
  <si>
    <t>640302101204060025</t>
  </si>
  <si>
    <r>
      <rPr>
        <sz val="10"/>
        <rFont val="仿宋_GB2312"/>
        <charset val="134"/>
      </rPr>
      <t>张旭举</t>
    </r>
  </si>
  <si>
    <t>640302101204060026</t>
  </si>
  <si>
    <t>640302101204060027</t>
  </si>
  <si>
    <r>
      <rPr>
        <sz val="10"/>
        <rFont val="仿宋_GB2312"/>
        <charset val="134"/>
      </rPr>
      <t>杨少荣</t>
    </r>
  </si>
  <si>
    <t>640302101204060028</t>
  </si>
  <si>
    <r>
      <rPr>
        <sz val="10"/>
        <rFont val="仿宋_GB2312"/>
        <charset val="134"/>
      </rPr>
      <t>马进国</t>
    </r>
  </si>
  <si>
    <t>640302101204060029</t>
  </si>
  <si>
    <r>
      <rPr>
        <sz val="10"/>
        <rFont val="仿宋_GB2312"/>
        <charset val="134"/>
      </rPr>
      <t>郝光岐</t>
    </r>
  </si>
  <si>
    <t>640302101204060030</t>
  </si>
  <si>
    <r>
      <rPr>
        <sz val="10"/>
        <rFont val="仿宋_GB2312"/>
        <charset val="134"/>
      </rPr>
      <t>张志强</t>
    </r>
  </si>
  <si>
    <t>640302101204060031</t>
  </si>
  <si>
    <r>
      <rPr>
        <sz val="10"/>
        <rFont val="仿宋_GB2312"/>
        <charset val="134"/>
      </rPr>
      <t>张历军</t>
    </r>
  </si>
  <si>
    <t>640302101204060032</t>
  </si>
  <si>
    <r>
      <rPr>
        <sz val="10"/>
        <rFont val="仿宋_GB2312"/>
        <charset val="134"/>
      </rPr>
      <t>杨生全</t>
    </r>
  </si>
  <si>
    <t>640302101204060033</t>
  </si>
  <si>
    <r>
      <rPr>
        <sz val="10"/>
        <rFont val="仿宋_GB2312"/>
        <charset val="134"/>
      </rPr>
      <t>张历华</t>
    </r>
  </si>
  <si>
    <t>640302101204060034</t>
  </si>
  <si>
    <r>
      <rPr>
        <sz val="10"/>
        <rFont val="仿宋_GB2312"/>
        <charset val="134"/>
      </rPr>
      <t>马淑梅</t>
    </r>
  </si>
  <si>
    <t>640302101204060035</t>
  </si>
  <si>
    <t>640302101204060036</t>
  </si>
  <si>
    <r>
      <rPr>
        <sz val="10"/>
        <rFont val="仿宋_GB2312"/>
        <charset val="134"/>
      </rPr>
      <t>丁秀英</t>
    </r>
  </si>
  <si>
    <t>640302101204060037</t>
  </si>
  <si>
    <r>
      <rPr>
        <sz val="10"/>
        <rFont val="仿宋_GB2312"/>
        <charset val="134"/>
      </rPr>
      <t>王海洋</t>
    </r>
  </si>
  <si>
    <t>640302101204060038</t>
  </si>
  <si>
    <r>
      <rPr>
        <sz val="10"/>
        <rFont val="仿宋_GB2312"/>
        <charset val="134"/>
      </rPr>
      <t>王成义</t>
    </r>
  </si>
  <si>
    <t>640302101204060039</t>
  </si>
  <si>
    <r>
      <rPr>
        <sz val="10"/>
        <rFont val="仿宋_GB2312"/>
        <charset val="134"/>
      </rPr>
      <t>马保花</t>
    </r>
  </si>
  <si>
    <t>640302101204060040</t>
  </si>
  <si>
    <r>
      <rPr>
        <sz val="10"/>
        <rFont val="仿宋_GB2312"/>
        <charset val="134"/>
      </rPr>
      <t>王朋珍</t>
    </r>
  </si>
  <si>
    <t>640302101204060041</t>
  </si>
  <si>
    <r>
      <rPr>
        <sz val="10"/>
        <rFont val="仿宋_GB2312"/>
        <charset val="134"/>
      </rPr>
      <t>王银德</t>
    </r>
  </si>
  <si>
    <t>640302101204060042</t>
  </si>
  <si>
    <r>
      <rPr>
        <sz val="10"/>
        <rFont val="仿宋_GB2312"/>
        <charset val="134"/>
      </rPr>
      <t>杨伏有</t>
    </r>
  </si>
  <si>
    <t>640302101204060043</t>
  </si>
  <si>
    <r>
      <rPr>
        <sz val="10"/>
        <rFont val="仿宋_GB2312"/>
        <charset val="134"/>
      </rPr>
      <t>吴军</t>
    </r>
  </si>
  <si>
    <t>640302101204060044</t>
  </si>
  <si>
    <r>
      <rPr>
        <sz val="10"/>
        <rFont val="仿宋_GB2312"/>
        <charset val="134"/>
      </rPr>
      <t>吴志国</t>
    </r>
  </si>
  <si>
    <t>640302101204060045</t>
  </si>
  <si>
    <r>
      <rPr>
        <sz val="10"/>
        <rFont val="仿宋_GB2312"/>
        <charset val="134"/>
      </rPr>
      <t>马新梅</t>
    </r>
  </si>
  <si>
    <t>640302101204060046</t>
  </si>
  <si>
    <r>
      <rPr>
        <sz val="10"/>
        <rFont val="仿宋_GB2312"/>
        <charset val="134"/>
      </rPr>
      <t>杨海云</t>
    </r>
  </si>
  <si>
    <t>640302101204060047</t>
  </si>
  <si>
    <r>
      <rPr>
        <sz val="10"/>
        <rFont val="仿宋_GB2312"/>
        <charset val="134"/>
      </rPr>
      <t>王伏玉</t>
    </r>
  </si>
  <si>
    <t>640302101204060048</t>
  </si>
  <si>
    <r>
      <rPr>
        <sz val="10"/>
        <rFont val="仿宋_GB2312"/>
        <charset val="134"/>
      </rPr>
      <t>王伏礼</t>
    </r>
  </si>
  <si>
    <t>640302101204060049</t>
  </si>
  <si>
    <t>640302101204060050</t>
  </si>
  <si>
    <r>
      <rPr>
        <sz val="10"/>
        <rFont val="仿宋_GB2312"/>
        <charset val="134"/>
      </rPr>
      <t>马占荣</t>
    </r>
  </si>
  <si>
    <t>640302101204070001</t>
  </si>
  <si>
    <r>
      <rPr>
        <sz val="10"/>
        <rFont val="仿宋_GB2312"/>
        <charset val="134"/>
      </rPr>
      <t>罗登武</t>
    </r>
  </si>
  <si>
    <t>640302101204070002</t>
  </si>
  <si>
    <r>
      <rPr>
        <sz val="10"/>
        <rFont val="仿宋_GB2312"/>
        <charset val="134"/>
      </rPr>
      <t>李宝梅</t>
    </r>
  </si>
  <si>
    <t>640302101204070003</t>
  </si>
  <si>
    <r>
      <rPr>
        <sz val="10"/>
        <rFont val="仿宋_GB2312"/>
        <charset val="134"/>
      </rPr>
      <t>王幸贵</t>
    </r>
  </si>
  <si>
    <t>640302101204070004</t>
  </si>
  <si>
    <t>640302101204070005</t>
  </si>
  <si>
    <r>
      <rPr>
        <sz val="10"/>
        <rFont val="仿宋_GB2312"/>
        <charset val="134"/>
      </rPr>
      <t>刘毅国</t>
    </r>
  </si>
  <si>
    <t>640302101204070006</t>
  </si>
  <si>
    <t>640302101204070007</t>
  </si>
  <si>
    <r>
      <rPr>
        <sz val="10"/>
        <rFont val="仿宋_GB2312"/>
        <charset val="134"/>
      </rPr>
      <t>井园园</t>
    </r>
  </si>
  <si>
    <t>640302101204070008</t>
  </si>
  <si>
    <r>
      <rPr>
        <sz val="10"/>
        <rFont val="仿宋_GB2312"/>
        <charset val="134"/>
      </rPr>
      <t>井增尚</t>
    </r>
  </si>
  <si>
    <t>640302101204070009</t>
  </si>
  <si>
    <r>
      <rPr>
        <sz val="10"/>
        <rFont val="仿宋_GB2312"/>
        <charset val="134"/>
      </rPr>
      <t>井增胜</t>
    </r>
  </si>
  <si>
    <t>640302101204070010</t>
  </si>
  <si>
    <r>
      <rPr>
        <sz val="10"/>
        <rFont val="仿宋_GB2312"/>
        <charset val="134"/>
      </rPr>
      <t>李永贵</t>
    </r>
  </si>
  <si>
    <t>640302101204070011</t>
  </si>
  <si>
    <r>
      <rPr>
        <sz val="10"/>
        <rFont val="仿宋_GB2312"/>
        <charset val="134"/>
      </rPr>
      <t>井二娃</t>
    </r>
  </si>
  <si>
    <t>640302101204070012</t>
  </si>
  <si>
    <r>
      <rPr>
        <sz val="10"/>
        <rFont val="仿宋_GB2312"/>
        <charset val="134"/>
      </rPr>
      <t>康占明</t>
    </r>
  </si>
  <si>
    <t>640302101204070013</t>
  </si>
  <si>
    <r>
      <rPr>
        <sz val="10"/>
        <rFont val="仿宋_GB2312"/>
        <charset val="134"/>
      </rPr>
      <t>岳德</t>
    </r>
  </si>
  <si>
    <t>640302101204070014</t>
  </si>
  <si>
    <t>640302101204070015</t>
  </si>
  <si>
    <r>
      <rPr>
        <sz val="10"/>
        <rFont val="仿宋_GB2312"/>
        <charset val="134"/>
      </rPr>
      <t>赵志彪</t>
    </r>
  </si>
  <si>
    <t>640302101204070016</t>
  </si>
  <si>
    <r>
      <rPr>
        <sz val="10"/>
        <rFont val="仿宋_GB2312"/>
        <charset val="134"/>
      </rPr>
      <t>李文俊</t>
    </r>
  </si>
  <si>
    <t>640302101204070017</t>
  </si>
  <si>
    <r>
      <rPr>
        <sz val="10"/>
        <rFont val="仿宋_GB2312"/>
        <charset val="134"/>
      </rPr>
      <t>艾俊文</t>
    </r>
  </si>
  <si>
    <t>640302101204070018</t>
  </si>
  <si>
    <r>
      <rPr>
        <sz val="10"/>
        <rFont val="仿宋_GB2312"/>
        <charset val="134"/>
      </rPr>
      <t>马旭祥</t>
    </r>
  </si>
  <si>
    <t>640302101204070019</t>
  </si>
  <si>
    <r>
      <rPr>
        <sz val="10"/>
        <rFont val="仿宋_GB2312"/>
        <charset val="134"/>
      </rPr>
      <t>王文学</t>
    </r>
  </si>
  <si>
    <t>640302101204070020</t>
  </si>
  <si>
    <r>
      <rPr>
        <sz val="10"/>
        <rFont val="仿宋_GB2312"/>
        <charset val="134"/>
      </rPr>
      <t>杨贵翻</t>
    </r>
  </si>
  <si>
    <t>640302101204070021</t>
  </si>
  <si>
    <r>
      <rPr>
        <sz val="10"/>
        <rFont val="仿宋_GB2312"/>
        <charset val="134"/>
      </rPr>
      <t>杨文文</t>
    </r>
  </si>
  <si>
    <t>640302101204080001</t>
  </si>
  <si>
    <r>
      <rPr>
        <sz val="10"/>
        <rFont val="仿宋_GB2312"/>
        <charset val="134"/>
      </rPr>
      <t>杨永红</t>
    </r>
  </si>
  <si>
    <t>640302101204080002</t>
  </si>
  <si>
    <r>
      <rPr>
        <sz val="10"/>
        <rFont val="仿宋_GB2312"/>
        <charset val="134"/>
      </rPr>
      <t>刘开礼</t>
    </r>
  </si>
  <si>
    <t>640302101204080003</t>
  </si>
  <si>
    <r>
      <rPr>
        <sz val="10"/>
        <rFont val="仿宋_GB2312"/>
        <charset val="134"/>
      </rPr>
      <t>马洪学</t>
    </r>
  </si>
  <si>
    <t>640302101204080004</t>
  </si>
  <si>
    <t>640302101204080005</t>
  </si>
  <si>
    <r>
      <rPr>
        <sz val="10"/>
        <rFont val="仿宋_GB2312"/>
        <charset val="134"/>
      </rPr>
      <t>张小萍</t>
    </r>
  </si>
  <si>
    <t>640302101204080006</t>
  </si>
  <si>
    <r>
      <rPr>
        <sz val="10"/>
        <rFont val="仿宋_GB2312"/>
        <charset val="134"/>
      </rPr>
      <t>赵怀仁</t>
    </r>
  </si>
  <si>
    <t>640302101204080007</t>
  </si>
  <si>
    <r>
      <rPr>
        <sz val="10"/>
        <rFont val="仿宋_GB2312"/>
        <charset val="134"/>
      </rPr>
      <t>谢定梅</t>
    </r>
  </si>
  <si>
    <t>640302101204080008</t>
  </si>
  <si>
    <r>
      <rPr>
        <sz val="10"/>
        <rFont val="仿宋_GB2312"/>
        <charset val="134"/>
      </rPr>
      <t>聂显言</t>
    </r>
  </si>
  <si>
    <t>640302101204080009</t>
  </si>
  <si>
    <r>
      <rPr>
        <sz val="10"/>
        <rFont val="仿宋_GB2312"/>
        <charset val="134"/>
      </rPr>
      <t>赵俊彪</t>
    </r>
  </si>
  <si>
    <t>640302101204080010</t>
  </si>
  <si>
    <r>
      <rPr>
        <sz val="10"/>
        <rFont val="仿宋_GB2312"/>
        <charset val="134"/>
      </rPr>
      <t>丁少兵</t>
    </r>
  </si>
  <si>
    <t>640302101204080011</t>
  </si>
  <si>
    <r>
      <rPr>
        <sz val="10"/>
        <rFont val="仿宋_GB2312"/>
        <charset val="134"/>
      </rPr>
      <t>李发军</t>
    </r>
  </si>
  <si>
    <t>640302101204080012</t>
  </si>
  <si>
    <r>
      <rPr>
        <sz val="10"/>
        <rFont val="仿宋_GB2312"/>
        <charset val="134"/>
      </rPr>
      <t>马克林</t>
    </r>
  </si>
  <si>
    <t>640302101204080013</t>
  </si>
  <si>
    <r>
      <rPr>
        <sz val="10"/>
        <rFont val="仿宋_GB2312"/>
        <charset val="134"/>
      </rPr>
      <t>杨树海</t>
    </r>
  </si>
  <si>
    <t>640302101204080014</t>
  </si>
  <si>
    <r>
      <rPr>
        <sz val="10"/>
        <rFont val="仿宋_GB2312"/>
        <charset val="134"/>
      </rPr>
      <t>杨跃文</t>
    </r>
  </si>
  <si>
    <t>640302101204080015</t>
  </si>
  <si>
    <r>
      <rPr>
        <sz val="10"/>
        <rFont val="仿宋_GB2312"/>
        <charset val="134"/>
      </rPr>
      <t>赵怀节</t>
    </r>
  </si>
  <si>
    <t>640302101204080016</t>
  </si>
  <si>
    <r>
      <rPr>
        <sz val="10"/>
        <rFont val="仿宋_GB2312"/>
        <charset val="134"/>
      </rPr>
      <t>马会婷</t>
    </r>
  </si>
  <si>
    <t>640302101205010001</t>
  </si>
  <si>
    <r>
      <rPr>
        <sz val="10"/>
        <rFont val="仿宋_GB2312"/>
        <charset val="134"/>
      </rPr>
      <t>丁学伏</t>
    </r>
  </si>
  <si>
    <r>
      <rPr>
        <sz val="10"/>
        <color theme="1"/>
        <rFont val="仿宋_GB2312"/>
        <charset val="134"/>
      </rPr>
      <t>团庄村</t>
    </r>
  </si>
  <si>
    <t>640302101205010002</t>
  </si>
  <si>
    <r>
      <rPr>
        <sz val="10"/>
        <rFont val="仿宋_GB2312"/>
        <charset val="134"/>
      </rPr>
      <t>马汉元</t>
    </r>
  </si>
  <si>
    <t>640302101205010003</t>
  </si>
  <si>
    <r>
      <rPr>
        <sz val="10"/>
        <rFont val="仿宋_GB2312"/>
        <charset val="134"/>
      </rPr>
      <t>马汉林</t>
    </r>
  </si>
  <si>
    <t>640302101205010004</t>
  </si>
  <si>
    <r>
      <rPr>
        <sz val="10"/>
        <rFont val="仿宋_GB2312"/>
        <charset val="134"/>
      </rPr>
      <t>丁学锋</t>
    </r>
  </si>
  <si>
    <t>640302101205010005</t>
  </si>
  <si>
    <r>
      <rPr>
        <sz val="10"/>
        <rFont val="仿宋_GB2312"/>
        <charset val="134"/>
      </rPr>
      <t>丁学林</t>
    </r>
  </si>
  <si>
    <t>640302101205010006</t>
  </si>
  <si>
    <r>
      <rPr>
        <sz val="10"/>
        <rFont val="仿宋_GB2312"/>
        <charset val="134"/>
      </rPr>
      <t>丁学东</t>
    </r>
  </si>
  <si>
    <t>640302101205010007</t>
  </si>
  <si>
    <t>640302101205010008</t>
  </si>
  <si>
    <t>640302101205010009</t>
  </si>
  <si>
    <r>
      <rPr>
        <sz val="10"/>
        <rFont val="仿宋_GB2312"/>
        <charset val="134"/>
      </rPr>
      <t>马兆国</t>
    </r>
  </si>
  <si>
    <t>640302101205010010</t>
  </si>
  <si>
    <r>
      <rPr>
        <sz val="10"/>
        <rFont val="仿宋_GB2312"/>
        <charset val="134"/>
      </rPr>
      <t>丁学花</t>
    </r>
  </si>
  <si>
    <t>640302101205010011</t>
  </si>
  <si>
    <t>640302101205010012</t>
  </si>
  <si>
    <r>
      <rPr>
        <sz val="10"/>
        <rFont val="仿宋_GB2312"/>
        <charset val="134"/>
      </rPr>
      <t>丁洪军</t>
    </r>
  </si>
  <si>
    <t>640302101205010013</t>
  </si>
  <si>
    <r>
      <rPr>
        <sz val="10"/>
        <rFont val="仿宋_GB2312"/>
        <charset val="134"/>
      </rPr>
      <t>丁洪淘</t>
    </r>
  </si>
  <si>
    <t>640302101205010014</t>
  </si>
  <si>
    <t>640302101205010015</t>
  </si>
  <si>
    <r>
      <rPr>
        <sz val="10"/>
        <rFont val="仿宋_GB2312"/>
        <charset val="134"/>
      </rPr>
      <t>丁少国</t>
    </r>
  </si>
  <si>
    <t>640302101205010016</t>
  </si>
  <si>
    <r>
      <rPr>
        <sz val="10"/>
        <rFont val="仿宋_GB2312"/>
        <charset val="134"/>
      </rPr>
      <t>丁文学</t>
    </r>
  </si>
  <si>
    <t>640302101205010017</t>
  </si>
  <si>
    <r>
      <rPr>
        <sz val="10"/>
        <rFont val="仿宋_GB2312"/>
        <charset val="134"/>
      </rPr>
      <t>丁少锋</t>
    </r>
  </si>
  <si>
    <t>640302101205010018</t>
  </si>
  <si>
    <r>
      <rPr>
        <sz val="10"/>
        <rFont val="仿宋_GB2312"/>
        <charset val="134"/>
      </rPr>
      <t>丁学平</t>
    </r>
  </si>
  <si>
    <t>640302101205010019</t>
  </si>
  <si>
    <r>
      <rPr>
        <sz val="10"/>
        <rFont val="仿宋_GB2312"/>
        <charset val="134"/>
      </rPr>
      <t>丁学贵</t>
    </r>
  </si>
  <si>
    <t>640302101205010020</t>
  </si>
  <si>
    <r>
      <rPr>
        <sz val="10"/>
        <rFont val="仿宋_GB2312"/>
        <charset val="134"/>
      </rPr>
      <t>马汉荣</t>
    </r>
  </si>
  <si>
    <t>640302101205010021</t>
  </si>
  <si>
    <r>
      <rPr>
        <sz val="10"/>
        <rFont val="仿宋_GB2312"/>
        <charset val="134"/>
      </rPr>
      <t>马汉云</t>
    </r>
  </si>
  <si>
    <t>640302101205010022</t>
  </si>
  <si>
    <r>
      <rPr>
        <sz val="10"/>
        <rFont val="仿宋_GB2312"/>
        <charset val="134"/>
      </rPr>
      <t>丁洪发</t>
    </r>
  </si>
  <si>
    <t>640302101205010023</t>
  </si>
  <si>
    <r>
      <rPr>
        <sz val="10"/>
        <rFont val="仿宋_GB2312"/>
        <charset val="134"/>
      </rPr>
      <t>丁学凯</t>
    </r>
  </si>
  <si>
    <t>640302101205010024</t>
  </si>
  <si>
    <r>
      <rPr>
        <sz val="10"/>
        <rFont val="仿宋_GB2312"/>
        <charset val="134"/>
      </rPr>
      <t>丁学仁</t>
    </r>
  </si>
  <si>
    <t>640302101205010025</t>
  </si>
  <si>
    <r>
      <rPr>
        <sz val="10"/>
        <rFont val="仿宋_GB2312"/>
        <charset val="134"/>
      </rPr>
      <t>丁立军</t>
    </r>
  </si>
  <si>
    <t>640302101205010026</t>
  </si>
  <si>
    <r>
      <rPr>
        <sz val="10"/>
        <rFont val="仿宋_GB2312"/>
        <charset val="134"/>
      </rPr>
      <t>丁占明</t>
    </r>
  </si>
  <si>
    <t>640302101205010027</t>
  </si>
  <si>
    <r>
      <rPr>
        <sz val="10"/>
        <rFont val="仿宋_GB2312"/>
        <charset val="134"/>
      </rPr>
      <t>丁玉芳</t>
    </r>
  </si>
  <si>
    <t>640302101205010028</t>
  </si>
  <si>
    <r>
      <rPr>
        <sz val="10"/>
        <rFont val="仿宋_GB2312"/>
        <charset val="134"/>
      </rPr>
      <t>丁少军</t>
    </r>
  </si>
  <si>
    <t>640302101205010029</t>
  </si>
  <si>
    <t>640302101205010030</t>
  </si>
  <si>
    <r>
      <rPr>
        <sz val="10"/>
        <rFont val="仿宋_GB2312"/>
        <charset val="134"/>
      </rPr>
      <t>丁宏玉</t>
    </r>
  </si>
  <si>
    <t>640302101205010031</t>
  </si>
  <si>
    <r>
      <rPr>
        <sz val="10"/>
        <rFont val="仿宋_GB2312"/>
        <charset val="134"/>
      </rPr>
      <t>丁学云</t>
    </r>
  </si>
  <si>
    <t>640302101205010032</t>
  </si>
  <si>
    <r>
      <rPr>
        <sz val="10"/>
        <rFont val="仿宋_GB2312"/>
        <charset val="134"/>
      </rPr>
      <t>丁云</t>
    </r>
  </si>
  <si>
    <t>640302101205010033</t>
  </si>
  <si>
    <r>
      <rPr>
        <sz val="10"/>
        <rFont val="仿宋_GB2312"/>
        <charset val="134"/>
      </rPr>
      <t>丁学军</t>
    </r>
  </si>
  <si>
    <t>640302101205010034</t>
  </si>
  <si>
    <r>
      <rPr>
        <sz val="10"/>
        <rFont val="仿宋_GB2312"/>
        <charset val="134"/>
      </rPr>
      <t>丁学刚</t>
    </r>
  </si>
  <si>
    <t>640302101205010035</t>
  </si>
  <si>
    <r>
      <rPr>
        <sz val="10"/>
        <rFont val="仿宋_GB2312"/>
        <charset val="134"/>
      </rPr>
      <t>丁学山</t>
    </r>
  </si>
  <si>
    <t>640302101205010036</t>
  </si>
  <si>
    <r>
      <rPr>
        <sz val="10"/>
        <rFont val="仿宋_GB2312"/>
        <charset val="134"/>
      </rPr>
      <t>王玉花</t>
    </r>
  </si>
  <si>
    <t>640302101205010037</t>
  </si>
  <si>
    <r>
      <rPr>
        <sz val="10"/>
        <rFont val="仿宋_GB2312"/>
        <charset val="134"/>
      </rPr>
      <t>丁洪明</t>
    </r>
  </si>
  <si>
    <t>640302101205010038</t>
  </si>
  <si>
    <r>
      <rPr>
        <sz val="10"/>
        <rFont val="仿宋_GB2312"/>
        <charset val="134"/>
      </rPr>
      <t>丁学宝</t>
    </r>
  </si>
  <si>
    <t>640302101205010039</t>
  </si>
  <si>
    <r>
      <rPr>
        <sz val="10"/>
        <rFont val="仿宋_GB2312"/>
        <charset val="134"/>
      </rPr>
      <t>马彦海</t>
    </r>
  </si>
  <si>
    <t>640302101205010040</t>
  </si>
  <si>
    <t>640302101205010041</t>
  </si>
  <si>
    <r>
      <rPr>
        <sz val="10"/>
        <rFont val="仿宋_GB2312"/>
        <charset val="134"/>
      </rPr>
      <t>马自珍</t>
    </r>
  </si>
  <si>
    <t>640302101205010042</t>
  </si>
  <si>
    <r>
      <rPr>
        <sz val="10"/>
        <rFont val="仿宋_GB2312"/>
        <charset val="134"/>
      </rPr>
      <t>马兴忠</t>
    </r>
  </si>
  <si>
    <t>640302101205010043</t>
  </si>
  <si>
    <r>
      <rPr>
        <sz val="10"/>
        <rFont val="仿宋_GB2312"/>
        <charset val="134"/>
      </rPr>
      <t>丁学明</t>
    </r>
  </si>
  <si>
    <t>640302101205010044</t>
  </si>
  <si>
    <r>
      <rPr>
        <sz val="10"/>
        <rFont val="仿宋_GB2312"/>
        <charset val="134"/>
      </rPr>
      <t>丁龙</t>
    </r>
  </si>
  <si>
    <t>640302101205010045</t>
  </si>
  <si>
    <r>
      <rPr>
        <sz val="10"/>
        <rFont val="仿宋_GB2312"/>
        <charset val="134"/>
      </rPr>
      <t>丁洪礼</t>
    </r>
  </si>
  <si>
    <t>640302101205010046</t>
  </si>
  <si>
    <r>
      <rPr>
        <sz val="10"/>
        <rFont val="仿宋_GB2312"/>
        <charset val="134"/>
      </rPr>
      <t>丁学海</t>
    </r>
  </si>
  <si>
    <t>640302101205010047</t>
  </si>
  <si>
    <t>640302101205010048</t>
  </si>
  <si>
    <r>
      <rPr>
        <sz val="10"/>
        <rFont val="仿宋_GB2312"/>
        <charset val="134"/>
      </rPr>
      <t>马艳霞</t>
    </r>
  </si>
  <si>
    <t>640302101205010049</t>
  </si>
  <si>
    <r>
      <rPr>
        <sz val="10"/>
        <rFont val="仿宋_GB2312"/>
        <charset val="134"/>
      </rPr>
      <t>丁洪清</t>
    </r>
  </si>
  <si>
    <t>640302101205010050</t>
  </si>
  <si>
    <r>
      <rPr>
        <sz val="10"/>
        <rFont val="仿宋_GB2312"/>
        <charset val="134"/>
      </rPr>
      <t>丁学武</t>
    </r>
  </si>
  <si>
    <t>640302101205010051</t>
  </si>
  <si>
    <r>
      <rPr>
        <sz val="10"/>
        <rFont val="仿宋_GB2312"/>
        <charset val="134"/>
      </rPr>
      <t>丁学礼</t>
    </r>
  </si>
  <si>
    <t>640302101205010052</t>
  </si>
  <si>
    <t>640302101205010053</t>
  </si>
  <si>
    <t>640302101205010054</t>
  </si>
  <si>
    <t>640302101205010055</t>
  </si>
  <si>
    <t>640302101205010056</t>
  </si>
  <si>
    <r>
      <rPr>
        <sz val="10"/>
        <rFont val="仿宋_GB2312"/>
        <charset val="134"/>
      </rPr>
      <t>丁占云</t>
    </r>
  </si>
  <si>
    <t>640302101205010057</t>
  </si>
  <si>
    <r>
      <rPr>
        <sz val="10"/>
        <rFont val="仿宋_GB2312"/>
        <charset val="134"/>
      </rPr>
      <t>马汉建</t>
    </r>
  </si>
  <si>
    <t>640302101205010058</t>
  </si>
  <si>
    <r>
      <rPr>
        <sz val="10"/>
        <rFont val="仿宋_GB2312"/>
        <charset val="134"/>
      </rPr>
      <t>丁学斌</t>
    </r>
  </si>
  <si>
    <t>640302101205010059</t>
  </si>
  <si>
    <r>
      <rPr>
        <sz val="10"/>
        <rFont val="仿宋_GB2312"/>
        <charset val="134"/>
      </rPr>
      <t>丁洪成</t>
    </r>
  </si>
  <si>
    <t>640302101205010060</t>
  </si>
  <si>
    <r>
      <rPr>
        <sz val="10"/>
        <rFont val="仿宋_GB2312"/>
        <charset val="134"/>
      </rPr>
      <t>马秀珍</t>
    </r>
  </si>
  <si>
    <t>640302101205010061</t>
  </si>
  <si>
    <r>
      <rPr>
        <sz val="10"/>
        <rFont val="仿宋_GB2312"/>
        <charset val="134"/>
      </rPr>
      <t>吴洁</t>
    </r>
  </si>
  <si>
    <t>640302101205010062</t>
  </si>
  <si>
    <r>
      <rPr>
        <sz val="10"/>
        <rFont val="仿宋_GB2312"/>
        <charset val="134"/>
      </rPr>
      <t>马自胜</t>
    </r>
  </si>
  <si>
    <t>640302101205010063</t>
  </si>
  <si>
    <r>
      <rPr>
        <sz val="10"/>
        <rFont val="仿宋_GB2312"/>
        <charset val="134"/>
      </rPr>
      <t>丁波</t>
    </r>
  </si>
  <si>
    <t>640302101205010064</t>
  </si>
  <si>
    <r>
      <rPr>
        <sz val="10"/>
        <rFont val="仿宋_GB2312"/>
        <charset val="134"/>
      </rPr>
      <t>王金兰</t>
    </r>
  </si>
  <si>
    <t>640302101205010065</t>
  </si>
  <si>
    <r>
      <rPr>
        <sz val="10"/>
        <rFont val="仿宋_GB2312"/>
        <charset val="134"/>
      </rPr>
      <t>马学仁</t>
    </r>
  </si>
  <si>
    <t>640302101205010066</t>
  </si>
  <si>
    <r>
      <rPr>
        <sz val="10"/>
        <rFont val="仿宋_GB2312"/>
        <charset val="134"/>
      </rPr>
      <t>丁玉林</t>
    </r>
  </si>
  <si>
    <t>640302101205010067</t>
  </si>
  <si>
    <r>
      <rPr>
        <sz val="10"/>
        <rFont val="仿宋_GB2312"/>
        <charset val="134"/>
      </rPr>
      <t>马兴福</t>
    </r>
  </si>
  <si>
    <t>640302101205010068</t>
  </si>
  <si>
    <r>
      <rPr>
        <sz val="10"/>
        <rFont val="仿宋_GB2312"/>
        <charset val="134"/>
      </rPr>
      <t>马自寿</t>
    </r>
  </si>
  <si>
    <t>640302101205010069</t>
  </si>
  <si>
    <r>
      <rPr>
        <sz val="10"/>
        <rFont val="仿宋_GB2312"/>
        <charset val="134"/>
      </rPr>
      <t>丁学俭</t>
    </r>
  </si>
  <si>
    <t>640302101205010070</t>
  </si>
  <si>
    <r>
      <rPr>
        <sz val="10"/>
        <rFont val="仿宋_GB2312"/>
        <charset val="134"/>
      </rPr>
      <t>丁少春</t>
    </r>
  </si>
  <si>
    <t>640302101205010071</t>
  </si>
  <si>
    <t>640302101205010072</t>
  </si>
  <si>
    <r>
      <rPr>
        <sz val="10"/>
        <rFont val="仿宋_GB2312"/>
        <charset val="134"/>
      </rPr>
      <t>马兆义</t>
    </r>
  </si>
  <si>
    <t>640302101205010073</t>
  </si>
  <si>
    <r>
      <rPr>
        <sz val="10"/>
        <rFont val="仿宋_GB2312"/>
        <charset val="134"/>
      </rPr>
      <t>马汉武</t>
    </r>
  </si>
  <si>
    <t>640302101205010074</t>
  </si>
  <si>
    <r>
      <rPr>
        <sz val="10"/>
        <rFont val="仿宋_GB2312"/>
        <charset val="134"/>
      </rPr>
      <t>丁洪平</t>
    </r>
  </si>
  <si>
    <t>640302101205010075</t>
  </si>
  <si>
    <r>
      <rPr>
        <sz val="10"/>
        <rFont val="仿宋_GB2312"/>
        <charset val="134"/>
      </rPr>
      <t>保风兰</t>
    </r>
  </si>
  <si>
    <t>640302101205010076</t>
  </si>
  <si>
    <r>
      <rPr>
        <sz val="10"/>
        <rFont val="仿宋_GB2312"/>
        <charset val="134"/>
      </rPr>
      <t>丁学肖</t>
    </r>
  </si>
  <si>
    <t>640302101205010077</t>
  </si>
  <si>
    <r>
      <rPr>
        <sz val="10"/>
        <rFont val="仿宋_GB2312"/>
        <charset val="134"/>
      </rPr>
      <t>丁洪云</t>
    </r>
  </si>
  <si>
    <t>640302101205010078</t>
  </si>
  <si>
    <r>
      <rPr>
        <sz val="10"/>
        <rFont val="仿宋_GB2312"/>
        <charset val="134"/>
      </rPr>
      <t>马彦清</t>
    </r>
  </si>
  <si>
    <t>640302101205010079</t>
  </si>
  <si>
    <r>
      <rPr>
        <sz val="10"/>
        <rFont val="仿宋_GB2312"/>
        <charset val="134"/>
      </rPr>
      <t>金霞</t>
    </r>
  </si>
  <si>
    <t>640302101205010080</t>
  </si>
  <si>
    <r>
      <rPr>
        <sz val="10"/>
        <rFont val="仿宋_GB2312"/>
        <charset val="134"/>
      </rPr>
      <t>丁学涛</t>
    </r>
  </si>
  <si>
    <t>640302101205010081</t>
  </si>
  <si>
    <r>
      <rPr>
        <sz val="10"/>
        <rFont val="仿宋_GB2312"/>
        <charset val="134"/>
      </rPr>
      <t>丁洪林</t>
    </r>
  </si>
  <si>
    <t>640302101205010083</t>
  </si>
  <si>
    <r>
      <rPr>
        <sz val="10"/>
        <rFont val="仿宋_GB2312"/>
        <charset val="134"/>
      </rPr>
      <t>丁玉国</t>
    </r>
  </si>
  <si>
    <t>640302101205010084</t>
  </si>
  <si>
    <r>
      <rPr>
        <sz val="10"/>
        <rFont val="仿宋_GB2312"/>
        <charset val="134"/>
      </rPr>
      <t>丁洪元</t>
    </r>
  </si>
  <si>
    <t>640302101205010085</t>
  </si>
  <si>
    <r>
      <rPr>
        <sz val="10"/>
        <rFont val="仿宋_GB2312"/>
        <charset val="134"/>
      </rPr>
      <t>丁占学</t>
    </r>
  </si>
  <si>
    <t>640302101205010086</t>
  </si>
  <si>
    <r>
      <rPr>
        <sz val="10"/>
        <rFont val="仿宋_GB2312"/>
        <charset val="134"/>
      </rPr>
      <t>丁学兵</t>
    </r>
  </si>
  <si>
    <t>640302101205020001</t>
  </si>
  <si>
    <r>
      <rPr>
        <sz val="10"/>
        <rFont val="仿宋_GB2312"/>
        <charset val="134"/>
      </rPr>
      <t>杨占锋</t>
    </r>
  </si>
  <si>
    <t>640302101205020002</t>
  </si>
  <si>
    <r>
      <rPr>
        <sz val="10"/>
        <rFont val="仿宋_GB2312"/>
        <charset val="134"/>
      </rPr>
      <t>杨占坤</t>
    </r>
  </si>
  <si>
    <t>640302101205020003</t>
  </si>
  <si>
    <r>
      <rPr>
        <sz val="10"/>
        <rFont val="仿宋_GB2312"/>
        <charset val="134"/>
      </rPr>
      <t>杨占波</t>
    </r>
  </si>
  <si>
    <t>640302101205020004</t>
  </si>
  <si>
    <t>640302101205020005</t>
  </si>
  <si>
    <t>640302101205020006</t>
  </si>
  <si>
    <r>
      <rPr>
        <sz val="10"/>
        <rFont val="仿宋_GB2312"/>
        <charset val="134"/>
      </rPr>
      <t>马翠兰</t>
    </r>
  </si>
  <si>
    <t>640302101205020007</t>
  </si>
  <si>
    <r>
      <rPr>
        <sz val="10"/>
        <rFont val="仿宋_GB2312"/>
        <charset val="134"/>
      </rPr>
      <t>马洪珍</t>
    </r>
  </si>
  <si>
    <t>640302101205020008</t>
  </si>
  <si>
    <r>
      <rPr>
        <sz val="10"/>
        <rFont val="仿宋_GB2312"/>
        <charset val="134"/>
      </rPr>
      <t>杨金平</t>
    </r>
  </si>
  <si>
    <t>640302101205020009</t>
  </si>
  <si>
    <r>
      <rPr>
        <sz val="10"/>
        <rFont val="仿宋_GB2312"/>
        <charset val="134"/>
      </rPr>
      <t>马国霞</t>
    </r>
  </si>
  <si>
    <t>640302101205020010</t>
  </si>
  <si>
    <r>
      <rPr>
        <sz val="10"/>
        <rFont val="仿宋_GB2312"/>
        <charset val="134"/>
      </rPr>
      <t>丁玉军</t>
    </r>
  </si>
  <si>
    <t>640302101205020011</t>
  </si>
  <si>
    <r>
      <rPr>
        <sz val="10"/>
        <rFont val="仿宋_GB2312"/>
        <charset val="134"/>
      </rPr>
      <t>马永新</t>
    </r>
  </si>
  <si>
    <t>640302101205020012</t>
  </si>
  <si>
    <r>
      <rPr>
        <sz val="10"/>
        <rFont val="仿宋_GB2312"/>
        <charset val="134"/>
      </rPr>
      <t>马吉明</t>
    </r>
  </si>
  <si>
    <t>640302101205020013</t>
  </si>
  <si>
    <r>
      <rPr>
        <sz val="10"/>
        <rFont val="仿宋_GB2312"/>
        <charset val="134"/>
      </rPr>
      <t>马吉江</t>
    </r>
  </si>
  <si>
    <t>640302101205020014</t>
  </si>
  <si>
    <r>
      <rPr>
        <sz val="10"/>
        <rFont val="仿宋_GB2312"/>
        <charset val="134"/>
      </rPr>
      <t>马吉仁</t>
    </r>
  </si>
  <si>
    <t>640302101205020015</t>
  </si>
  <si>
    <t>640302101205020016</t>
  </si>
  <si>
    <t>640302101205020017</t>
  </si>
  <si>
    <r>
      <rPr>
        <sz val="10"/>
        <rFont val="仿宋_GB2312"/>
        <charset val="134"/>
      </rPr>
      <t>马吉忠</t>
    </r>
  </si>
  <si>
    <t>640302101205020018</t>
  </si>
  <si>
    <r>
      <rPr>
        <sz val="10"/>
        <rFont val="仿宋_GB2312"/>
        <charset val="134"/>
      </rPr>
      <t>马玉花</t>
    </r>
  </si>
  <si>
    <t>640302101205020019</t>
  </si>
  <si>
    <r>
      <rPr>
        <sz val="10"/>
        <rFont val="仿宋_GB2312"/>
        <charset val="134"/>
      </rPr>
      <t>杨文玉</t>
    </r>
  </si>
  <si>
    <t>640302101205020020</t>
  </si>
  <si>
    <r>
      <rPr>
        <sz val="10"/>
        <rFont val="仿宋_GB2312"/>
        <charset val="134"/>
      </rPr>
      <t>杨占平</t>
    </r>
  </si>
  <si>
    <t>640302101205020021</t>
  </si>
  <si>
    <t>640302101205020022</t>
  </si>
  <si>
    <r>
      <rPr>
        <sz val="10"/>
        <rFont val="仿宋_GB2312"/>
        <charset val="134"/>
      </rPr>
      <t>杨立新</t>
    </r>
  </si>
  <si>
    <t>640302101205020023</t>
  </si>
  <si>
    <r>
      <rPr>
        <sz val="10"/>
        <rFont val="仿宋_GB2312"/>
        <charset val="134"/>
      </rPr>
      <t>杨立保</t>
    </r>
  </si>
  <si>
    <t>640302101205020024</t>
  </si>
  <si>
    <t>640302101205020025</t>
  </si>
  <si>
    <r>
      <rPr>
        <sz val="10"/>
        <rFont val="仿宋_GB2312"/>
        <charset val="134"/>
      </rPr>
      <t>杨金山</t>
    </r>
  </si>
  <si>
    <t>640302101205020026</t>
  </si>
  <si>
    <r>
      <rPr>
        <sz val="10"/>
        <rFont val="仿宋_GB2312"/>
        <charset val="134"/>
      </rPr>
      <t>马华</t>
    </r>
  </si>
  <si>
    <t>640302101205020027</t>
  </si>
  <si>
    <r>
      <rPr>
        <sz val="10"/>
        <rFont val="仿宋_GB2312"/>
        <charset val="134"/>
      </rPr>
      <t>丁玉兰</t>
    </r>
  </si>
  <si>
    <t>640302101205020028</t>
  </si>
  <si>
    <r>
      <rPr>
        <sz val="10"/>
        <rFont val="仿宋_GB2312"/>
        <charset val="134"/>
      </rPr>
      <t>马宗元</t>
    </r>
  </si>
  <si>
    <t>640302101205020029</t>
  </si>
  <si>
    <r>
      <rPr>
        <sz val="10"/>
        <rFont val="仿宋_GB2312"/>
        <charset val="134"/>
      </rPr>
      <t>马永林</t>
    </r>
  </si>
  <si>
    <t>640302101205020030</t>
  </si>
  <si>
    <t>640302101205020031</t>
  </si>
  <si>
    <t>640302101205020032</t>
  </si>
  <si>
    <r>
      <rPr>
        <sz val="10"/>
        <rFont val="仿宋_GB2312"/>
        <charset val="134"/>
      </rPr>
      <t>杨占军</t>
    </r>
  </si>
  <si>
    <t>640302101205020033</t>
  </si>
  <si>
    <t>640302101205020034</t>
  </si>
  <si>
    <r>
      <rPr>
        <sz val="10"/>
        <rFont val="仿宋_GB2312"/>
        <charset val="134"/>
      </rPr>
      <t>丁玉明</t>
    </r>
  </si>
  <si>
    <t>640302101205020035</t>
  </si>
  <si>
    <r>
      <rPr>
        <sz val="10"/>
        <rFont val="仿宋_GB2312"/>
        <charset val="134"/>
      </rPr>
      <t>马永清</t>
    </r>
  </si>
  <si>
    <t>640302101205020036</t>
  </si>
  <si>
    <r>
      <rPr>
        <sz val="10"/>
        <rFont val="仿宋_GB2312"/>
        <charset val="134"/>
      </rPr>
      <t>杨占学</t>
    </r>
  </si>
  <si>
    <t>640302101205020037</t>
  </si>
  <si>
    <t>640302101205020038</t>
  </si>
  <si>
    <r>
      <rPr>
        <sz val="10"/>
        <rFont val="仿宋_GB2312"/>
        <charset val="134"/>
      </rPr>
      <t>丁玉花</t>
    </r>
  </si>
  <si>
    <t>640302101205020039</t>
  </si>
  <si>
    <r>
      <rPr>
        <sz val="10"/>
        <rFont val="仿宋_GB2312"/>
        <charset val="134"/>
      </rPr>
      <t>杨占华</t>
    </r>
  </si>
  <si>
    <t>640302101205020040</t>
  </si>
  <si>
    <t>640302101205020041</t>
  </si>
  <si>
    <t>640302101205020042</t>
  </si>
  <si>
    <t>640302101205020043</t>
  </si>
  <si>
    <r>
      <rPr>
        <sz val="10"/>
        <rFont val="仿宋_GB2312"/>
        <charset val="134"/>
      </rPr>
      <t>杨占生</t>
    </r>
  </si>
  <si>
    <t>640302101205020044</t>
  </si>
  <si>
    <t>640302101205020045</t>
  </si>
  <si>
    <r>
      <rPr>
        <sz val="10"/>
        <rFont val="仿宋_GB2312"/>
        <charset val="134"/>
      </rPr>
      <t>杨占林</t>
    </r>
  </si>
  <si>
    <t>640302101205020046</t>
  </si>
  <si>
    <r>
      <rPr>
        <sz val="10"/>
        <rFont val="仿宋_GB2312"/>
        <charset val="134"/>
      </rPr>
      <t>马俊林</t>
    </r>
  </si>
  <si>
    <t>640302101205020047</t>
  </si>
  <si>
    <r>
      <rPr>
        <sz val="10"/>
        <rFont val="仿宋_GB2312"/>
        <charset val="134"/>
      </rPr>
      <t>马光生</t>
    </r>
  </si>
  <si>
    <t>640302101205020048</t>
  </si>
  <si>
    <r>
      <rPr>
        <sz val="10"/>
        <rFont val="仿宋_GB2312"/>
        <charset val="134"/>
      </rPr>
      <t>金玉花</t>
    </r>
  </si>
  <si>
    <t>640302101205020049</t>
  </si>
  <si>
    <r>
      <rPr>
        <sz val="10"/>
        <rFont val="仿宋_GB2312"/>
        <charset val="134"/>
      </rPr>
      <t>杨占云</t>
    </r>
  </si>
  <si>
    <t>640302101205020050</t>
  </si>
  <si>
    <t>640302101205020051</t>
  </si>
  <si>
    <t>640302101205020052</t>
  </si>
  <si>
    <r>
      <rPr>
        <sz val="10"/>
        <rFont val="仿宋_GB2312"/>
        <charset val="134"/>
      </rPr>
      <t>杨占才</t>
    </r>
  </si>
  <si>
    <t>640302101205020053</t>
  </si>
  <si>
    <t>640302101205030001</t>
  </si>
  <si>
    <r>
      <rPr>
        <sz val="10"/>
        <rFont val="仿宋_GB2312"/>
        <charset val="134"/>
      </rPr>
      <t>马洪霞</t>
    </r>
  </si>
  <si>
    <t>640302101205030002</t>
  </si>
  <si>
    <r>
      <rPr>
        <sz val="10"/>
        <rFont val="仿宋_GB2312"/>
        <charset val="134"/>
      </rPr>
      <t>杨占虎</t>
    </r>
  </si>
  <si>
    <t>640302101205030003</t>
  </si>
  <si>
    <r>
      <rPr>
        <sz val="10"/>
        <rFont val="仿宋_GB2312"/>
        <charset val="134"/>
      </rPr>
      <t>马金贵</t>
    </r>
  </si>
  <si>
    <t>640302101205030004</t>
  </si>
  <si>
    <r>
      <rPr>
        <sz val="10"/>
        <rFont val="仿宋_GB2312"/>
        <charset val="134"/>
      </rPr>
      <t>丁学琴</t>
    </r>
  </si>
  <si>
    <t>640302101205030005</t>
  </si>
  <si>
    <t>640302101205030006</t>
  </si>
  <si>
    <r>
      <rPr>
        <sz val="10"/>
        <rFont val="仿宋_GB2312"/>
        <charset val="134"/>
      </rPr>
      <t>杨正财</t>
    </r>
  </si>
  <si>
    <t>640302101205030007</t>
  </si>
  <si>
    <t>640302101205030008</t>
  </si>
  <si>
    <t>640302101205030009</t>
  </si>
  <si>
    <r>
      <rPr>
        <sz val="10"/>
        <rFont val="仿宋_GB2312"/>
        <charset val="134"/>
      </rPr>
      <t>丁学国</t>
    </r>
  </si>
  <si>
    <t>640302101205030010</t>
  </si>
  <si>
    <t>640302101205030011</t>
  </si>
  <si>
    <t>640302101205030012</t>
  </si>
  <si>
    <r>
      <rPr>
        <sz val="10"/>
        <rFont val="仿宋_GB2312"/>
        <charset val="134"/>
      </rPr>
      <t>杨学春</t>
    </r>
  </si>
  <si>
    <t>640302101205030013</t>
  </si>
  <si>
    <r>
      <rPr>
        <sz val="10"/>
        <rFont val="仿宋_GB2312"/>
        <charset val="134"/>
      </rPr>
      <t>杨晓春</t>
    </r>
  </si>
  <si>
    <t>640302101205030014</t>
  </si>
  <si>
    <r>
      <rPr>
        <sz val="10"/>
        <rFont val="仿宋_GB2312"/>
        <charset val="134"/>
      </rPr>
      <t>杨小兵</t>
    </r>
  </si>
  <si>
    <t>640302101205030015</t>
  </si>
  <si>
    <r>
      <rPr>
        <sz val="10"/>
        <rFont val="仿宋_GB2312"/>
        <charset val="134"/>
      </rPr>
      <t>杨占义</t>
    </r>
  </si>
  <si>
    <t>640302101205030016</t>
  </si>
  <si>
    <r>
      <rPr>
        <sz val="10"/>
        <rFont val="仿宋_GB2312"/>
        <charset val="134"/>
      </rPr>
      <t>杨天军</t>
    </r>
  </si>
  <si>
    <t>640302101205030017</t>
  </si>
  <si>
    <t>640302101205030018</t>
  </si>
  <si>
    <t>640302101205030019</t>
  </si>
  <si>
    <r>
      <rPr>
        <sz val="10"/>
        <rFont val="仿宋_GB2312"/>
        <charset val="134"/>
      </rPr>
      <t>马术英</t>
    </r>
  </si>
  <si>
    <t>640302101205030020</t>
  </si>
  <si>
    <t>640302101205030021</t>
  </si>
  <si>
    <r>
      <rPr>
        <sz val="10"/>
        <rFont val="仿宋_GB2312"/>
        <charset val="134"/>
      </rPr>
      <t>杨小林</t>
    </r>
  </si>
  <si>
    <t>640302101205030022</t>
  </si>
  <si>
    <t>640302101205030023</t>
  </si>
  <si>
    <r>
      <rPr>
        <sz val="10"/>
        <rFont val="仿宋_GB2312"/>
        <charset val="134"/>
      </rPr>
      <t>杨小伟</t>
    </r>
  </si>
  <si>
    <t>640302101205030024</t>
  </si>
  <si>
    <t>640302101205030025</t>
  </si>
  <si>
    <r>
      <rPr>
        <sz val="10"/>
        <rFont val="仿宋_GB2312"/>
        <charset val="134"/>
      </rPr>
      <t>马风花</t>
    </r>
  </si>
  <si>
    <t>640302101205030026</t>
  </si>
  <si>
    <t>640302101205030027</t>
  </si>
  <si>
    <r>
      <rPr>
        <sz val="10"/>
        <rFont val="仿宋_GB2312"/>
        <charset val="134"/>
      </rPr>
      <t>尹玉霞</t>
    </r>
  </si>
  <si>
    <t>640302101205030028</t>
  </si>
  <si>
    <r>
      <rPr>
        <sz val="10"/>
        <rFont val="仿宋_GB2312"/>
        <charset val="134"/>
      </rPr>
      <t>丁桂萍</t>
    </r>
  </si>
  <si>
    <t>640302101205030029</t>
  </si>
  <si>
    <r>
      <rPr>
        <sz val="10"/>
        <rFont val="仿宋_GB2312"/>
        <charset val="134"/>
      </rPr>
      <t>杨学胜</t>
    </r>
  </si>
  <si>
    <t>640302101205030030</t>
  </si>
  <si>
    <r>
      <rPr>
        <sz val="10"/>
        <rFont val="仿宋_GB2312"/>
        <charset val="134"/>
      </rPr>
      <t>丁绍军</t>
    </r>
  </si>
  <si>
    <t>640302101205030031</t>
  </si>
  <si>
    <r>
      <rPr>
        <sz val="10"/>
        <rFont val="仿宋_GB2312"/>
        <charset val="134"/>
      </rPr>
      <t>杨学东</t>
    </r>
  </si>
  <si>
    <t>640302101205030032</t>
  </si>
  <si>
    <r>
      <rPr>
        <sz val="10"/>
        <rFont val="仿宋_GB2312"/>
        <charset val="134"/>
      </rPr>
      <t>马金祥</t>
    </r>
  </si>
  <si>
    <t>640302101205030033</t>
  </si>
  <si>
    <r>
      <rPr>
        <sz val="10"/>
        <rFont val="仿宋_GB2312"/>
        <charset val="134"/>
      </rPr>
      <t>黑付兰</t>
    </r>
  </si>
  <si>
    <t>640302101205030034</t>
  </si>
  <si>
    <r>
      <rPr>
        <sz val="10"/>
        <rFont val="仿宋_GB2312"/>
        <charset val="134"/>
      </rPr>
      <t>丁学福</t>
    </r>
  </si>
  <si>
    <t>640302101205030035</t>
  </si>
  <si>
    <t>640302101205030036</t>
  </si>
  <si>
    <t>640302101205030037</t>
  </si>
  <si>
    <t>640302101205030038</t>
  </si>
  <si>
    <r>
      <rPr>
        <sz val="10"/>
        <rFont val="仿宋_GB2312"/>
        <charset val="134"/>
      </rPr>
      <t>丁学飞</t>
    </r>
  </si>
  <si>
    <t>640302101205030039</t>
  </si>
  <si>
    <r>
      <rPr>
        <sz val="10"/>
        <rFont val="仿宋_GB2312"/>
        <charset val="134"/>
      </rPr>
      <t>马术霞</t>
    </r>
  </si>
  <si>
    <t>640302101205030040</t>
  </si>
  <si>
    <t>640302101205030041</t>
  </si>
  <si>
    <r>
      <rPr>
        <sz val="10"/>
        <rFont val="仿宋_GB2312"/>
        <charset val="134"/>
      </rPr>
      <t>丁学成</t>
    </r>
  </si>
  <si>
    <t>640302101205030042</t>
  </si>
  <si>
    <r>
      <rPr>
        <sz val="10"/>
        <rFont val="仿宋_GB2312"/>
        <charset val="134"/>
      </rPr>
      <t>杨立锋</t>
    </r>
  </si>
  <si>
    <t>640302101205030043</t>
  </si>
  <si>
    <t>640302101205030044</t>
  </si>
  <si>
    <t>640302101205030045</t>
  </si>
  <si>
    <t>640302101205030046</t>
  </si>
  <si>
    <t>640302101205030047</t>
  </si>
  <si>
    <r>
      <rPr>
        <sz val="10"/>
        <rFont val="仿宋_GB2312"/>
        <charset val="134"/>
      </rPr>
      <t>杨立生</t>
    </r>
  </si>
  <si>
    <t>640302101205030048</t>
  </si>
  <si>
    <r>
      <rPr>
        <sz val="10"/>
        <rFont val="仿宋_GB2312"/>
        <charset val="134"/>
      </rPr>
      <t>杨学礼</t>
    </r>
  </si>
  <si>
    <t>640302101205030049</t>
  </si>
  <si>
    <r>
      <rPr>
        <sz val="10"/>
        <rFont val="仿宋_GB2312"/>
        <charset val="134"/>
      </rPr>
      <t>杨玉山</t>
    </r>
  </si>
  <si>
    <t>640302101205030050</t>
  </si>
  <si>
    <t>640302101205030051</t>
  </si>
  <si>
    <r>
      <rPr>
        <sz val="10"/>
        <rFont val="仿宋_GB2312"/>
        <charset val="134"/>
      </rPr>
      <t>金秀玲</t>
    </r>
  </si>
  <si>
    <t>640302101205030052</t>
  </si>
  <si>
    <r>
      <rPr>
        <sz val="10"/>
        <rFont val="仿宋_GB2312"/>
        <charset val="134"/>
      </rPr>
      <t>杨吉莲</t>
    </r>
  </si>
  <si>
    <t>640302101205030053</t>
  </si>
  <si>
    <r>
      <rPr>
        <sz val="10"/>
        <rFont val="仿宋_GB2312"/>
        <charset val="134"/>
      </rPr>
      <t>丁学文</t>
    </r>
  </si>
  <si>
    <t>640302101205030054</t>
  </si>
  <si>
    <r>
      <rPr>
        <sz val="10"/>
        <rFont val="仿宋_GB2312"/>
        <charset val="134"/>
      </rPr>
      <t>马梅霞</t>
    </r>
  </si>
  <si>
    <t>640302101205030055</t>
  </si>
  <si>
    <r>
      <rPr>
        <sz val="10"/>
        <rFont val="仿宋_GB2312"/>
        <charset val="134"/>
      </rPr>
      <t>杨小贵</t>
    </r>
  </si>
  <si>
    <t>640302101205030056</t>
  </si>
  <si>
    <r>
      <rPr>
        <sz val="10"/>
        <rFont val="仿宋_GB2312"/>
        <charset val="134"/>
      </rPr>
      <t>丁东生</t>
    </r>
  </si>
  <si>
    <t>640302101205030057</t>
  </si>
  <si>
    <r>
      <rPr>
        <sz val="10"/>
        <rFont val="仿宋_GB2312"/>
        <charset val="134"/>
      </rPr>
      <t>杨小威</t>
    </r>
  </si>
  <si>
    <t>640302101205030058</t>
  </si>
  <si>
    <r>
      <rPr>
        <sz val="10"/>
        <rFont val="仿宋_GB2312"/>
        <charset val="134"/>
      </rPr>
      <t>杨小东</t>
    </r>
  </si>
  <si>
    <t>640302101205030059</t>
  </si>
  <si>
    <r>
      <rPr>
        <sz val="10"/>
        <rFont val="仿宋_GB2312"/>
        <charset val="134"/>
      </rPr>
      <t>杨瑞</t>
    </r>
  </si>
  <si>
    <t>640302101205030060</t>
  </si>
  <si>
    <r>
      <rPr>
        <sz val="10"/>
        <rFont val="仿宋_GB2312"/>
        <charset val="134"/>
      </rPr>
      <t>丁宝贵</t>
    </r>
  </si>
  <si>
    <t>640302101205030061</t>
  </si>
  <si>
    <r>
      <rPr>
        <sz val="10"/>
        <rFont val="仿宋_GB2312"/>
        <charset val="134"/>
      </rPr>
      <t>丁保利</t>
    </r>
  </si>
  <si>
    <t>640302101205040001</t>
  </si>
  <si>
    <t>640302101205040002</t>
  </si>
  <si>
    <r>
      <rPr>
        <sz val="10"/>
        <rFont val="仿宋_GB2312"/>
        <charset val="134"/>
      </rPr>
      <t>金洪录</t>
    </r>
  </si>
  <si>
    <t>640302101205040003</t>
  </si>
  <si>
    <r>
      <rPr>
        <sz val="10"/>
        <rFont val="仿宋_GB2312"/>
        <charset val="134"/>
      </rPr>
      <t>金学成</t>
    </r>
  </si>
  <si>
    <t>640302101205040004</t>
  </si>
  <si>
    <r>
      <rPr>
        <sz val="10"/>
        <rFont val="仿宋_GB2312"/>
        <charset val="134"/>
      </rPr>
      <t>金洪贵</t>
    </r>
  </si>
  <si>
    <t>640302101205040005</t>
  </si>
  <si>
    <r>
      <rPr>
        <sz val="10"/>
        <rFont val="仿宋_GB2312"/>
        <charset val="134"/>
      </rPr>
      <t>金学师</t>
    </r>
  </si>
  <si>
    <t>640302101205040006</t>
  </si>
  <si>
    <t>640302101205040007</t>
  </si>
  <si>
    <r>
      <rPr>
        <sz val="10"/>
        <rFont val="仿宋_GB2312"/>
        <charset val="134"/>
      </rPr>
      <t>马学明</t>
    </r>
  </si>
  <si>
    <t>640302101205040008</t>
  </si>
  <si>
    <r>
      <rPr>
        <sz val="10"/>
        <rFont val="仿宋_GB2312"/>
        <charset val="134"/>
      </rPr>
      <t>金学军</t>
    </r>
  </si>
  <si>
    <t>640302101205040009</t>
  </si>
  <si>
    <r>
      <rPr>
        <sz val="10"/>
        <rFont val="仿宋_GB2312"/>
        <charset val="134"/>
      </rPr>
      <t>金洪学</t>
    </r>
  </si>
  <si>
    <t>640302101205040010</t>
  </si>
  <si>
    <r>
      <rPr>
        <sz val="10"/>
        <rFont val="仿宋_GB2312"/>
        <charset val="134"/>
      </rPr>
      <t>马光师</t>
    </r>
  </si>
  <si>
    <t>640302101205040011</t>
  </si>
  <si>
    <r>
      <rPr>
        <sz val="10"/>
        <rFont val="仿宋_GB2312"/>
        <charset val="134"/>
      </rPr>
      <t>马文学</t>
    </r>
  </si>
  <si>
    <t>640302101205040012</t>
  </si>
  <si>
    <t>640302101205040013</t>
  </si>
  <si>
    <r>
      <rPr>
        <sz val="10"/>
        <rFont val="仿宋_GB2312"/>
        <charset val="134"/>
      </rPr>
      <t>马尚斌</t>
    </r>
  </si>
  <si>
    <t>640302101205040014</t>
  </si>
  <si>
    <t>640302101205040015</t>
  </si>
  <si>
    <t>640302101205040016</t>
  </si>
  <si>
    <t>640302101205040017</t>
  </si>
  <si>
    <r>
      <rPr>
        <sz val="10"/>
        <rFont val="仿宋_GB2312"/>
        <charset val="134"/>
      </rPr>
      <t>杨有莲</t>
    </r>
  </si>
  <si>
    <t>640302101205040018</t>
  </si>
  <si>
    <r>
      <rPr>
        <sz val="10"/>
        <rFont val="仿宋_GB2312"/>
        <charset val="134"/>
      </rPr>
      <t>马尚明</t>
    </r>
  </si>
  <si>
    <t>640302101205040019</t>
  </si>
  <si>
    <r>
      <rPr>
        <sz val="10"/>
        <rFont val="仿宋_GB2312"/>
        <charset val="134"/>
      </rPr>
      <t>康占新</t>
    </r>
  </si>
  <si>
    <t>640302101205040020</t>
  </si>
  <si>
    <r>
      <rPr>
        <sz val="10"/>
        <rFont val="仿宋_GB2312"/>
        <charset val="134"/>
      </rPr>
      <t>马光林</t>
    </r>
  </si>
  <si>
    <t>640302101205040021</t>
  </si>
  <si>
    <r>
      <rPr>
        <sz val="10"/>
        <rFont val="仿宋_GB2312"/>
        <charset val="134"/>
      </rPr>
      <t>马绍武</t>
    </r>
  </si>
  <si>
    <t>640302101205040022</t>
  </si>
  <si>
    <r>
      <rPr>
        <sz val="10"/>
        <rFont val="仿宋_GB2312"/>
        <charset val="134"/>
      </rPr>
      <t>马少兰</t>
    </r>
  </si>
  <si>
    <t>640302101205040023</t>
  </si>
  <si>
    <t>640302101205040024</t>
  </si>
  <si>
    <r>
      <rPr>
        <sz val="10"/>
        <rFont val="仿宋_GB2312"/>
        <charset val="134"/>
      </rPr>
      <t>马文广</t>
    </r>
  </si>
  <si>
    <t>640302101205040025</t>
  </si>
  <si>
    <r>
      <rPr>
        <sz val="10"/>
        <rFont val="仿宋_GB2312"/>
        <charset val="134"/>
      </rPr>
      <t>海学兵</t>
    </r>
  </si>
  <si>
    <t>640302101205040026</t>
  </si>
  <si>
    <t>640302101205040027</t>
  </si>
  <si>
    <t>640302101205040028</t>
  </si>
  <si>
    <t>640302101205040029</t>
  </si>
  <si>
    <r>
      <rPr>
        <sz val="10"/>
        <rFont val="仿宋_GB2312"/>
        <charset val="134"/>
      </rPr>
      <t>海学林</t>
    </r>
  </si>
  <si>
    <t>640302101205040030</t>
  </si>
  <si>
    <r>
      <rPr>
        <sz val="10"/>
        <rFont val="仿宋_GB2312"/>
        <charset val="134"/>
      </rPr>
      <t>海军</t>
    </r>
  </si>
  <si>
    <t>640302101205040031</t>
  </si>
  <si>
    <r>
      <rPr>
        <sz val="10"/>
        <rFont val="仿宋_GB2312"/>
        <charset val="134"/>
      </rPr>
      <t>海伟</t>
    </r>
  </si>
  <si>
    <t>640302101205040032</t>
  </si>
  <si>
    <r>
      <rPr>
        <sz val="10"/>
        <rFont val="仿宋_GB2312"/>
        <charset val="134"/>
      </rPr>
      <t>海学瑞</t>
    </r>
  </si>
  <si>
    <t>640302101205040033</t>
  </si>
  <si>
    <r>
      <rPr>
        <sz val="10"/>
        <rFont val="仿宋_GB2312"/>
        <charset val="134"/>
      </rPr>
      <t>海建忠</t>
    </r>
  </si>
  <si>
    <t>640302101205040034</t>
  </si>
  <si>
    <t>640302101205040035</t>
  </si>
  <si>
    <r>
      <rPr>
        <sz val="10"/>
        <rFont val="仿宋_GB2312"/>
        <charset val="134"/>
      </rPr>
      <t>海学鹏</t>
    </r>
  </si>
  <si>
    <t>640302101205040036</t>
  </si>
  <si>
    <r>
      <rPr>
        <sz val="10"/>
        <rFont val="仿宋_GB2312"/>
        <charset val="134"/>
      </rPr>
      <t>强秀花</t>
    </r>
  </si>
  <si>
    <t>640302101205040037</t>
  </si>
  <si>
    <t>640302101205040038</t>
  </si>
  <si>
    <r>
      <rPr>
        <sz val="10"/>
        <rFont val="仿宋_GB2312"/>
        <charset val="134"/>
      </rPr>
      <t>马光义</t>
    </r>
  </si>
  <si>
    <t>640302101205040039</t>
  </si>
  <si>
    <r>
      <rPr>
        <sz val="10"/>
        <rFont val="仿宋_GB2312"/>
        <charset val="134"/>
      </rPr>
      <t>马绍明</t>
    </r>
  </si>
  <si>
    <t>640302101205040040</t>
  </si>
  <si>
    <t>640302101205040041</t>
  </si>
  <si>
    <r>
      <rPr>
        <sz val="10"/>
        <rFont val="仿宋_GB2312"/>
        <charset val="134"/>
      </rPr>
      <t>金红霞</t>
    </r>
  </si>
  <si>
    <t>640302101205040042</t>
  </si>
  <si>
    <r>
      <rPr>
        <sz val="10"/>
        <rFont val="仿宋_GB2312"/>
        <charset val="134"/>
      </rPr>
      <t>马孝军</t>
    </r>
  </si>
  <si>
    <t>640302101205040043</t>
  </si>
  <si>
    <r>
      <rPr>
        <sz val="10"/>
        <rFont val="仿宋_GB2312"/>
        <charset val="134"/>
      </rPr>
      <t>马文林</t>
    </r>
  </si>
  <si>
    <t>640302101205040044</t>
  </si>
  <si>
    <r>
      <rPr>
        <sz val="10"/>
        <rFont val="仿宋_GB2312"/>
        <charset val="134"/>
      </rPr>
      <t>马学山</t>
    </r>
  </si>
  <si>
    <t>640302101205040045</t>
  </si>
  <si>
    <r>
      <rPr>
        <sz val="10"/>
        <rFont val="仿宋_GB2312"/>
        <charset val="134"/>
      </rPr>
      <t>马孝忠</t>
    </r>
  </si>
  <si>
    <t>640302101205040046</t>
  </si>
  <si>
    <r>
      <rPr>
        <sz val="10"/>
        <rFont val="仿宋_GB2312"/>
        <charset val="134"/>
      </rPr>
      <t>金学保</t>
    </r>
  </si>
  <si>
    <t>640302101205040047</t>
  </si>
  <si>
    <t>640302101205040048</t>
  </si>
  <si>
    <r>
      <rPr>
        <sz val="10"/>
        <rFont val="仿宋_GB2312"/>
        <charset val="134"/>
      </rPr>
      <t>海建军</t>
    </r>
  </si>
  <si>
    <t>640302101205040049</t>
  </si>
  <si>
    <r>
      <rPr>
        <sz val="10"/>
        <rFont val="仿宋_GB2312"/>
        <charset val="134"/>
      </rPr>
      <t>马占花</t>
    </r>
  </si>
  <si>
    <t>640302101205040050</t>
  </si>
  <si>
    <r>
      <rPr>
        <sz val="10"/>
        <rFont val="仿宋_GB2312"/>
        <charset val="134"/>
      </rPr>
      <t>李小梅</t>
    </r>
  </si>
  <si>
    <t>640302101205040051</t>
  </si>
  <si>
    <r>
      <rPr>
        <sz val="10"/>
        <rFont val="仿宋_GB2312"/>
        <charset val="134"/>
      </rPr>
      <t>何学林</t>
    </r>
  </si>
  <si>
    <t>640302101205040052</t>
  </si>
  <si>
    <r>
      <rPr>
        <sz val="10"/>
        <rFont val="仿宋_GB2312"/>
        <charset val="134"/>
      </rPr>
      <t>马尚学</t>
    </r>
  </si>
  <si>
    <t>640302101205040053</t>
  </si>
  <si>
    <r>
      <rPr>
        <sz val="10"/>
        <rFont val="仿宋_GB2312"/>
        <charset val="134"/>
      </rPr>
      <t>马尚军</t>
    </r>
  </si>
  <si>
    <t>640302101205040054</t>
  </si>
  <si>
    <r>
      <rPr>
        <sz val="10"/>
        <rFont val="仿宋_GB2312"/>
        <charset val="134"/>
      </rPr>
      <t>海玉林</t>
    </r>
  </si>
  <si>
    <t>640302101205040055</t>
  </si>
  <si>
    <r>
      <rPr>
        <sz val="10"/>
        <rFont val="仿宋_GB2312"/>
        <charset val="134"/>
      </rPr>
      <t>马尚福</t>
    </r>
  </si>
  <si>
    <t>640302101205040056</t>
  </si>
  <si>
    <r>
      <rPr>
        <sz val="10"/>
        <rFont val="仿宋_GB2312"/>
        <charset val="134"/>
      </rPr>
      <t>杨术萍</t>
    </r>
  </si>
  <si>
    <t>640302101205040057</t>
  </si>
  <si>
    <r>
      <rPr>
        <sz val="10"/>
        <rFont val="仿宋_GB2312"/>
        <charset val="134"/>
      </rPr>
      <t>何学忠</t>
    </r>
  </si>
  <si>
    <t>640302101205040059</t>
  </si>
  <si>
    <r>
      <rPr>
        <sz val="10"/>
        <rFont val="仿宋_GB2312"/>
        <charset val="134"/>
      </rPr>
      <t>海学义</t>
    </r>
  </si>
  <si>
    <t>640302101205040060</t>
  </si>
  <si>
    <r>
      <rPr>
        <sz val="10"/>
        <rFont val="仿宋_GB2312"/>
        <charset val="134"/>
      </rPr>
      <t>海建斌</t>
    </r>
  </si>
  <si>
    <t>640302101205040061</t>
  </si>
  <si>
    <r>
      <rPr>
        <sz val="10"/>
        <rFont val="仿宋_GB2312"/>
        <charset val="134"/>
      </rPr>
      <t>马光珍</t>
    </r>
  </si>
  <si>
    <t>640302101205040062</t>
  </si>
  <si>
    <r>
      <rPr>
        <sz val="10"/>
        <rFont val="仿宋_GB2312"/>
        <charset val="134"/>
      </rPr>
      <t>海学锋</t>
    </r>
  </si>
  <si>
    <t>640302101205040063</t>
  </si>
  <si>
    <r>
      <rPr>
        <sz val="10"/>
        <rFont val="仿宋_GB2312"/>
        <charset val="134"/>
      </rPr>
      <t>海学明</t>
    </r>
  </si>
  <si>
    <t>640302101205040064</t>
  </si>
  <si>
    <r>
      <rPr>
        <sz val="10"/>
        <rFont val="仿宋_GB2312"/>
        <charset val="134"/>
      </rPr>
      <t>海学智</t>
    </r>
  </si>
  <si>
    <t>640302101205040065</t>
  </si>
  <si>
    <r>
      <rPr>
        <sz val="10"/>
        <rFont val="仿宋_GB2312"/>
        <charset val="134"/>
      </rPr>
      <t>海学仁</t>
    </r>
  </si>
  <si>
    <t>640302101205040066</t>
  </si>
  <si>
    <t>640302101205040067</t>
  </si>
  <si>
    <t>640302101205040068</t>
  </si>
  <si>
    <r>
      <rPr>
        <sz val="10"/>
        <rFont val="仿宋_GB2312"/>
        <charset val="134"/>
      </rPr>
      <t>马尚国</t>
    </r>
  </si>
  <si>
    <t>640302101205040069</t>
  </si>
  <si>
    <r>
      <rPr>
        <sz val="10"/>
        <rFont val="仿宋_GB2312"/>
        <charset val="134"/>
      </rPr>
      <t>金风英</t>
    </r>
  </si>
  <si>
    <t>640302101205040070</t>
  </si>
  <si>
    <r>
      <rPr>
        <sz val="10"/>
        <rFont val="仿宋_GB2312"/>
        <charset val="134"/>
      </rPr>
      <t>丁兴明</t>
    </r>
  </si>
  <si>
    <t>640302101205040071</t>
  </si>
  <si>
    <r>
      <rPr>
        <sz val="10"/>
        <rFont val="仿宋_GB2312"/>
        <charset val="134"/>
      </rPr>
      <t>丁兴华</t>
    </r>
  </si>
  <si>
    <t>640302101205040072</t>
  </si>
  <si>
    <r>
      <rPr>
        <sz val="10"/>
        <rFont val="仿宋_GB2312"/>
        <charset val="134"/>
      </rPr>
      <t>马文军</t>
    </r>
  </si>
  <si>
    <t>640302101205040073</t>
  </si>
  <si>
    <r>
      <rPr>
        <sz val="10"/>
        <rFont val="仿宋_GB2312"/>
        <charset val="134"/>
      </rPr>
      <t>马光荣</t>
    </r>
  </si>
  <si>
    <t>640302101205040074</t>
  </si>
  <si>
    <r>
      <rPr>
        <sz val="10"/>
        <rFont val="仿宋_GB2312"/>
        <charset val="134"/>
      </rPr>
      <t>王金燕</t>
    </r>
  </si>
  <si>
    <t>640302101205040075</t>
  </si>
  <si>
    <r>
      <rPr>
        <sz val="10"/>
        <rFont val="仿宋_GB2312"/>
        <charset val="134"/>
      </rPr>
      <t>马彦忠</t>
    </r>
  </si>
  <si>
    <t>640302101205040076</t>
  </si>
  <si>
    <r>
      <rPr>
        <sz val="10"/>
        <rFont val="仿宋_GB2312"/>
        <charset val="134"/>
      </rPr>
      <t>马尚云</t>
    </r>
  </si>
  <si>
    <t>640302101205040077</t>
  </si>
  <si>
    <r>
      <rPr>
        <sz val="10"/>
        <rFont val="仿宋_GB2312"/>
        <charset val="134"/>
      </rPr>
      <t>马绍军</t>
    </r>
  </si>
  <si>
    <t>640302101205040078</t>
  </si>
  <si>
    <r>
      <rPr>
        <sz val="10"/>
        <rFont val="仿宋_GB2312"/>
        <charset val="134"/>
      </rPr>
      <t>金洪英</t>
    </r>
  </si>
  <si>
    <t>640302101205050001</t>
  </si>
  <si>
    <r>
      <rPr>
        <sz val="10"/>
        <rFont val="仿宋_GB2312"/>
        <charset val="134"/>
      </rPr>
      <t>丁维海</t>
    </r>
  </si>
  <si>
    <t>640302101205050002</t>
  </si>
  <si>
    <r>
      <rPr>
        <sz val="10"/>
        <rFont val="仿宋_GB2312"/>
        <charset val="134"/>
      </rPr>
      <t>丁玉柱</t>
    </r>
  </si>
  <si>
    <t>640302101205050003</t>
  </si>
  <si>
    <r>
      <rPr>
        <sz val="10"/>
        <rFont val="仿宋_GB2312"/>
        <charset val="134"/>
      </rPr>
      <t>丁占刚</t>
    </r>
  </si>
  <si>
    <t>640302101205050004</t>
  </si>
  <si>
    <r>
      <rPr>
        <sz val="10"/>
        <rFont val="仿宋_GB2312"/>
        <charset val="134"/>
      </rPr>
      <t>丁占斌</t>
    </r>
  </si>
  <si>
    <t>640302101205050005</t>
  </si>
  <si>
    <t>640302101205050006</t>
  </si>
  <si>
    <r>
      <rPr>
        <sz val="10"/>
        <rFont val="仿宋_GB2312"/>
        <charset val="134"/>
      </rPr>
      <t>杨金民</t>
    </r>
  </si>
  <si>
    <t>640302101205050007</t>
  </si>
  <si>
    <r>
      <rPr>
        <sz val="10"/>
        <rFont val="仿宋_GB2312"/>
        <charset val="134"/>
      </rPr>
      <t>丁占军</t>
    </r>
  </si>
  <si>
    <t>640302101205050008</t>
  </si>
  <si>
    <t>640302101205050009</t>
  </si>
  <si>
    <r>
      <rPr>
        <sz val="10"/>
        <rFont val="仿宋_GB2312"/>
        <charset val="134"/>
      </rPr>
      <t>杨金凯</t>
    </r>
  </si>
  <si>
    <t>640302101205050010</t>
  </si>
  <si>
    <t>640302101205050011</t>
  </si>
  <si>
    <r>
      <rPr>
        <sz val="10"/>
        <rFont val="仿宋_GB2312"/>
        <charset val="134"/>
      </rPr>
      <t>丁伏江</t>
    </r>
  </si>
  <si>
    <t>640302101205050012</t>
  </si>
  <si>
    <r>
      <rPr>
        <sz val="10"/>
        <rFont val="仿宋_GB2312"/>
        <charset val="134"/>
      </rPr>
      <t>马维明</t>
    </r>
  </si>
  <si>
    <t>640302101205050013</t>
  </si>
  <si>
    <r>
      <rPr>
        <sz val="10"/>
        <rFont val="仿宋_GB2312"/>
        <charset val="134"/>
      </rPr>
      <t>马兵学</t>
    </r>
  </si>
  <si>
    <t>640302101205050014</t>
  </si>
  <si>
    <t>640302101205050015</t>
  </si>
  <si>
    <r>
      <rPr>
        <sz val="10"/>
        <rFont val="仿宋_GB2312"/>
        <charset val="134"/>
      </rPr>
      <t>丁玉武</t>
    </r>
  </si>
  <si>
    <t>640302101205050016</t>
  </si>
  <si>
    <r>
      <rPr>
        <sz val="10"/>
        <rFont val="仿宋_GB2312"/>
        <charset val="134"/>
      </rPr>
      <t>丁伏海</t>
    </r>
  </si>
  <si>
    <t>640302101205050017</t>
  </si>
  <si>
    <r>
      <rPr>
        <sz val="10"/>
        <rFont val="仿宋_GB2312"/>
        <charset val="134"/>
      </rPr>
      <t>苏海林</t>
    </r>
  </si>
  <si>
    <t>640302101205050018</t>
  </si>
  <si>
    <r>
      <rPr>
        <sz val="10"/>
        <rFont val="仿宋_GB2312"/>
        <charset val="134"/>
      </rPr>
      <t>丁玉海</t>
    </r>
  </si>
  <si>
    <t>640302101205050019</t>
  </si>
  <si>
    <r>
      <rPr>
        <sz val="10"/>
        <rFont val="仿宋_GB2312"/>
        <charset val="134"/>
      </rPr>
      <t>韩学军</t>
    </r>
  </si>
  <si>
    <t>640302101205050020</t>
  </si>
  <si>
    <r>
      <rPr>
        <sz val="10"/>
        <rFont val="仿宋_GB2312"/>
        <charset val="134"/>
      </rPr>
      <t>韩学忠</t>
    </r>
  </si>
  <si>
    <t>640302101205050021</t>
  </si>
  <si>
    <r>
      <rPr>
        <sz val="10"/>
        <rFont val="仿宋_GB2312"/>
        <charset val="134"/>
      </rPr>
      <t>马俊国</t>
    </r>
  </si>
  <si>
    <t>640302101205050022</t>
  </si>
  <si>
    <r>
      <rPr>
        <sz val="10"/>
        <rFont val="仿宋_GB2312"/>
        <charset val="134"/>
      </rPr>
      <t>丁占荣</t>
    </r>
  </si>
  <si>
    <t>640302101205050023</t>
  </si>
  <si>
    <t>640302101205050024</t>
  </si>
  <si>
    <r>
      <rPr>
        <sz val="10"/>
        <rFont val="仿宋_GB2312"/>
        <charset val="134"/>
      </rPr>
      <t>丁占强</t>
    </r>
  </si>
  <si>
    <t>640302101205050025</t>
  </si>
  <si>
    <r>
      <rPr>
        <sz val="10"/>
        <rFont val="仿宋_GB2312"/>
        <charset val="134"/>
      </rPr>
      <t>苏贵兰</t>
    </r>
  </si>
  <si>
    <t>640302101205050026</t>
  </si>
  <si>
    <t>640302101205050027</t>
  </si>
  <si>
    <r>
      <rPr>
        <sz val="10"/>
        <rFont val="仿宋_GB2312"/>
        <charset val="134"/>
      </rPr>
      <t>丁洪荣</t>
    </r>
  </si>
  <si>
    <t>640302101205050028</t>
  </si>
  <si>
    <t>640302101205050029</t>
  </si>
  <si>
    <r>
      <rPr>
        <sz val="10"/>
        <rFont val="仿宋_GB2312"/>
        <charset val="134"/>
      </rPr>
      <t>马玉梅</t>
    </r>
  </si>
  <si>
    <t>640302101205050030</t>
  </si>
  <si>
    <r>
      <rPr>
        <sz val="10"/>
        <rFont val="仿宋_GB2312"/>
        <charset val="134"/>
      </rPr>
      <t>马俊清</t>
    </r>
  </si>
  <si>
    <t>640302101205050031</t>
  </si>
  <si>
    <r>
      <rPr>
        <sz val="10"/>
        <rFont val="仿宋_GB2312"/>
        <charset val="134"/>
      </rPr>
      <t>韩学林</t>
    </r>
  </si>
  <si>
    <t>640302101205050032</t>
  </si>
  <si>
    <r>
      <rPr>
        <sz val="10"/>
        <rFont val="仿宋_GB2312"/>
        <charset val="134"/>
      </rPr>
      <t>马自立</t>
    </r>
  </si>
  <si>
    <t>640302101205050033</t>
  </si>
  <si>
    <r>
      <rPr>
        <sz val="10"/>
        <rFont val="仿宋_GB2312"/>
        <charset val="134"/>
      </rPr>
      <t>丁占锋</t>
    </r>
  </si>
  <si>
    <t>640302101205050034</t>
  </si>
  <si>
    <r>
      <rPr>
        <sz val="10"/>
        <rFont val="仿宋_GB2312"/>
        <charset val="134"/>
      </rPr>
      <t>杨金林</t>
    </r>
  </si>
  <si>
    <t>640302101205050035</t>
  </si>
  <si>
    <r>
      <rPr>
        <sz val="10"/>
        <rFont val="仿宋_GB2312"/>
        <charset val="134"/>
      </rPr>
      <t>丁玉禄</t>
    </r>
  </si>
  <si>
    <t>640302101205050036</t>
  </si>
  <si>
    <r>
      <rPr>
        <sz val="10"/>
        <rFont val="仿宋_GB2312"/>
        <charset val="134"/>
      </rPr>
      <t>丁永洪</t>
    </r>
  </si>
  <si>
    <t>640302101205050037</t>
  </si>
  <si>
    <t>640302101205050038</t>
  </si>
  <si>
    <r>
      <rPr>
        <sz val="10"/>
        <rFont val="仿宋_GB2312"/>
        <charset val="134"/>
      </rPr>
      <t>丁玉成</t>
    </r>
  </si>
  <si>
    <t>640302101205050039</t>
  </si>
  <si>
    <r>
      <rPr>
        <sz val="10"/>
        <rFont val="仿宋_GB2312"/>
        <charset val="134"/>
      </rPr>
      <t>丁涛</t>
    </r>
  </si>
  <si>
    <t>640302101205050040</t>
  </si>
  <si>
    <t>640302101205050041</t>
  </si>
  <si>
    <r>
      <rPr>
        <sz val="10"/>
        <rFont val="仿宋_GB2312"/>
        <charset val="134"/>
      </rPr>
      <t>丁占国</t>
    </r>
  </si>
  <si>
    <t>640302101205050042</t>
  </si>
  <si>
    <r>
      <rPr>
        <sz val="10"/>
        <rFont val="仿宋_GB2312"/>
        <charset val="134"/>
      </rPr>
      <t>丁伏珍</t>
    </r>
  </si>
  <si>
    <t>640302101205050043</t>
  </si>
  <si>
    <r>
      <rPr>
        <sz val="10"/>
        <rFont val="仿宋_GB2312"/>
        <charset val="134"/>
      </rPr>
      <t>马长海</t>
    </r>
  </si>
  <si>
    <t>640302101205050044</t>
  </si>
  <si>
    <r>
      <rPr>
        <sz val="10"/>
        <rFont val="仿宋_GB2312"/>
        <charset val="134"/>
      </rPr>
      <t>丁永杰</t>
    </r>
  </si>
  <si>
    <t>640302101205050045</t>
  </si>
  <si>
    <t>640302101205050046</t>
  </si>
  <si>
    <r>
      <rPr>
        <sz val="10"/>
        <rFont val="仿宋_GB2312"/>
        <charset val="134"/>
      </rPr>
      <t>丁学萍</t>
    </r>
  </si>
  <si>
    <t>640302101205050047</t>
  </si>
  <si>
    <r>
      <rPr>
        <sz val="10"/>
        <rFont val="仿宋_GB2312"/>
        <charset val="134"/>
      </rPr>
      <t>丁洪文</t>
    </r>
  </si>
  <si>
    <t>640302101205050048</t>
  </si>
  <si>
    <r>
      <rPr>
        <sz val="10"/>
        <rFont val="仿宋_GB2312"/>
        <charset val="134"/>
      </rPr>
      <t>丁学荣</t>
    </r>
  </si>
  <si>
    <t>640302101205050049</t>
  </si>
  <si>
    <r>
      <rPr>
        <sz val="10"/>
        <rFont val="仿宋_GB2312"/>
        <charset val="134"/>
      </rPr>
      <t>马炳武</t>
    </r>
  </si>
  <si>
    <t>640302101205050050</t>
  </si>
  <si>
    <r>
      <rPr>
        <sz val="10"/>
        <rFont val="仿宋_GB2312"/>
        <charset val="134"/>
      </rPr>
      <t>杨金跃</t>
    </r>
  </si>
  <si>
    <t>640302101205050051</t>
  </si>
  <si>
    <r>
      <rPr>
        <sz val="10"/>
        <rFont val="仿宋_GB2312"/>
        <charset val="134"/>
      </rPr>
      <t>丁玉栋</t>
    </r>
  </si>
  <si>
    <t>640302101205050052</t>
  </si>
  <si>
    <r>
      <rPr>
        <sz val="10"/>
        <rFont val="仿宋_GB2312"/>
        <charset val="134"/>
      </rPr>
      <t>马忠学</t>
    </r>
  </si>
  <si>
    <t>640302101205050053</t>
  </si>
  <si>
    <r>
      <rPr>
        <sz val="10"/>
        <rFont val="仿宋_GB2312"/>
        <charset val="134"/>
      </rPr>
      <t>丁占江</t>
    </r>
  </si>
  <si>
    <t>640302101205050054</t>
  </si>
  <si>
    <t>640302101205050055</t>
  </si>
  <si>
    <r>
      <rPr>
        <sz val="10"/>
        <rFont val="仿宋_GB2312"/>
        <charset val="134"/>
      </rPr>
      <t>丁玉文</t>
    </r>
  </si>
  <si>
    <t>640302101205050056</t>
  </si>
  <si>
    <t>640302101205050057</t>
  </si>
  <si>
    <t>640302101205050058</t>
  </si>
  <si>
    <t>640302101205050059</t>
  </si>
  <si>
    <t>640302101205050060</t>
  </si>
  <si>
    <r>
      <rPr>
        <sz val="10"/>
        <rFont val="仿宋_GB2312"/>
        <charset val="134"/>
      </rPr>
      <t>马振军</t>
    </r>
  </si>
  <si>
    <t>640302101205050061</t>
  </si>
  <si>
    <t>640302101205050062</t>
  </si>
  <si>
    <r>
      <rPr>
        <sz val="10"/>
        <rFont val="仿宋_GB2312"/>
        <charset val="134"/>
      </rPr>
      <t>马寿云</t>
    </r>
  </si>
  <si>
    <t>640302101205050063</t>
  </si>
  <si>
    <r>
      <rPr>
        <sz val="10"/>
        <rFont val="仿宋_GB2312"/>
        <charset val="134"/>
      </rPr>
      <t>海翠英</t>
    </r>
  </si>
  <si>
    <t>640302101205050064</t>
  </si>
  <si>
    <r>
      <rPr>
        <sz val="10"/>
        <rFont val="仿宋_GB2312"/>
        <charset val="134"/>
      </rPr>
      <t>马学祥</t>
    </r>
  </si>
  <si>
    <t>640302101205050065</t>
  </si>
  <si>
    <t>640302101205050066</t>
  </si>
  <si>
    <r>
      <rPr>
        <sz val="10"/>
        <rFont val="仿宋_GB2312"/>
        <charset val="134"/>
      </rPr>
      <t>苏菊花</t>
    </r>
  </si>
  <si>
    <t>640302101205050067</t>
  </si>
  <si>
    <t>640302101205050068</t>
  </si>
  <si>
    <r>
      <rPr>
        <sz val="10"/>
        <rFont val="仿宋_GB2312"/>
        <charset val="134"/>
      </rPr>
      <t>丁伏国</t>
    </r>
  </si>
  <si>
    <t>640302101205050069</t>
  </si>
  <si>
    <r>
      <rPr>
        <sz val="10"/>
        <rFont val="仿宋_GB2312"/>
        <charset val="134"/>
      </rPr>
      <t>丁玉华</t>
    </r>
  </si>
  <si>
    <t>640302101205050070</t>
  </si>
  <si>
    <t>640302101205050071</t>
  </si>
  <si>
    <t>640302101205050072</t>
  </si>
  <si>
    <r>
      <rPr>
        <sz val="10"/>
        <rFont val="仿宋_GB2312"/>
        <charset val="134"/>
      </rPr>
      <t>李会鹏</t>
    </r>
  </si>
  <si>
    <t>640302101205050073</t>
  </si>
  <si>
    <r>
      <rPr>
        <sz val="10"/>
        <rFont val="仿宋_GB2312"/>
        <charset val="134"/>
      </rPr>
      <t>马兴河</t>
    </r>
  </si>
  <si>
    <t>640302101205050074</t>
  </si>
  <si>
    <r>
      <rPr>
        <sz val="10"/>
        <rFont val="仿宋_GB2312"/>
        <charset val="134"/>
      </rPr>
      <t>丁玉斌</t>
    </r>
  </si>
  <si>
    <t>640302101205050075</t>
  </si>
  <si>
    <t>640302101205050076</t>
  </si>
  <si>
    <r>
      <rPr>
        <sz val="10"/>
        <rFont val="仿宋_GB2312"/>
        <charset val="134"/>
      </rPr>
      <t>丁瑞</t>
    </r>
  </si>
  <si>
    <t>640302101205050077</t>
  </si>
  <si>
    <t>640302101205050078</t>
  </si>
  <si>
    <r>
      <rPr>
        <sz val="10"/>
        <rFont val="仿宋_GB2312"/>
        <charset val="134"/>
      </rPr>
      <t>丁利锋</t>
    </r>
  </si>
  <si>
    <t>640302101205050079</t>
  </si>
  <si>
    <t>640302101205050080</t>
  </si>
  <si>
    <t>640302101205050081</t>
  </si>
  <si>
    <r>
      <rPr>
        <sz val="10"/>
        <rFont val="仿宋_GB2312"/>
        <charset val="134"/>
      </rPr>
      <t>丁志云</t>
    </r>
  </si>
  <si>
    <t>640302101205050082</t>
  </si>
  <si>
    <r>
      <rPr>
        <sz val="10"/>
        <rFont val="仿宋_GB2312"/>
        <charset val="134"/>
      </rPr>
      <t>丁玉学</t>
    </r>
  </si>
  <si>
    <t>640302101205050083</t>
  </si>
  <si>
    <r>
      <rPr>
        <sz val="10"/>
        <rFont val="仿宋_GB2312"/>
        <charset val="134"/>
      </rPr>
      <t>马金山</t>
    </r>
  </si>
  <si>
    <t>640302101205050084</t>
  </si>
  <si>
    <t>640302101205050085</t>
  </si>
  <si>
    <r>
      <rPr>
        <sz val="10"/>
        <rFont val="仿宋_GB2312"/>
        <charset val="134"/>
      </rPr>
      <t>丁洪亮</t>
    </r>
  </si>
  <si>
    <t>640302101205050086</t>
  </si>
  <si>
    <t>640302101205050087</t>
  </si>
  <si>
    <t>640302101205050088</t>
  </si>
  <si>
    <r>
      <rPr>
        <sz val="10"/>
        <rFont val="仿宋_GB2312"/>
        <charset val="134"/>
      </rPr>
      <t>马泽宁</t>
    </r>
  </si>
  <si>
    <t>640302101205050089</t>
  </si>
  <si>
    <r>
      <rPr>
        <sz val="10"/>
        <rFont val="仿宋_GB2312"/>
        <charset val="134"/>
      </rPr>
      <t>马海龙</t>
    </r>
  </si>
  <si>
    <t>640302101205050090</t>
  </si>
  <si>
    <t>640302101205050091</t>
  </si>
  <si>
    <t>640302101205050092</t>
  </si>
  <si>
    <r>
      <rPr>
        <sz val="10"/>
        <rFont val="仿宋_GB2312"/>
        <charset val="134"/>
      </rPr>
      <t>杨学生</t>
    </r>
  </si>
  <si>
    <t>640302101205050093</t>
  </si>
  <si>
    <r>
      <rPr>
        <sz val="10"/>
        <rFont val="仿宋_GB2312"/>
        <charset val="134"/>
      </rPr>
      <t>马亚鹏</t>
    </r>
  </si>
  <si>
    <t>640302101205050094</t>
  </si>
  <si>
    <t>640302101205050095</t>
  </si>
  <si>
    <r>
      <rPr>
        <sz val="10"/>
        <rFont val="仿宋_GB2312"/>
        <charset val="134"/>
      </rPr>
      <t>丁文华</t>
    </r>
  </si>
  <si>
    <t>640302101205050096</t>
  </si>
  <si>
    <r>
      <rPr>
        <sz val="10"/>
        <rFont val="仿宋_GB2312"/>
        <charset val="134"/>
      </rPr>
      <t>杨金学</t>
    </r>
  </si>
  <si>
    <t>640302101205050097</t>
  </si>
  <si>
    <r>
      <rPr>
        <sz val="10"/>
        <rFont val="仿宋_GB2312"/>
        <charset val="134"/>
      </rPr>
      <t>丁玉忠</t>
    </r>
  </si>
  <si>
    <t>640302101205050098</t>
  </si>
  <si>
    <r>
      <rPr>
        <sz val="10"/>
        <rFont val="仿宋_GB2312"/>
        <charset val="134"/>
      </rPr>
      <t>丁玉伏</t>
    </r>
  </si>
  <si>
    <t>640302101205050099</t>
  </si>
  <si>
    <t>6403021012050500100</t>
  </si>
  <si>
    <r>
      <rPr>
        <sz val="10"/>
        <rFont val="仿宋_GB2312"/>
        <charset val="134"/>
      </rPr>
      <t>丁洪学</t>
    </r>
  </si>
  <si>
    <t>6403021012050500101</t>
  </si>
  <si>
    <r>
      <rPr>
        <sz val="10"/>
        <rFont val="仿宋_GB2312"/>
        <charset val="134"/>
      </rPr>
      <t>丁伏仁</t>
    </r>
  </si>
  <si>
    <t>6403021012050500102</t>
  </si>
  <si>
    <r>
      <rPr>
        <sz val="10"/>
        <rFont val="仿宋_GB2312"/>
        <charset val="134"/>
      </rPr>
      <t>马金伏</t>
    </r>
  </si>
  <si>
    <t>6403021012050500103</t>
  </si>
  <si>
    <t>6403021012050500104</t>
  </si>
  <si>
    <r>
      <rPr>
        <sz val="10"/>
        <rFont val="仿宋_GB2312"/>
        <charset val="134"/>
      </rPr>
      <t>马会霞</t>
    </r>
  </si>
  <si>
    <t>6403021012050500105</t>
  </si>
  <si>
    <r>
      <rPr>
        <sz val="10"/>
        <rFont val="仿宋_GB2312"/>
        <charset val="134"/>
      </rPr>
      <t>马秦梅</t>
    </r>
  </si>
  <si>
    <t>6403021012050500106</t>
  </si>
  <si>
    <r>
      <rPr>
        <sz val="10"/>
        <rFont val="仿宋_GB2312"/>
        <charset val="134"/>
      </rPr>
      <t>丁海川</t>
    </r>
  </si>
  <si>
    <t>6403021012050500107</t>
  </si>
  <si>
    <r>
      <rPr>
        <sz val="10"/>
        <rFont val="仿宋_GB2312"/>
        <charset val="134"/>
      </rPr>
      <t>丁生华</t>
    </r>
  </si>
  <si>
    <t>6403021012050500108</t>
  </si>
  <si>
    <r>
      <rPr>
        <sz val="10"/>
        <rFont val="仿宋_GB2312"/>
        <charset val="134"/>
      </rPr>
      <t>杨占荣</t>
    </r>
  </si>
  <si>
    <t>6403021012050500109</t>
  </si>
  <si>
    <r>
      <rPr>
        <sz val="10"/>
        <rFont val="仿宋_GB2312"/>
        <charset val="134"/>
      </rPr>
      <t>马女德</t>
    </r>
  </si>
  <si>
    <t>6403021012050500110</t>
  </si>
  <si>
    <r>
      <rPr>
        <sz val="10"/>
        <rFont val="仿宋_GB2312"/>
        <charset val="134"/>
      </rPr>
      <t>丁伏军</t>
    </r>
  </si>
  <si>
    <t>6403021012050500111</t>
  </si>
  <si>
    <r>
      <rPr>
        <sz val="10"/>
        <rFont val="仿宋_GB2312"/>
        <charset val="134"/>
      </rPr>
      <t>马有雄</t>
    </r>
  </si>
  <si>
    <t>6403021012050500112</t>
  </si>
  <si>
    <r>
      <rPr>
        <sz val="10"/>
        <rFont val="仿宋_GB2312"/>
        <charset val="134"/>
      </rPr>
      <t>马寿军</t>
    </r>
  </si>
  <si>
    <t>6403021012050500113</t>
  </si>
  <si>
    <r>
      <rPr>
        <sz val="10"/>
        <rFont val="仿宋_GB2312"/>
        <charset val="134"/>
      </rPr>
      <t>丁立江</t>
    </r>
  </si>
  <si>
    <t>6403021012050500114</t>
  </si>
  <si>
    <r>
      <rPr>
        <sz val="10"/>
        <rFont val="仿宋_GB2312"/>
        <charset val="134"/>
      </rPr>
      <t>马梅兰</t>
    </r>
  </si>
  <si>
    <t>640302101205060001</t>
  </si>
  <si>
    <r>
      <rPr>
        <sz val="10"/>
        <rFont val="仿宋_GB2312"/>
        <charset val="134"/>
      </rPr>
      <t>马炳林</t>
    </r>
  </si>
  <si>
    <t>640302101205060002</t>
  </si>
  <si>
    <r>
      <rPr>
        <sz val="10"/>
        <rFont val="仿宋_GB2312"/>
        <charset val="134"/>
      </rPr>
      <t>马兵奇</t>
    </r>
  </si>
  <si>
    <t>640302101205060003</t>
  </si>
  <si>
    <t>640302101205060004</t>
  </si>
  <si>
    <r>
      <rPr>
        <sz val="10"/>
        <rFont val="仿宋_GB2312"/>
        <charset val="134"/>
      </rPr>
      <t>马彦孝</t>
    </r>
  </si>
  <si>
    <t>640302101205060005</t>
  </si>
  <si>
    <r>
      <rPr>
        <sz val="10"/>
        <rFont val="仿宋_GB2312"/>
        <charset val="134"/>
      </rPr>
      <t>丁生永</t>
    </r>
  </si>
  <si>
    <t>640302101205060006</t>
  </si>
  <si>
    <r>
      <rPr>
        <sz val="10"/>
        <rFont val="仿宋_GB2312"/>
        <charset val="134"/>
      </rPr>
      <t>马兵林</t>
    </r>
  </si>
  <si>
    <t>640302101205060007</t>
  </si>
  <si>
    <r>
      <rPr>
        <sz val="10"/>
        <rFont val="仿宋_GB2312"/>
        <charset val="134"/>
      </rPr>
      <t>马俊锋</t>
    </r>
  </si>
  <si>
    <t>640302101205060008</t>
  </si>
  <si>
    <r>
      <rPr>
        <sz val="10"/>
        <rFont val="仿宋_GB2312"/>
        <charset val="134"/>
      </rPr>
      <t>丁生江</t>
    </r>
  </si>
  <si>
    <t>640302101205060009</t>
  </si>
  <si>
    <r>
      <rPr>
        <sz val="10"/>
        <rFont val="仿宋_GB2312"/>
        <charset val="134"/>
      </rPr>
      <t>丁生河</t>
    </r>
  </si>
  <si>
    <t>640302101205060010</t>
  </si>
  <si>
    <r>
      <rPr>
        <sz val="10"/>
        <rFont val="仿宋_GB2312"/>
        <charset val="134"/>
      </rPr>
      <t>丁彦康</t>
    </r>
  </si>
  <si>
    <t>640302101205060011</t>
  </si>
  <si>
    <r>
      <rPr>
        <sz val="10"/>
        <rFont val="仿宋_GB2312"/>
        <charset val="134"/>
      </rPr>
      <t>丁玉兵</t>
    </r>
  </si>
  <si>
    <t>640302101205060012</t>
  </si>
  <si>
    <t>640302101205060013</t>
  </si>
  <si>
    <r>
      <rPr>
        <sz val="10"/>
        <rFont val="仿宋_GB2312"/>
        <charset val="134"/>
      </rPr>
      <t>马兵江</t>
    </r>
  </si>
  <si>
    <t>640302101205060014</t>
  </si>
  <si>
    <t>640302101205060015</t>
  </si>
  <si>
    <r>
      <rPr>
        <sz val="10"/>
        <rFont val="仿宋_GB2312"/>
        <charset val="134"/>
      </rPr>
      <t>丁生荣</t>
    </r>
  </si>
  <si>
    <t>640302101205060016</t>
  </si>
  <si>
    <r>
      <rPr>
        <sz val="10"/>
        <rFont val="仿宋_GB2312"/>
        <charset val="134"/>
      </rPr>
      <t>丁梅花</t>
    </r>
  </si>
  <si>
    <t>640302101205060017</t>
  </si>
  <si>
    <r>
      <rPr>
        <sz val="10"/>
        <rFont val="仿宋_GB2312"/>
        <charset val="134"/>
      </rPr>
      <t>马国华</t>
    </r>
  </si>
  <si>
    <t>640302101205060018</t>
  </si>
  <si>
    <r>
      <rPr>
        <sz val="10"/>
        <rFont val="仿宋_GB2312"/>
        <charset val="134"/>
      </rPr>
      <t>保风连</t>
    </r>
  </si>
  <si>
    <t>640302101205060019</t>
  </si>
  <si>
    <r>
      <rPr>
        <sz val="10"/>
        <rFont val="仿宋_GB2312"/>
        <charset val="134"/>
      </rPr>
      <t>丁玉龙</t>
    </r>
  </si>
  <si>
    <t>640302101205060020</t>
  </si>
  <si>
    <t>640302101205060021</t>
  </si>
  <si>
    <r>
      <rPr>
        <sz val="10"/>
        <rFont val="仿宋_GB2312"/>
        <charset val="134"/>
      </rPr>
      <t>马兰花</t>
    </r>
  </si>
  <si>
    <t>640302101205060022</t>
  </si>
  <si>
    <t>640302101205060023</t>
  </si>
  <si>
    <r>
      <rPr>
        <sz val="10"/>
        <rFont val="仿宋_GB2312"/>
        <charset val="134"/>
      </rPr>
      <t>马兵全</t>
    </r>
  </si>
  <si>
    <t>640302101205060024</t>
  </si>
  <si>
    <r>
      <rPr>
        <sz val="10"/>
        <rFont val="仿宋_GB2312"/>
        <charset val="134"/>
      </rPr>
      <t>丁晓林</t>
    </r>
  </si>
  <si>
    <t>640302101205060025</t>
  </si>
  <si>
    <t>640302101205060026</t>
  </si>
  <si>
    <t>640302101205060027</t>
  </si>
  <si>
    <r>
      <rPr>
        <sz val="10"/>
        <rFont val="仿宋_GB2312"/>
        <charset val="134"/>
      </rPr>
      <t>马彦斌</t>
    </r>
  </si>
  <si>
    <t>640302101205060028</t>
  </si>
  <si>
    <r>
      <rPr>
        <sz val="10"/>
        <rFont val="仿宋_GB2312"/>
        <charset val="134"/>
      </rPr>
      <t>丁生利</t>
    </r>
  </si>
  <si>
    <t>640302101205060029</t>
  </si>
  <si>
    <r>
      <rPr>
        <sz val="10"/>
        <rFont val="仿宋_GB2312"/>
        <charset val="134"/>
      </rPr>
      <t>马光学</t>
    </r>
  </si>
  <si>
    <t>640302101205060030</t>
  </si>
  <si>
    <r>
      <rPr>
        <sz val="10"/>
        <rFont val="仿宋_GB2312"/>
        <charset val="134"/>
      </rPr>
      <t>丁生涛</t>
    </r>
  </si>
  <si>
    <t>640302101205060031</t>
  </si>
  <si>
    <r>
      <rPr>
        <sz val="10"/>
        <rFont val="仿宋_GB2312"/>
        <charset val="134"/>
      </rPr>
      <t>马学英</t>
    </r>
  </si>
  <si>
    <t>640302101205060032</t>
  </si>
  <si>
    <t>640302101205060033</t>
  </si>
  <si>
    <r>
      <rPr>
        <sz val="10"/>
        <rFont val="仿宋_GB2312"/>
        <charset val="134"/>
      </rPr>
      <t>马彦文</t>
    </r>
  </si>
  <si>
    <t>640302101205060034</t>
  </si>
  <si>
    <t>640302101205060035</t>
  </si>
  <si>
    <t>640302101205060036</t>
  </si>
  <si>
    <r>
      <rPr>
        <sz val="10"/>
        <rFont val="仿宋_GB2312"/>
        <charset val="134"/>
      </rPr>
      <t>丁玉江</t>
    </r>
  </si>
  <si>
    <t>640302101205060037</t>
  </si>
  <si>
    <r>
      <rPr>
        <sz val="10"/>
        <rFont val="仿宋_GB2312"/>
        <charset val="134"/>
      </rPr>
      <t>丁玉发</t>
    </r>
  </si>
  <si>
    <t>640302101205060038</t>
  </si>
  <si>
    <r>
      <rPr>
        <sz val="10"/>
        <rFont val="仿宋_GB2312"/>
        <charset val="134"/>
      </rPr>
      <t>丁彦河</t>
    </r>
  </si>
  <si>
    <t>640302101205060039</t>
  </si>
  <si>
    <t>640302101205060040</t>
  </si>
  <si>
    <t>640302101205060041</t>
  </si>
  <si>
    <t>640302101205060042</t>
  </si>
  <si>
    <r>
      <rPr>
        <sz val="10"/>
        <rFont val="仿宋_GB2312"/>
        <charset val="134"/>
      </rPr>
      <t>丁玉宝</t>
    </r>
  </si>
  <si>
    <t>640302101205060043</t>
  </si>
  <si>
    <r>
      <rPr>
        <sz val="10"/>
        <rFont val="仿宋_GB2312"/>
        <charset val="134"/>
      </rPr>
      <t>丁生新</t>
    </r>
  </si>
  <si>
    <t>640302101205060044</t>
  </si>
  <si>
    <t>640302101205060045</t>
  </si>
  <si>
    <r>
      <rPr>
        <sz val="10"/>
        <rFont val="仿宋_GB2312"/>
        <charset val="134"/>
      </rPr>
      <t>马彦礼</t>
    </r>
  </si>
  <si>
    <t>640302101205060046</t>
  </si>
  <si>
    <r>
      <rPr>
        <sz val="10"/>
        <rFont val="仿宋_GB2312"/>
        <charset val="134"/>
      </rPr>
      <t>丁玉山</t>
    </r>
  </si>
  <si>
    <t>640302101205060047</t>
  </si>
  <si>
    <t>640302101205060048</t>
  </si>
  <si>
    <r>
      <rPr>
        <sz val="10"/>
        <rFont val="仿宋_GB2312"/>
        <charset val="134"/>
      </rPr>
      <t>陈会萍</t>
    </r>
  </si>
  <si>
    <t>640302101205060049</t>
  </si>
  <si>
    <r>
      <rPr>
        <sz val="10"/>
        <rFont val="仿宋_GB2312"/>
        <charset val="134"/>
      </rPr>
      <t>丁生林</t>
    </r>
  </si>
  <si>
    <t>640302101205060050</t>
  </si>
  <si>
    <t>640302101205060051</t>
  </si>
  <si>
    <t>640302101205060052</t>
  </si>
  <si>
    <r>
      <rPr>
        <sz val="10"/>
        <rFont val="仿宋_GB2312"/>
        <charset val="134"/>
      </rPr>
      <t>丁晓江</t>
    </r>
  </si>
  <si>
    <t>640302101205060053</t>
  </si>
  <si>
    <r>
      <rPr>
        <sz val="10"/>
        <rFont val="仿宋_GB2312"/>
        <charset val="134"/>
      </rPr>
      <t>丁玉保</t>
    </r>
  </si>
  <si>
    <t>640302101205060054</t>
  </si>
  <si>
    <r>
      <rPr>
        <sz val="10"/>
        <rFont val="仿宋_GB2312"/>
        <charset val="134"/>
      </rPr>
      <t>马彦国</t>
    </r>
  </si>
  <si>
    <t>640302101205060056</t>
  </si>
  <si>
    <r>
      <rPr>
        <sz val="10"/>
        <rFont val="仿宋_GB2312"/>
        <charset val="134"/>
      </rPr>
      <t>马永山</t>
    </r>
  </si>
  <si>
    <t>640302101205060057</t>
  </si>
  <si>
    <t>640302101205060058</t>
  </si>
  <si>
    <t>640302101205060059</t>
  </si>
  <si>
    <r>
      <rPr>
        <sz val="10"/>
        <rFont val="仿宋_GB2312"/>
        <charset val="134"/>
      </rPr>
      <t>马俊财</t>
    </r>
  </si>
  <si>
    <t>640302101205060060</t>
  </si>
  <si>
    <r>
      <rPr>
        <sz val="10"/>
        <rFont val="仿宋_GB2312"/>
        <charset val="134"/>
      </rPr>
      <t>马兵虎</t>
    </r>
  </si>
  <si>
    <t>640302101205060061</t>
  </si>
  <si>
    <t>640302101205060062</t>
  </si>
  <si>
    <r>
      <rPr>
        <sz val="10"/>
        <rFont val="仿宋_GB2312"/>
        <charset val="134"/>
      </rPr>
      <t>马光武</t>
    </r>
  </si>
  <si>
    <t>640302101205060063</t>
  </si>
  <si>
    <r>
      <rPr>
        <sz val="10"/>
        <rFont val="仿宋_GB2312"/>
        <charset val="134"/>
      </rPr>
      <t>马光录</t>
    </r>
  </si>
  <si>
    <t>640302101205060064</t>
  </si>
  <si>
    <t>640302101205060065</t>
  </si>
  <si>
    <r>
      <rPr>
        <sz val="10"/>
        <rFont val="仿宋_GB2312"/>
        <charset val="134"/>
      </rPr>
      <t>马俊礼</t>
    </r>
  </si>
  <si>
    <t>640302101205060066</t>
  </si>
  <si>
    <t>640302101205060067</t>
  </si>
  <si>
    <r>
      <rPr>
        <sz val="10"/>
        <rFont val="仿宋_GB2312"/>
        <charset val="134"/>
      </rPr>
      <t>丁生军</t>
    </r>
  </si>
  <si>
    <t>640302101205060068</t>
  </si>
  <si>
    <r>
      <rPr>
        <sz val="10"/>
        <rFont val="仿宋_GB2312"/>
        <charset val="134"/>
      </rPr>
      <t>丁生国</t>
    </r>
  </si>
  <si>
    <t>640302101205060069</t>
  </si>
  <si>
    <r>
      <rPr>
        <sz val="10"/>
        <rFont val="仿宋_GB2312"/>
        <charset val="134"/>
      </rPr>
      <t>丁晓礼</t>
    </r>
  </si>
  <si>
    <t>640302101205060070</t>
  </si>
  <si>
    <t>640302101205060071</t>
  </si>
  <si>
    <t>640302101205070001</t>
  </si>
  <si>
    <r>
      <rPr>
        <sz val="10"/>
        <rFont val="仿宋_GB2312"/>
        <charset val="134"/>
      </rPr>
      <t>马自云</t>
    </r>
  </si>
  <si>
    <t>640302101205070002</t>
  </si>
  <si>
    <r>
      <rPr>
        <sz val="10"/>
        <rFont val="仿宋_GB2312"/>
        <charset val="134"/>
      </rPr>
      <t>马忠国</t>
    </r>
  </si>
  <si>
    <t>640302101205070003</t>
  </si>
  <si>
    <r>
      <rPr>
        <sz val="10"/>
        <rFont val="仿宋_GB2312"/>
        <charset val="134"/>
      </rPr>
      <t>马桂花</t>
    </r>
  </si>
  <si>
    <t>640302101205070004</t>
  </si>
  <si>
    <t>640302101205070005</t>
  </si>
  <si>
    <r>
      <rPr>
        <sz val="10"/>
        <rFont val="仿宋_GB2312"/>
        <charset val="134"/>
      </rPr>
      <t>马洪斌</t>
    </r>
  </si>
  <si>
    <t>640302101205070006</t>
  </si>
  <si>
    <r>
      <rPr>
        <sz val="10"/>
        <rFont val="仿宋_GB2312"/>
        <charset val="134"/>
      </rPr>
      <t>马洪玉</t>
    </r>
  </si>
  <si>
    <t>640302101205070007</t>
  </si>
  <si>
    <r>
      <rPr>
        <sz val="10"/>
        <rFont val="仿宋_GB2312"/>
        <charset val="134"/>
      </rPr>
      <t>马岐福</t>
    </r>
  </si>
  <si>
    <t>640302101205070008</t>
  </si>
  <si>
    <r>
      <rPr>
        <sz val="10"/>
        <rFont val="仿宋_GB2312"/>
        <charset val="134"/>
      </rPr>
      <t>马洪财</t>
    </r>
  </si>
  <si>
    <t>640302101205070009</t>
  </si>
  <si>
    <r>
      <rPr>
        <sz val="10"/>
        <rFont val="仿宋_GB2312"/>
        <charset val="134"/>
      </rPr>
      <t>马伟华</t>
    </r>
  </si>
  <si>
    <t>640302101205070010</t>
  </si>
  <si>
    <t>640302101205070011</t>
  </si>
  <si>
    <r>
      <rPr>
        <sz val="10"/>
        <rFont val="仿宋_GB2312"/>
        <charset val="134"/>
      </rPr>
      <t>马建勋</t>
    </r>
  </si>
  <si>
    <t>640302101205070012</t>
  </si>
  <si>
    <t>640302101205070013</t>
  </si>
  <si>
    <r>
      <rPr>
        <sz val="10"/>
        <rFont val="仿宋_GB2312"/>
        <charset val="134"/>
      </rPr>
      <t>马国锋</t>
    </r>
  </si>
  <si>
    <t>640302101205070014</t>
  </si>
  <si>
    <t>640302101205070015</t>
  </si>
  <si>
    <t>640302101205070016</t>
  </si>
  <si>
    <r>
      <rPr>
        <sz val="10"/>
        <rFont val="仿宋_GB2312"/>
        <charset val="134"/>
      </rPr>
      <t>马汉青</t>
    </r>
  </si>
  <si>
    <t>640302101205070017</t>
  </si>
  <si>
    <r>
      <rPr>
        <sz val="10"/>
        <rFont val="仿宋_GB2312"/>
        <charset val="134"/>
      </rPr>
      <t>马俊文</t>
    </r>
  </si>
  <si>
    <t>640302101205070018</t>
  </si>
  <si>
    <t>640302101205070019</t>
  </si>
  <si>
    <r>
      <rPr>
        <sz val="10"/>
        <rFont val="仿宋_GB2312"/>
        <charset val="134"/>
      </rPr>
      <t>马洪明</t>
    </r>
  </si>
  <si>
    <t>640302101205070020</t>
  </si>
  <si>
    <t>640302101205070021</t>
  </si>
  <si>
    <t>640302101205070022</t>
  </si>
  <si>
    <r>
      <rPr>
        <sz val="10"/>
        <rFont val="仿宋_GB2312"/>
        <charset val="134"/>
      </rPr>
      <t>马汉强</t>
    </r>
  </si>
  <si>
    <t>640302101205070023</t>
  </si>
  <si>
    <r>
      <rPr>
        <sz val="10"/>
        <rFont val="仿宋_GB2312"/>
        <charset val="134"/>
      </rPr>
      <t>马岐仁</t>
    </r>
  </si>
  <si>
    <t>640302101205070024</t>
  </si>
  <si>
    <r>
      <rPr>
        <sz val="10"/>
        <rFont val="仿宋_GB2312"/>
        <charset val="134"/>
      </rPr>
      <t>康伏仁</t>
    </r>
  </si>
  <si>
    <t>640302101205070025</t>
  </si>
  <si>
    <r>
      <rPr>
        <sz val="10"/>
        <rFont val="仿宋_GB2312"/>
        <charset val="134"/>
      </rPr>
      <t>海蔚</t>
    </r>
  </si>
  <si>
    <t>640302101205070026</t>
  </si>
  <si>
    <r>
      <rPr>
        <sz val="10"/>
        <rFont val="仿宋_GB2312"/>
        <charset val="134"/>
      </rPr>
      <t>马汉刚</t>
    </r>
  </si>
  <si>
    <t>640302101205070027</t>
  </si>
  <si>
    <r>
      <rPr>
        <sz val="10"/>
        <rFont val="仿宋_GB2312"/>
        <charset val="134"/>
      </rPr>
      <t>马如兰</t>
    </r>
  </si>
  <si>
    <t>640302101205070028</t>
  </si>
  <si>
    <t>640302101205070029</t>
  </si>
  <si>
    <r>
      <rPr>
        <sz val="10"/>
        <rFont val="仿宋_GB2312"/>
        <charset val="134"/>
      </rPr>
      <t>马忠文</t>
    </r>
  </si>
  <si>
    <t>640302101205070030</t>
  </si>
  <si>
    <r>
      <rPr>
        <sz val="10"/>
        <rFont val="仿宋_GB2312"/>
        <charset val="134"/>
      </rPr>
      <t>马岐明</t>
    </r>
  </si>
  <si>
    <t>640302101205070031</t>
  </si>
  <si>
    <t>640302101205070032</t>
  </si>
  <si>
    <t>640302101205070033</t>
  </si>
  <si>
    <r>
      <rPr>
        <sz val="10"/>
        <rFont val="仿宋_GB2312"/>
        <charset val="134"/>
      </rPr>
      <t>马汉民</t>
    </r>
  </si>
  <si>
    <t>640302101205070034</t>
  </si>
  <si>
    <r>
      <rPr>
        <sz val="10"/>
        <rFont val="仿宋_GB2312"/>
        <charset val="134"/>
      </rPr>
      <t>马正江</t>
    </r>
  </si>
  <si>
    <t>640302101205070035</t>
  </si>
  <si>
    <r>
      <rPr>
        <sz val="10"/>
        <rFont val="仿宋_GB2312"/>
        <charset val="134"/>
      </rPr>
      <t>马美</t>
    </r>
  </si>
  <si>
    <t>640302101205070036</t>
  </si>
  <si>
    <t>640302101205070037</t>
  </si>
  <si>
    <t>640302101205070038</t>
  </si>
  <si>
    <t>640302101205070039</t>
  </si>
  <si>
    <r>
      <rPr>
        <sz val="10"/>
        <rFont val="仿宋_GB2312"/>
        <charset val="134"/>
      </rPr>
      <t>康玉平</t>
    </r>
  </si>
  <si>
    <t>640302101205070040</t>
  </si>
  <si>
    <r>
      <rPr>
        <sz val="10"/>
        <rFont val="仿宋_GB2312"/>
        <charset val="134"/>
      </rPr>
      <t>马俊廷</t>
    </r>
  </si>
  <si>
    <t>640302101205070041</t>
  </si>
  <si>
    <r>
      <rPr>
        <sz val="10"/>
        <rFont val="仿宋_GB2312"/>
        <charset val="134"/>
      </rPr>
      <t>康伏明</t>
    </r>
  </si>
  <si>
    <t>640302101205070042</t>
  </si>
  <si>
    <t>640302101205070043</t>
  </si>
  <si>
    <r>
      <rPr>
        <sz val="10"/>
        <rFont val="仿宋_GB2312"/>
        <charset val="134"/>
      </rPr>
      <t>马自春</t>
    </r>
  </si>
  <si>
    <t>640302101205070044</t>
  </si>
  <si>
    <r>
      <rPr>
        <sz val="10"/>
        <rFont val="仿宋_GB2312"/>
        <charset val="134"/>
      </rPr>
      <t>马生军</t>
    </r>
  </si>
  <si>
    <t>640302101205070045</t>
  </si>
  <si>
    <r>
      <rPr>
        <sz val="10"/>
        <rFont val="仿宋_GB2312"/>
        <charset val="134"/>
      </rPr>
      <t>康伏军</t>
    </r>
  </si>
  <si>
    <t>640302101205070046</t>
  </si>
  <si>
    <r>
      <rPr>
        <sz val="10"/>
        <rFont val="仿宋_GB2312"/>
        <charset val="134"/>
      </rPr>
      <t>马自忠</t>
    </r>
  </si>
  <si>
    <t>640302101205070048</t>
  </si>
  <si>
    <t>640302101205070049</t>
  </si>
  <si>
    <r>
      <rPr>
        <sz val="10"/>
        <rFont val="仿宋_GB2312"/>
        <charset val="134"/>
      </rPr>
      <t>马俊武</t>
    </r>
  </si>
  <si>
    <t>640302101205070050</t>
  </si>
  <si>
    <t>640302101205070051</t>
  </si>
  <si>
    <r>
      <rPr>
        <sz val="10"/>
        <rFont val="仿宋_GB2312"/>
        <charset val="134"/>
      </rPr>
      <t>马俊章</t>
    </r>
  </si>
  <si>
    <t>640302101205070052</t>
  </si>
  <si>
    <r>
      <rPr>
        <sz val="10"/>
        <rFont val="仿宋_GB2312"/>
        <charset val="134"/>
      </rPr>
      <t>马俊芝</t>
    </r>
  </si>
  <si>
    <t>640302101205070053</t>
  </si>
  <si>
    <t>640302101205070054</t>
  </si>
  <si>
    <r>
      <rPr>
        <sz val="10"/>
        <rFont val="仿宋_GB2312"/>
        <charset val="134"/>
      </rPr>
      <t>马洪祥</t>
    </r>
  </si>
  <si>
    <t>640302101205070055</t>
  </si>
  <si>
    <t>640302101205070056</t>
  </si>
  <si>
    <t>640302101205070057</t>
  </si>
  <si>
    <r>
      <rPr>
        <sz val="10"/>
        <rFont val="仿宋_GB2312"/>
        <charset val="134"/>
      </rPr>
      <t>杨学霞</t>
    </r>
  </si>
  <si>
    <t>640302101205070058</t>
  </si>
  <si>
    <t>640302101205070059</t>
  </si>
  <si>
    <t>640302101205070060</t>
  </si>
  <si>
    <r>
      <rPr>
        <sz val="10"/>
        <rFont val="仿宋_GB2312"/>
        <charset val="134"/>
      </rPr>
      <t>马海涛</t>
    </r>
  </si>
  <si>
    <t>640302101205070061</t>
  </si>
  <si>
    <r>
      <rPr>
        <sz val="10"/>
        <rFont val="仿宋_GB2312"/>
        <charset val="134"/>
      </rPr>
      <t>马学琴</t>
    </r>
  </si>
  <si>
    <t>640302101205070062</t>
  </si>
  <si>
    <r>
      <rPr>
        <sz val="10"/>
        <rFont val="仿宋_GB2312"/>
        <charset val="134"/>
      </rPr>
      <t>马汉国</t>
    </r>
  </si>
  <si>
    <t>640302101205070063</t>
  </si>
  <si>
    <t>640302101205070064</t>
  </si>
  <si>
    <t>640302101205070065</t>
  </si>
  <si>
    <t>640302101205070066</t>
  </si>
  <si>
    <r>
      <rPr>
        <sz val="10"/>
        <rFont val="仿宋_GB2312"/>
        <charset val="134"/>
      </rPr>
      <t>吴晓凤</t>
    </r>
  </si>
  <si>
    <t>640302101205080001</t>
  </si>
  <si>
    <r>
      <rPr>
        <sz val="10"/>
        <rFont val="仿宋_GB2312"/>
        <charset val="134"/>
      </rPr>
      <t>马占兴</t>
    </r>
  </si>
  <si>
    <t>640302101205080002</t>
  </si>
  <si>
    <t>640302101205080003</t>
  </si>
  <si>
    <t>640302101205080005</t>
  </si>
  <si>
    <r>
      <rPr>
        <sz val="10"/>
        <rFont val="仿宋_GB2312"/>
        <charset val="134"/>
      </rPr>
      <t>马克兵</t>
    </r>
  </si>
  <si>
    <t>640302101205080006</t>
  </si>
  <si>
    <t>640302101205080007</t>
  </si>
  <si>
    <t>640302101205080008</t>
  </si>
  <si>
    <r>
      <rPr>
        <sz val="10"/>
        <rFont val="仿宋_GB2312"/>
        <charset val="134"/>
      </rPr>
      <t>丁立兵</t>
    </r>
  </si>
  <si>
    <t>640302101205080009</t>
  </si>
  <si>
    <r>
      <rPr>
        <sz val="10"/>
        <rFont val="仿宋_GB2312"/>
        <charset val="134"/>
      </rPr>
      <t>马文玉</t>
    </r>
  </si>
  <si>
    <t>640302101205080010</t>
  </si>
  <si>
    <t>640302101205080011</t>
  </si>
  <si>
    <t>640302101205080012</t>
  </si>
  <si>
    <r>
      <rPr>
        <sz val="10"/>
        <rFont val="仿宋_GB2312"/>
        <charset val="134"/>
      </rPr>
      <t>马小利</t>
    </r>
  </si>
  <si>
    <t>640302101205080013</t>
  </si>
  <si>
    <r>
      <rPr>
        <sz val="10"/>
        <rFont val="仿宋_GB2312"/>
        <charset val="134"/>
      </rPr>
      <t>马洪刚</t>
    </r>
  </si>
  <si>
    <t>640302101205080014</t>
  </si>
  <si>
    <t>640302101205080016</t>
  </si>
  <si>
    <t>640302101205080017</t>
  </si>
  <si>
    <r>
      <rPr>
        <sz val="10"/>
        <rFont val="仿宋_GB2312"/>
        <charset val="134"/>
      </rPr>
      <t>马兵举</t>
    </r>
  </si>
  <si>
    <t>640302101205080018</t>
  </si>
  <si>
    <r>
      <rPr>
        <sz val="10"/>
        <rFont val="仿宋_GB2312"/>
        <charset val="134"/>
      </rPr>
      <t>马秉学</t>
    </r>
  </si>
  <si>
    <t>640302101205080019</t>
  </si>
  <si>
    <r>
      <rPr>
        <sz val="10"/>
        <rFont val="仿宋_GB2312"/>
        <charset val="134"/>
      </rPr>
      <t>马兵伏</t>
    </r>
  </si>
  <si>
    <t>640302101205080020</t>
  </si>
  <si>
    <t>640302101205080021</t>
  </si>
  <si>
    <r>
      <rPr>
        <sz val="10"/>
        <rFont val="仿宋_GB2312"/>
        <charset val="134"/>
      </rPr>
      <t>马洪兴</t>
    </r>
  </si>
  <si>
    <t>640302101205080022</t>
  </si>
  <si>
    <r>
      <rPr>
        <sz val="10"/>
        <rFont val="仿宋_GB2312"/>
        <charset val="134"/>
      </rPr>
      <t>马洪伟</t>
    </r>
  </si>
  <si>
    <t>640302101205080023</t>
  </si>
  <si>
    <r>
      <rPr>
        <sz val="10"/>
        <rFont val="仿宋_GB2312"/>
        <charset val="134"/>
      </rPr>
      <t>马月兰</t>
    </r>
  </si>
  <si>
    <t>640302101205080024</t>
  </si>
  <si>
    <t>640302101205080025</t>
  </si>
  <si>
    <r>
      <rPr>
        <sz val="10"/>
        <rFont val="仿宋_GB2312"/>
        <charset val="134"/>
      </rPr>
      <t>周秀英</t>
    </r>
  </si>
  <si>
    <t>640302101205080026</t>
  </si>
  <si>
    <r>
      <rPr>
        <sz val="10"/>
        <rFont val="仿宋_GB2312"/>
        <charset val="134"/>
      </rPr>
      <t>马占贵</t>
    </r>
  </si>
  <si>
    <t>640302101205080027</t>
  </si>
  <si>
    <r>
      <rPr>
        <sz val="10"/>
        <rFont val="仿宋_GB2312"/>
        <charset val="134"/>
      </rPr>
      <t>马兵锋</t>
    </r>
  </si>
  <si>
    <t>640302101205080028</t>
  </si>
  <si>
    <r>
      <rPr>
        <sz val="10"/>
        <rFont val="仿宋_GB2312"/>
        <charset val="134"/>
      </rPr>
      <t>马文贵</t>
    </r>
  </si>
  <si>
    <t>640302101205080029</t>
  </si>
  <si>
    <r>
      <rPr>
        <sz val="10"/>
        <rFont val="仿宋_GB2312"/>
        <charset val="134"/>
      </rPr>
      <t>马俊良</t>
    </r>
  </si>
  <si>
    <t>640302101205080030</t>
  </si>
  <si>
    <r>
      <rPr>
        <sz val="10"/>
        <rFont val="仿宋_GB2312"/>
        <charset val="134"/>
      </rPr>
      <t>马占生</t>
    </r>
  </si>
  <si>
    <t>640302101205080031</t>
  </si>
  <si>
    <r>
      <rPr>
        <sz val="10"/>
        <rFont val="仿宋_GB2312"/>
        <charset val="134"/>
      </rPr>
      <t>马兵贵</t>
    </r>
  </si>
  <si>
    <t>640302101205080032</t>
  </si>
  <si>
    <r>
      <rPr>
        <sz val="10"/>
        <rFont val="仿宋_GB2312"/>
        <charset val="134"/>
      </rPr>
      <t>马小鹏</t>
    </r>
  </si>
  <si>
    <t>640302101205080033</t>
  </si>
  <si>
    <r>
      <rPr>
        <sz val="10"/>
        <rFont val="仿宋_GB2312"/>
        <charset val="134"/>
      </rPr>
      <t>杨学琴</t>
    </r>
  </si>
  <si>
    <t>640302101205080034</t>
  </si>
  <si>
    <r>
      <rPr>
        <sz val="10"/>
        <rFont val="仿宋_GB2312"/>
        <charset val="134"/>
      </rPr>
      <t>海恒成</t>
    </r>
  </si>
  <si>
    <t>640302101205080035</t>
  </si>
  <si>
    <r>
      <rPr>
        <sz val="10"/>
        <rFont val="仿宋_GB2312"/>
        <charset val="134"/>
      </rPr>
      <t>马兵海</t>
    </r>
  </si>
  <si>
    <t>640302101205080036</t>
  </si>
  <si>
    <r>
      <rPr>
        <sz val="10"/>
        <rFont val="仿宋_GB2312"/>
        <charset val="134"/>
      </rPr>
      <t>罗建国</t>
    </r>
  </si>
  <si>
    <t>640302101205080037</t>
  </si>
  <si>
    <r>
      <rPr>
        <sz val="10"/>
        <rFont val="仿宋_GB2312"/>
        <charset val="134"/>
      </rPr>
      <t>吴桂芳</t>
    </r>
  </si>
  <si>
    <t>640302101205080038</t>
  </si>
  <si>
    <r>
      <rPr>
        <sz val="10"/>
        <rFont val="仿宋_GB2312"/>
        <charset val="134"/>
      </rPr>
      <t>马华龙</t>
    </r>
  </si>
  <si>
    <t>640302101205080039</t>
  </si>
  <si>
    <r>
      <rPr>
        <sz val="10"/>
        <rFont val="仿宋_GB2312"/>
        <charset val="134"/>
      </rPr>
      <t>马慧琴</t>
    </r>
  </si>
  <si>
    <t>640302101205080040</t>
  </si>
  <si>
    <t>640302101205080041</t>
  </si>
  <si>
    <r>
      <rPr>
        <sz val="10"/>
        <rFont val="仿宋_GB2312"/>
        <charset val="134"/>
      </rPr>
      <t>马淑芳</t>
    </r>
  </si>
  <si>
    <t>640302101205080042</t>
  </si>
  <si>
    <r>
      <rPr>
        <sz val="10"/>
        <rFont val="仿宋_GB2312"/>
        <charset val="134"/>
      </rPr>
      <t>马克东</t>
    </r>
  </si>
  <si>
    <t>640302101205080043</t>
  </si>
  <si>
    <r>
      <rPr>
        <sz val="10"/>
        <rFont val="仿宋_GB2312"/>
        <charset val="134"/>
      </rPr>
      <t>马秉儒</t>
    </r>
  </si>
  <si>
    <t>640302101205080045</t>
  </si>
  <si>
    <r>
      <rPr>
        <sz val="10"/>
        <rFont val="仿宋_GB2312"/>
        <charset val="134"/>
      </rPr>
      <t>强玉红</t>
    </r>
  </si>
  <si>
    <t>640302101205080046</t>
  </si>
  <si>
    <r>
      <rPr>
        <sz val="10"/>
        <rFont val="仿宋_GB2312"/>
        <charset val="134"/>
      </rPr>
      <t>陈晓霞</t>
    </r>
  </si>
  <si>
    <t>640302101205080047</t>
  </si>
  <si>
    <r>
      <rPr>
        <sz val="10"/>
        <rFont val="仿宋_GB2312"/>
        <charset val="134"/>
      </rPr>
      <t>马秉华</t>
    </r>
  </si>
  <si>
    <t>640302101205080048</t>
  </si>
  <si>
    <r>
      <rPr>
        <sz val="10"/>
        <rFont val="仿宋_GB2312"/>
        <charset val="134"/>
      </rPr>
      <t>马秉礼</t>
    </r>
  </si>
  <si>
    <t>640302101205080049</t>
  </si>
  <si>
    <t>640302101205080050</t>
  </si>
  <si>
    <r>
      <rPr>
        <sz val="10"/>
        <rFont val="仿宋_GB2312"/>
        <charset val="134"/>
      </rPr>
      <t>马秉林</t>
    </r>
  </si>
  <si>
    <t>640302101205080051</t>
  </si>
  <si>
    <r>
      <rPr>
        <sz val="10"/>
        <rFont val="仿宋_GB2312"/>
        <charset val="134"/>
      </rPr>
      <t>马宁</t>
    </r>
  </si>
  <si>
    <t>640302101205080053</t>
  </si>
  <si>
    <t>640302101205080056</t>
  </si>
  <si>
    <r>
      <rPr>
        <sz val="10"/>
        <rFont val="仿宋_GB2312"/>
        <charset val="134"/>
      </rPr>
      <t>马克云</t>
    </r>
  </si>
  <si>
    <t>640302101205080057</t>
  </si>
  <si>
    <t>640302101205080058</t>
  </si>
  <si>
    <r>
      <rPr>
        <sz val="10"/>
        <rFont val="仿宋_GB2312"/>
        <charset val="134"/>
      </rPr>
      <t>马进</t>
    </r>
  </si>
  <si>
    <t>640302101205080059</t>
  </si>
  <si>
    <r>
      <rPr>
        <sz val="10"/>
        <rFont val="仿宋_GB2312"/>
        <charset val="134"/>
      </rPr>
      <t>丁风花</t>
    </r>
  </si>
  <si>
    <t>640302101205080060</t>
  </si>
  <si>
    <r>
      <rPr>
        <sz val="10"/>
        <rFont val="仿宋_GB2312"/>
        <charset val="134"/>
      </rPr>
      <t>马晓兵</t>
    </r>
  </si>
  <si>
    <t>640302101205080061</t>
  </si>
  <si>
    <r>
      <rPr>
        <sz val="10"/>
        <rFont val="仿宋_GB2312"/>
        <charset val="134"/>
      </rPr>
      <t>马学贵</t>
    </r>
  </si>
  <si>
    <t>640302101205080062</t>
  </si>
  <si>
    <t>640302101205080063</t>
  </si>
  <si>
    <t>640302101205080064</t>
  </si>
  <si>
    <r>
      <rPr>
        <sz val="10"/>
        <rFont val="仿宋_GB2312"/>
        <charset val="134"/>
      </rPr>
      <t>马学栋</t>
    </r>
  </si>
  <si>
    <t>640302101205080065</t>
  </si>
  <si>
    <r>
      <rPr>
        <sz val="10"/>
        <rFont val="仿宋_GB2312"/>
        <charset val="134"/>
      </rPr>
      <t>马文选</t>
    </r>
  </si>
  <si>
    <t>640302101205080066</t>
  </si>
  <si>
    <t>640302101205080067</t>
  </si>
  <si>
    <t>640302101205080068</t>
  </si>
  <si>
    <r>
      <rPr>
        <sz val="10"/>
        <rFont val="仿宋_GB2312"/>
        <charset val="134"/>
      </rPr>
      <t>马小麦</t>
    </r>
  </si>
  <si>
    <t>640302101205080069</t>
  </si>
  <si>
    <t>640302101205080070</t>
  </si>
  <si>
    <r>
      <rPr>
        <sz val="10"/>
        <rFont val="仿宋_GB2312"/>
        <charset val="134"/>
      </rPr>
      <t>马克锋</t>
    </r>
  </si>
  <si>
    <t>640302101205080071</t>
  </si>
  <si>
    <t>640302101205080072</t>
  </si>
  <si>
    <r>
      <rPr>
        <sz val="10"/>
        <rFont val="仿宋_GB2312"/>
        <charset val="134"/>
      </rPr>
      <t>马文财</t>
    </r>
  </si>
  <si>
    <t>640302101205080073</t>
  </si>
  <si>
    <t>640302101205080074</t>
  </si>
  <si>
    <t>640302101205080075</t>
  </si>
  <si>
    <r>
      <rPr>
        <sz val="10"/>
        <rFont val="仿宋_GB2312"/>
        <charset val="134"/>
      </rPr>
      <t>杨秀珍</t>
    </r>
  </si>
  <si>
    <t>640302101205080076</t>
  </si>
  <si>
    <r>
      <rPr>
        <sz val="10"/>
        <rFont val="仿宋_GB2312"/>
        <charset val="134"/>
      </rPr>
      <t>马克龙</t>
    </r>
  </si>
  <si>
    <t>640302101205080077</t>
  </si>
  <si>
    <r>
      <rPr>
        <sz val="10"/>
        <rFont val="仿宋_GB2312"/>
        <charset val="134"/>
      </rPr>
      <t>马克伟</t>
    </r>
  </si>
  <si>
    <t>640302101205080078</t>
  </si>
  <si>
    <t>640302101205080079</t>
  </si>
  <si>
    <t>640302101205080080</t>
  </si>
  <si>
    <r>
      <rPr>
        <sz val="10"/>
        <rFont val="仿宋_GB2312"/>
        <charset val="134"/>
      </rPr>
      <t>马学刚</t>
    </r>
  </si>
  <si>
    <t>640302101205080081</t>
  </si>
  <si>
    <r>
      <rPr>
        <sz val="10"/>
        <rFont val="仿宋_GB2312"/>
        <charset val="134"/>
      </rPr>
      <t>马洪举</t>
    </r>
  </si>
  <si>
    <t>640302101205080082</t>
  </si>
  <si>
    <r>
      <rPr>
        <sz val="10"/>
        <rFont val="仿宋_GB2312"/>
        <charset val="134"/>
      </rPr>
      <t>马立峰</t>
    </r>
  </si>
  <si>
    <t>640302101205080083</t>
  </si>
  <si>
    <t>640302101205080084</t>
  </si>
  <si>
    <r>
      <rPr>
        <sz val="10"/>
        <rFont val="仿宋_GB2312"/>
        <charset val="134"/>
      </rPr>
      <t>马文云</t>
    </r>
  </si>
  <si>
    <t>640302101205080085</t>
  </si>
  <si>
    <t>640302101205080086</t>
  </si>
  <si>
    <r>
      <rPr>
        <sz val="10"/>
        <rFont val="仿宋_GB2312"/>
        <charset val="134"/>
      </rPr>
      <t>马文生</t>
    </r>
  </si>
  <si>
    <t>640302101205080087</t>
  </si>
  <si>
    <r>
      <rPr>
        <sz val="10"/>
        <rFont val="仿宋_GB2312"/>
        <charset val="134"/>
      </rPr>
      <t>马克涛</t>
    </r>
  </si>
  <si>
    <t>640302101205080088</t>
  </si>
  <si>
    <t>640302101205080089</t>
  </si>
  <si>
    <t>640302101205080090</t>
  </si>
  <si>
    <r>
      <rPr>
        <sz val="10"/>
        <rFont val="仿宋_GB2312"/>
        <charset val="134"/>
      </rPr>
      <t>马文俊</t>
    </r>
  </si>
  <si>
    <t>640302101205080091</t>
  </si>
  <si>
    <t>640302101205080092</t>
  </si>
  <si>
    <t>640302101205080093</t>
  </si>
  <si>
    <r>
      <rPr>
        <sz val="10"/>
        <rFont val="仿宋_GB2312"/>
        <charset val="134"/>
      </rPr>
      <t>马文彬</t>
    </r>
  </si>
  <si>
    <t>640302101205080094</t>
  </si>
  <si>
    <t>640302101205080095</t>
  </si>
  <si>
    <r>
      <rPr>
        <sz val="10"/>
        <rFont val="仿宋_GB2312"/>
        <charset val="134"/>
      </rPr>
      <t>买月花</t>
    </r>
  </si>
  <si>
    <t>640302101205080096</t>
  </si>
  <si>
    <r>
      <rPr>
        <sz val="10"/>
        <rFont val="仿宋_GB2312"/>
        <charset val="134"/>
      </rPr>
      <t>杨兵侠</t>
    </r>
  </si>
  <si>
    <t>640302101205080097</t>
  </si>
  <si>
    <t>640302101205080098</t>
  </si>
  <si>
    <t>640302101205080099</t>
  </si>
  <si>
    <r>
      <rPr>
        <sz val="10"/>
        <rFont val="仿宋_GB2312"/>
        <charset val="134"/>
      </rPr>
      <t>马洪吉</t>
    </r>
  </si>
  <si>
    <t>640302101205080100</t>
  </si>
  <si>
    <r>
      <rPr>
        <sz val="10"/>
        <rFont val="仿宋_GB2312"/>
        <charset val="134"/>
      </rPr>
      <t>马文全</t>
    </r>
  </si>
  <si>
    <t>640302101205080101</t>
  </si>
  <si>
    <t>640302101205080102</t>
  </si>
  <si>
    <r>
      <rPr>
        <sz val="10"/>
        <rFont val="仿宋_GB2312"/>
        <charset val="134"/>
      </rPr>
      <t>马克军</t>
    </r>
  </si>
  <si>
    <t>640302101205080104</t>
  </si>
  <si>
    <t>640302101205080105</t>
  </si>
  <si>
    <r>
      <rPr>
        <sz val="10"/>
        <rFont val="仿宋_GB2312"/>
        <charset val="134"/>
      </rPr>
      <t>马克忠</t>
    </r>
  </si>
  <si>
    <t>640302101205080107</t>
  </si>
  <si>
    <r>
      <rPr>
        <sz val="10"/>
        <rFont val="仿宋_GB2312"/>
        <charset val="134"/>
      </rPr>
      <t>马立东</t>
    </r>
  </si>
  <si>
    <t>640302101205080108</t>
  </si>
  <si>
    <r>
      <rPr>
        <sz val="10"/>
        <rFont val="仿宋_GB2312"/>
        <charset val="134"/>
      </rPr>
      <t>马翔</t>
    </r>
  </si>
  <si>
    <t>640302101205090001</t>
  </si>
  <si>
    <t>640302101205090002</t>
  </si>
  <si>
    <t>640302101205090003</t>
  </si>
  <si>
    <r>
      <rPr>
        <sz val="10"/>
        <rFont val="仿宋_GB2312"/>
        <charset val="134"/>
      </rPr>
      <t>马平</t>
    </r>
  </si>
  <si>
    <t>640302101205090004</t>
  </si>
  <si>
    <t>640302101205090005</t>
  </si>
  <si>
    <t>640302101205090006</t>
  </si>
  <si>
    <r>
      <rPr>
        <sz val="10"/>
        <rFont val="仿宋_GB2312"/>
        <charset val="134"/>
      </rPr>
      <t>王彦芳</t>
    </r>
  </si>
  <si>
    <t>640302101205090007</t>
  </si>
  <si>
    <r>
      <rPr>
        <sz val="10"/>
        <rFont val="仿宋_GB2312"/>
        <charset val="134"/>
      </rPr>
      <t>袁立英</t>
    </r>
  </si>
  <si>
    <t>640302101205090008</t>
  </si>
  <si>
    <r>
      <rPr>
        <sz val="10"/>
        <rFont val="仿宋_GB2312"/>
        <charset val="134"/>
      </rPr>
      <t>马洪梅</t>
    </r>
  </si>
  <si>
    <t>640302101205090009</t>
  </si>
  <si>
    <r>
      <rPr>
        <sz val="10"/>
        <rFont val="仿宋_GB2312"/>
        <charset val="134"/>
      </rPr>
      <t>马占坤</t>
    </r>
  </si>
  <si>
    <t>640302101205090010</t>
  </si>
  <si>
    <r>
      <rPr>
        <sz val="10"/>
        <rFont val="仿宋_GB2312"/>
        <charset val="134"/>
      </rPr>
      <t>马嘉辉</t>
    </r>
  </si>
  <si>
    <t>640302101205090011</t>
  </si>
  <si>
    <r>
      <rPr>
        <sz val="10"/>
        <rFont val="仿宋_GB2312"/>
        <charset val="134"/>
      </rPr>
      <t>马小立</t>
    </r>
  </si>
  <si>
    <t>640302101205090012</t>
  </si>
  <si>
    <r>
      <rPr>
        <sz val="10"/>
        <rFont val="仿宋_GB2312"/>
        <charset val="134"/>
      </rPr>
      <t>马莲花</t>
    </r>
  </si>
  <si>
    <t>640302101205090013</t>
  </si>
  <si>
    <t>640302101205090014</t>
  </si>
  <si>
    <r>
      <rPr>
        <sz val="10"/>
        <rFont val="仿宋_GB2312"/>
        <charset val="134"/>
      </rPr>
      <t>马立仁</t>
    </r>
  </si>
  <si>
    <t>640302101205090015</t>
  </si>
  <si>
    <r>
      <rPr>
        <sz val="10"/>
        <rFont val="仿宋_GB2312"/>
        <charset val="134"/>
      </rPr>
      <t>马嘉林</t>
    </r>
  </si>
  <si>
    <t>640302101205090016</t>
  </si>
  <si>
    <t>640302101205090017</t>
  </si>
  <si>
    <r>
      <rPr>
        <sz val="10"/>
        <rFont val="仿宋_GB2312"/>
        <charset val="134"/>
      </rPr>
      <t>马忠孝</t>
    </r>
  </si>
  <si>
    <t>640302101205090018</t>
  </si>
  <si>
    <r>
      <rPr>
        <sz val="10"/>
        <rFont val="仿宋_GB2312"/>
        <charset val="134"/>
      </rPr>
      <t>马嘉军</t>
    </r>
  </si>
  <si>
    <t>640302101205090019</t>
  </si>
  <si>
    <r>
      <rPr>
        <sz val="10"/>
        <rFont val="仿宋_GB2312"/>
        <charset val="134"/>
      </rPr>
      <t>马洪尧</t>
    </r>
  </si>
  <si>
    <t>640302101205090020</t>
  </si>
  <si>
    <t>640302101205090021</t>
  </si>
  <si>
    <r>
      <rPr>
        <sz val="10"/>
        <rFont val="仿宋_GB2312"/>
        <charset val="134"/>
      </rPr>
      <t>马诺言</t>
    </r>
  </si>
  <si>
    <t>640302101205090022</t>
  </si>
  <si>
    <t>640302101205090023</t>
  </si>
  <si>
    <r>
      <rPr>
        <sz val="10"/>
        <rFont val="仿宋_GB2312"/>
        <charset val="134"/>
      </rPr>
      <t>马学如</t>
    </r>
  </si>
  <si>
    <t>640302101205090024</t>
  </si>
  <si>
    <t>640302101205090025</t>
  </si>
  <si>
    <r>
      <rPr>
        <sz val="10"/>
        <rFont val="仿宋_GB2312"/>
        <charset val="134"/>
      </rPr>
      <t>马自强</t>
    </r>
  </si>
  <si>
    <t>640302101205090026</t>
  </si>
  <si>
    <t>640302101205090027</t>
  </si>
  <si>
    <r>
      <rPr>
        <sz val="10"/>
        <rFont val="仿宋_GB2312"/>
        <charset val="134"/>
      </rPr>
      <t>马利</t>
    </r>
  </si>
  <si>
    <t>640302101205090028</t>
  </si>
  <si>
    <r>
      <rPr>
        <sz val="10"/>
        <rFont val="仿宋_GB2312"/>
        <charset val="134"/>
      </rPr>
      <t>马立庭</t>
    </r>
  </si>
  <si>
    <t>640302101205090029</t>
  </si>
  <si>
    <t>640302101205090030</t>
  </si>
  <si>
    <r>
      <rPr>
        <sz val="10"/>
        <rFont val="仿宋_GB2312"/>
        <charset val="134"/>
      </rPr>
      <t>苏全凤</t>
    </r>
  </si>
  <si>
    <t>640302101205090031</t>
  </si>
  <si>
    <r>
      <rPr>
        <sz val="10"/>
        <rFont val="仿宋_GB2312"/>
        <charset val="134"/>
      </rPr>
      <t>马素麦</t>
    </r>
  </si>
  <si>
    <t>640302101205090032</t>
  </si>
  <si>
    <r>
      <rPr>
        <sz val="10"/>
        <rFont val="仿宋_GB2312"/>
        <charset val="134"/>
      </rPr>
      <t>马洪山</t>
    </r>
  </si>
  <si>
    <t>640302101205090033</t>
  </si>
  <si>
    <r>
      <rPr>
        <sz val="10"/>
        <rFont val="仿宋_GB2312"/>
        <charset val="134"/>
      </rPr>
      <t>马洪良</t>
    </r>
  </si>
  <si>
    <t>640302101205090034</t>
  </si>
  <si>
    <t>640302101205090035</t>
  </si>
  <si>
    <t>640302101205090036</t>
  </si>
  <si>
    <t>640302101205090037</t>
  </si>
  <si>
    <t>640302101205090038</t>
  </si>
  <si>
    <r>
      <rPr>
        <sz val="10"/>
        <rFont val="仿宋_GB2312"/>
        <charset val="134"/>
      </rPr>
      <t>马生才</t>
    </r>
  </si>
  <si>
    <t>640302101205090039</t>
  </si>
  <si>
    <t>640302101205090040</t>
  </si>
  <si>
    <t>640302101205090041</t>
  </si>
  <si>
    <t>640302101205090042</t>
  </si>
  <si>
    <r>
      <rPr>
        <sz val="10"/>
        <rFont val="仿宋_GB2312"/>
        <charset val="134"/>
      </rPr>
      <t>马立</t>
    </r>
  </si>
  <si>
    <t>640302101205090043</t>
  </si>
  <si>
    <r>
      <rPr>
        <sz val="10"/>
        <rFont val="仿宋_GB2312"/>
        <charset val="134"/>
      </rPr>
      <t>马学东</t>
    </r>
  </si>
  <si>
    <t>640302101205090044</t>
  </si>
  <si>
    <r>
      <rPr>
        <sz val="10"/>
        <rFont val="仿宋_GB2312"/>
        <charset val="134"/>
      </rPr>
      <t>马东磊</t>
    </r>
  </si>
  <si>
    <t>640302101205090045</t>
  </si>
  <si>
    <r>
      <rPr>
        <sz val="10"/>
        <rFont val="仿宋_GB2312"/>
        <charset val="134"/>
      </rPr>
      <t>马洪武</t>
    </r>
  </si>
  <si>
    <t>640302101205090046</t>
  </si>
  <si>
    <r>
      <rPr>
        <sz val="10"/>
        <rFont val="仿宋_GB2312"/>
        <charset val="134"/>
      </rPr>
      <t>王孝武</t>
    </r>
  </si>
  <si>
    <t>640302101205090047</t>
  </si>
  <si>
    <r>
      <rPr>
        <sz val="10"/>
        <rFont val="仿宋_GB2312"/>
        <charset val="134"/>
      </rPr>
      <t>马保祥</t>
    </r>
  </si>
  <si>
    <t>640302101205090048</t>
  </si>
  <si>
    <t>640302101205090049</t>
  </si>
  <si>
    <t>640302101205090050</t>
  </si>
  <si>
    <r>
      <rPr>
        <sz val="10"/>
        <rFont val="仿宋_GB2312"/>
        <charset val="134"/>
      </rPr>
      <t>马立成</t>
    </r>
  </si>
  <si>
    <t>640302101205090051</t>
  </si>
  <si>
    <r>
      <rPr>
        <sz val="10"/>
        <rFont val="仿宋_GB2312"/>
        <charset val="134"/>
      </rPr>
      <t>马立文</t>
    </r>
  </si>
  <si>
    <t>640302101205090052</t>
  </si>
  <si>
    <r>
      <rPr>
        <sz val="10"/>
        <rFont val="仿宋_GB2312"/>
        <charset val="134"/>
      </rPr>
      <t>马晓国</t>
    </r>
  </si>
  <si>
    <t>640302101205090053</t>
  </si>
  <si>
    <r>
      <rPr>
        <sz val="10"/>
        <rFont val="仿宋_GB2312"/>
        <charset val="134"/>
      </rPr>
      <t>马东鹏</t>
    </r>
  </si>
  <si>
    <t>640302101205090054</t>
  </si>
  <si>
    <r>
      <rPr>
        <sz val="10"/>
        <rFont val="仿宋_GB2312"/>
        <charset val="134"/>
      </rPr>
      <t>马冬旭</t>
    </r>
  </si>
  <si>
    <t>640302101205090055</t>
  </si>
  <si>
    <t>640302101205090056</t>
  </si>
  <si>
    <t>640302101205090057</t>
  </si>
  <si>
    <r>
      <rPr>
        <sz val="10"/>
        <rFont val="仿宋_GB2312"/>
        <charset val="134"/>
      </rPr>
      <t>马克梅</t>
    </r>
  </si>
  <si>
    <t>640302101205090058</t>
  </si>
  <si>
    <r>
      <rPr>
        <sz val="10"/>
        <rFont val="仿宋_GB2312"/>
        <charset val="134"/>
      </rPr>
      <t>马立军</t>
    </r>
  </si>
  <si>
    <t>640302101205090059</t>
  </si>
  <si>
    <r>
      <rPr>
        <sz val="10"/>
        <rFont val="仿宋_GB2312"/>
        <charset val="134"/>
      </rPr>
      <t>马寿华</t>
    </r>
  </si>
  <si>
    <t>640302101205090060</t>
  </si>
  <si>
    <r>
      <rPr>
        <sz val="10"/>
        <rFont val="仿宋_GB2312"/>
        <charset val="134"/>
      </rPr>
      <t>马洪义</t>
    </r>
  </si>
  <si>
    <t>640302101205090062</t>
  </si>
  <si>
    <r>
      <rPr>
        <sz val="10"/>
        <rFont val="仿宋_GB2312"/>
        <charset val="134"/>
      </rPr>
      <t>马洪孝</t>
    </r>
  </si>
  <si>
    <t>640302101205090063</t>
  </si>
  <si>
    <r>
      <rPr>
        <sz val="10"/>
        <rFont val="仿宋_GB2312"/>
        <charset val="134"/>
      </rPr>
      <t>马文孝</t>
    </r>
  </si>
  <si>
    <t>640302101205090064</t>
  </si>
  <si>
    <r>
      <rPr>
        <sz val="10"/>
        <rFont val="仿宋_GB2312"/>
        <charset val="134"/>
      </rPr>
      <t>马佳龙</t>
    </r>
  </si>
  <si>
    <t>640302101205090065</t>
  </si>
  <si>
    <r>
      <rPr>
        <sz val="10"/>
        <rFont val="仿宋_GB2312"/>
        <charset val="134"/>
      </rPr>
      <t>马洪清</t>
    </r>
  </si>
  <si>
    <t>640302101205090066</t>
  </si>
  <si>
    <t>640302101205090067</t>
  </si>
  <si>
    <r>
      <rPr>
        <sz val="10"/>
        <rFont val="仿宋_GB2312"/>
        <charset val="134"/>
      </rPr>
      <t>马寿贤</t>
    </r>
  </si>
  <si>
    <t>640302101205090068</t>
  </si>
  <si>
    <r>
      <rPr>
        <sz val="10"/>
        <rFont val="仿宋_GB2312"/>
        <charset val="134"/>
      </rPr>
      <t>马洪保</t>
    </r>
  </si>
  <si>
    <t>640302101205090069</t>
  </si>
  <si>
    <r>
      <rPr>
        <sz val="10"/>
        <rFont val="仿宋_GB2312"/>
        <charset val="134"/>
      </rPr>
      <t>马保军</t>
    </r>
  </si>
  <si>
    <t>640302101205090070</t>
  </si>
  <si>
    <r>
      <rPr>
        <sz val="10"/>
        <rFont val="仿宋_GB2312"/>
        <charset val="134"/>
      </rPr>
      <t>马向林</t>
    </r>
  </si>
  <si>
    <t>640302101205090071</t>
  </si>
  <si>
    <t>640302101205090072</t>
  </si>
  <si>
    <r>
      <rPr>
        <sz val="10"/>
        <rFont val="仿宋_GB2312"/>
        <charset val="134"/>
      </rPr>
      <t>马立明</t>
    </r>
  </si>
  <si>
    <t>640302101205090073</t>
  </si>
  <si>
    <t>640302101205090074</t>
  </si>
  <si>
    <t>640302101205090075</t>
  </si>
  <si>
    <t>640302101205090076</t>
  </si>
  <si>
    <r>
      <rPr>
        <sz val="10"/>
        <rFont val="仿宋_GB2312"/>
        <charset val="134"/>
      </rPr>
      <t>马占峰</t>
    </r>
  </si>
  <si>
    <t>640302101205090077</t>
  </si>
  <si>
    <t>640302101205090078</t>
  </si>
  <si>
    <r>
      <rPr>
        <sz val="10"/>
        <rFont val="仿宋_GB2312"/>
        <charset val="134"/>
      </rPr>
      <t>杨莉花</t>
    </r>
  </si>
  <si>
    <t>640302101205090079</t>
  </si>
  <si>
    <t>640302101205090080</t>
  </si>
  <si>
    <t>640302101205090081</t>
  </si>
  <si>
    <r>
      <rPr>
        <sz val="10"/>
        <rFont val="仿宋_GB2312"/>
        <charset val="134"/>
      </rPr>
      <t>马祥云</t>
    </r>
  </si>
  <si>
    <t>640302101205090082</t>
  </si>
  <si>
    <t>640302101205090083</t>
  </si>
  <si>
    <t>640302101205090084</t>
  </si>
  <si>
    <t>640302101205090085</t>
  </si>
  <si>
    <r>
      <rPr>
        <sz val="10"/>
        <rFont val="仿宋_GB2312"/>
        <charset val="134"/>
      </rPr>
      <t>马洪涛</t>
    </r>
  </si>
  <si>
    <t>640302101205090086</t>
  </si>
  <si>
    <r>
      <rPr>
        <sz val="10"/>
        <rFont val="仿宋_GB2312"/>
        <charset val="134"/>
      </rPr>
      <t>马文江</t>
    </r>
  </si>
  <si>
    <t>640302101205090087</t>
  </si>
  <si>
    <r>
      <rPr>
        <sz val="10"/>
        <rFont val="仿宋_GB2312"/>
        <charset val="134"/>
      </rPr>
      <t>金淑霞</t>
    </r>
  </si>
  <si>
    <t>640302101205090088</t>
  </si>
  <si>
    <t>640302101205090089</t>
  </si>
  <si>
    <r>
      <rPr>
        <sz val="10"/>
        <rFont val="仿宋_GB2312"/>
        <charset val="134"/>
      </rPr>
      <t>马莉</t>
    </r>
  </si>
  <si>
    <t>640302101205090090</t>
  </si>
  <si>
    <t>640302101205090091</t>
  </si>
  <si>
    <t>640302101205090092</t>
  </si>
  <si>
    <r>
      <rPr>
        <sz val="10"/>
        <rFont val="仿宋_GB2312"/>
        <charset val="134"/>
      </rPr>
      <t>马立龙</t>
    </r>
  </si>
  <si>
    <t>640302101205090093</t>
  </si>
  <si>
    <r>
      <rPr>
        <sz val="10"/>
        <rFont val="仿宋_GB2312"/>
        <charset val="134"/>
      </rPr>
      <t>马文锐</t>
    </r>
  </si>
  <si>
    <t>640302101205090094</t>
  </si>
  <si>
    <t>640302101205090096</t>
  </si>
  <si>
    <t>640302101205090097</t>
  </si>
  <si>
    <t>640302101205090098</t>
  </si>
  <si>
    <t>640302101205090099</t>
  </si>
  <si>
    <t>640302101205090100</t>
  </si>
  <si>
    <r>
      <rPr>
        <sz val="10"/>
        <rFont val="仿宋_GB2312"/>
        <charset val="134"/>
      </rPr>
      <t>马小云</t>
    </r>
  </si>
  <si>
    <t>640302101205090101</t>
  </si>
  <si>
    <r>
      <rPr>
        <sz val="10"/>
        <rFont val="仿宋_GB2312"/>
        <charset val="134"/>
      </rPr>
      <t>马林祥</t>
    </r>
  </si>
  <si>
    <t>640302101205090102</t>
  </si>
  <si>
    <r>
      <rPr>
        <sz val="10"/>
        <rFont val="仿宋_GB2312"/>
        <charset val="134"/>
      </rPr>
      <t>马小飞</t>
    </r>
  </si>
  <si>
    <t>640302101205090103</t>
  </si>
  <si>
    <r>
      <rPr>
        <sz val="10"/>
        <rFont val="仿宋_GB2312"/>
        <charset val="134"/>
      </rPr>
      <t>马占尧</t>
    </r>
  </si>
  <si>
    <t>640302101205090104</t>
  </si>
  <si>
    <r>
      <rPr>
        <sz val="10"/>
        <rFont val="仿宋_GB2312"/>
        <charset val="134"/>
      </rPr>
      <t>马小平</t>
    </r>
  </si>
  <si>
    <t>640302101205090105</t>
  </si>
  <si>
    <t>640302101205090106</t>
  </si>
  <si>
    <r>
      <rPr>
        <sz val="10"/>
        <rFont val="仿宋_GB2312"/>
        <charset val="134"/>
      </rPr>
      <t>马寿昌</t>
    </r>
  </si>
  <si>
    <t>640302101205090107</t>
  </si>
  <si>
    <r>
      <rPr>
        <sz val="10"/>
        <rFont val="仿宋_GB2312"/>
        <charset val="134"/>
      </rPr>
      <t>马文义</t>
    </r>
  </si>
  <si>
    <t>640302101205090108</t>
  </si>
  <si>
    <r>
      <rPr>
        <sz val="10"/>
        <rFont val="仿宋_GB2312"/>
        <charset val="134"/>
      </rPr>
      <t>马立华</t>
    </r>
  </si>
  <si>
    <t>640302101205090109</t>
  </si>
  <si>
    <r>
      <rPr>
        <sz val="10"/>
        <rFont val="仿宋_GB2312"/>
        <charset val="134"/>
      </rPr>
      <t>马立林</t>
    </r>
  </si>
  <si>
    <t>640302101205090110</t>
  </si>
  <si>
    <r>
      <rPr>
        <sz val="10"/>
        <rFont val="仿宋_GB2312"/>
        <charset val="134"/>
      </rPr>
      <t>马会君</t>
    </r>
  </si>
  <si>
    <t>640302101205090111</t>
  </si>
  <si>
    <t>640302101205090112</t>
  </si>
  <si>
    <t>640302101205090113</t>
  </si>
  <si>
    <r>
      <rPr>
        <sz val="10"/>
        <rFont val="仿宋_GB2312"/>
        <charset val="134"/>
      </rPr>
      <t>马海波</t>
    </r>
  </si>
  <si>
    <t>640302101205090114</t>
  </si>
  <si>
    <t>640302101205090115</t>
  </si>
  <si>
    <r>
      <rPr>
        <sz val="10"/>
        <rFont val="仿宋_GB2312"/>
        <charset val="134"/>
      </rPr>
      <t>马寿才</t>
    </r>
  </si>
  <si>
    <t>640302101205090116</t>
  </si>
  <si>
    <r>
      <rPr>
        <sz val="10"/>
        <rFont val="仿宋_GB2312"/>
        <charset val="134"/>
      </rPr>
      <t>马景超</t>
    </r>
  </si>
  <si>
    <t>640302101205090117</t>
  </si>
  <si>
    <r>
      <rPr>
        <sz val="10"/>
        <rFont val="仿宋_GB2312"/>
        <charset val="134"/>
      </rPr>
      <t>马景涛</t>
    </r>
  </si>
  <si>
    <t>640302101205090118</t>
  </si>
  <si>
    <r>
      <rPr>
        <sz val="10"/>
        <rFont val="仿宋_GB2312"/>
        <charset val="134"/>
      </rPr>
      <t>马琴</t>
    </r>
  </si>
  <si>
    <t>640302101205090119</t>
  </si>
  <si>
    <t>640302101205090120</t>
  </si>
  <si>
    <t>640302101205090121</t>
  </si>
  <si>
    <r>
      <rPr>
        <sz val="10"/>
        <rFont val="仿宋_GB2312"/>
        <charset val="134"/>
      </rPr>
      <t>马立鑫</t>
    </r>
  </si>
  <si>
    <t>640302101205090122</t>
  </si>
  <si>
    <r>
      <rPr>
        <sz val="10"/>
        <rFont val="仿宋_GB2312"/>
        <charset val="134"/>
      </rPr>
      <t>马利锋</t>
    </r>
  </si>
  <si>
    <t>640302101205090123</t>
  </si>
  <si>
    <r>
      <rPr>
        <sz val="10"/>
        <rFont val="仿宋_GB2312"/>
        <charset val="134"/>
      </rPr>
      <t>马立仔</t>
    </r>
  </si>
  <si>
    <t>640302101205090124</t>
  </si>
  <si>
    <r>
      <rPr>
        <sz val="10"/>
        <rFont val="仿宋_GB2312"/>
        <charset val="134"/>
      </rPr>
      <t>马立荣</t>
    </r>
  </si>
  <si>
    <t>640302101205090125</t>
  </si>
  <si>
    <r>
      <rPr>
        <sz val="10"/>
        <rFont val="仿宋_GB2312"/>
        <charset val="134"/>
      </rPr>
      <t>马忠勤</t>
    </r>
  </si>
  <si>
    <t>640302101205090126</t>
  </si>
  <si>
    <r>
      <rPr>
        <sz val="10"/>
        <rFont val="仿宋_GB2312"/>
        <charset val="134"/>
      </rPr>
      <t>马寿国</t>
    </r>
  </si>
  <si>
    <t>640302101205090127</t>
  </si>
  <si>
    <r>
      <rPr>
        <sz val="10"/>
        <rFont val="仿宋_GB2312"/>
        <charset val="134"/>
      </rPr>
      <t>保风萍</t>
    </r>
  </si>
  <si>
    <t>640302101205090128</t>
  </si>
  <si>
    <t>640302101205090129</t>
  </si>
  <si>
    <t>640302101205090130</t>
  </si>
  <si>
    <r>
      <rPr>
        <sz val="10"/>
        <rFont val="仿宋_GB2312"/>
        <charset val="134"/>
      </rPr>
      <t>马洪强</t>
    </r>
  </si>
  <si>
    <t>640302101205090131</t>
  </si>
  <si>
    <r>
      <rPr>
        <sz val="10"/>
        <rFont val="仿宋_GB2312"/>
        <charset val="134"/>
      </rPr>
      <t>马自录</t>
    </r>
  </si>
  <si>
    <t>640302101205090132</t>
  </si>
  <si>
    <r>
      <rPr>
        <sz val="10"/>
        <rFont val="仿宋_GB2312"/>
        <charset val="134"/>
      </rPr>
      <t>马进新</t>
    </r>
  </si>
  <si>
    <t>640302101205090133</t>
  </si>
  <si>
    <r>
      <rPr>
        <sz val="10"/>
        <rFont val="仿宋_GB2312"/>
        <charset val="134"/>
      </rPr>
      <t>马兰香</t>
    </r>
  </si>
  <si>
    <t>640302101205090134</t>
  </si>
  <si>
    <r>
      <rPr>
        <sz val="10"/>
        <rFont val="仿宋_GB2312"/>
        <charset val="134"/>
      </rPr>
      <t>马立锋</t>
    </r>
  </si>
  <si>
    <t>640302101205090136</t>
  </si>
  <si>
    <t>640302101205090137</t>
  </si>
  <si>
    <r>
      <rPr>
        <sz val="10"/>
        <rFont val="仿宋_GB2312"/>
        <charset val="134"/>
      </rPr>
      <t>马寿林</t>
    </r>
  </si>
  <si>
    <t>640302101205090138</t>
  </si>
  <si>
    <t>640302101205090139</t>
  </si>
  <si>
    <r>
      <rPr>
        <sz val="10"/>
        <rFont val="仿宋_GB2312"/>
        <charset val="134"/>
      </rPr>
      <t>马克孝</t>
    </r>
  </si>
  <si>
    <t>640302101205090140</t>
  </si>
  <si>
    <r>
      <rPr>
        <sz val="10"/>
        <rFont val="仿宋_GB2312"/>
        <charset val="134"/>
      </rPr>
      <t>马少花</t>
    </r>
  </si>
  <si>
    <t>640302101205090141</t>
  </si>
  <si>
    <t>640302101205090142</t>
  </si>
  <si>
    <t>640302101205090143</t>
  </si>
  <si>
    <r>
      <rPr>
        <sz val="10"/>
        <rFont val="仿宋_GB2312"/>
        <charset val="134"/>
      </rPr>
      <t>马海燕</t>
    </r>
  </si>
  <si>
    <t>640302101205100001</t>
  </si>
  <si>
    <t>640302101205100002</t>
  </si>
  <si>
    <r>
      <rPr>
        <sz val="10"/>
        <rFont val="仿宋_GB2312"/>
        <charset val="134"/>
      </rPr>
      <t>马志辉</t>
    </r>
  </si>
  <si>
    <t>640302101205100003</t>
  </si>
  <si>
    <t>640302101205100004</t>
  </si>
  <si>
    <t>640302101205100005</t>
  </si>
  <si>
    <t>640302101205100006</t>
  </si>
  <si>
    <r>
      <rPr>
        <sz val="10"/>
        <rFont val="仿宋_GB2312"/>
        <charset val="134"/>
      </rPr>
      <t>马学朋</t>
    </r>
  </si>
  <si>
    <t>640302101205100007</t>
  </si>
  <si>
    <t>640302101205100008</t>
  </si>
  <si>
    <t>640302101205100009</t>
  </si>
  <si>
    <r>
      <rPr>
        <sz val="10"/>
        <rFont val="仿宋_GB2312"/>
        <charset val="134"/>
      </rPr>
      <t>马立梅</t>
    </r>
  </si>
  <si>
    <t>640302101205100010</t>
  </si>
  <si>
    <r>
      <rPr>
        <sz val="10"/>
        <rFont val="仿宋_GB2312"/>
        <charset val="134"/>
      </rPr>
      <t>丁正</t>
    </r>
  </si>
  <si>
    <t>640302101205100011</t>
  </si>
  <si>
    <r>
      <rPr>
        <sz val="10"/>
        <rFont val="仿宋_GB2312"/>
        <charset val="134"/>
      </rPr>
      <t>丁俊</t>
    </r>
  </si>
  <si>
    <t>640302101205100012</t>
  </si>
  <si>
    <r>
      <rPr>
        <sz val="10"/>
        <rFont val="仿宋_GB2312"/>
        <charset val="134"/>
      </rPr>
      <t>马洪栋</t>
    </r>
  </si>
  <si>
    <t>640302101205100013</t>
  </si>
  <si>
    <t>640302101205100014</t>
  </si>
  <si>
    <r>
      <rPr>
        <sz val="10"/>
        <rFont val="仿宋_GB2312"/>
        <charset val="134"/>
      </rPr>
      <t>白环玲</t>
    </r>
  </si>
  <si>
    <t>640302101205100015</t>
  </si>
  <si>
    <t>640302101205100016</t>
  </si>
  <si>
    <t>640302101205100017</t>
  </si>
  <si>
    <r>
      <rPr>
        <sz val="10"/>
        <rFont val="仿宋_GB2312"/>
        <charset val="134"/>
      </rPr>
      <t>马学冲</t>
    </r>
  </si>
  <si>
    <t>640302101205100018</t>
  </si>
  <si>
    <r>
      <rPr>
        <sz val="10"/>
        <rFont val="仿宋_GB2312"/>
        <charset val="134"/>
      </rPr>
      <t>马跃科</t>
    </r>
  </si>
  <si>
    <t>640302101205100019</t>
  </si>
  <si>
    <r>
      <rPr>
        <sz val="10"/>
        <rFont val="仿宋_GB2312"/>
        <charset val="134"/>
      </rPr>
      <t>马耀风</t>
    </r>
  </si>
  <si>
    <t>640302101205100020</t>
  </si>
  <si>
    <t>640302101205100021</t>
  </si>
  <si>
    <r>
      <rPr>
        <sz val="10"/>
        <rFont val="仿宋_GB2312"/>
        <charset val="134"/>
      </rPr>
      <t>王桂芳</t>
    </r>
  </si>
  <si>
    <t>640302101205100022</t>
  </si>
  <si>
    <t>640302101205100023</t>
  </si>
  <si>
    <t>640302101205100024</t>
  </si>
  <si>
    <r>
      <rPr>
        <sz val="10"/>
        <rFont val="仿宋_GB2312"/>
        <charset val="134"/>
      </rPr>
      <t>马生伏</t>
    </r>
  </si>
  <si>
    <t>640302101205100025</t>
  </si>
  <si>
    <r>
      <rPr>
        <sz val="10"/>
        <rFont val="仿宋_GB2312"/>
        <charset val="134"/>
      </rPr>
      <t>马生金</t>
    </r>
  </si>
  <si>
    <t>640302101205100026</t>
  </si>
  <si>
    <t>640302101205100027</t>
  </si>
  <si>
    <t>640302101205100028</t>
  </si>
  <si>
    <r>
      <rPr>
        <sz val="10"/>
        <rFont val="仿宋_GB2312"/>
        <charset val="134"/>
      </rPr>
      <t>马国云</t>
    </r>
  </si>
  <si>
    <t>640302101205100029</t>
  </si>
  <si>
    <r>
      <rPr>
        <sz val="10"/>
        <rFont val="仿宋_GB2312"/>
        <charset val="134"/>
      </rPr>
      <t>马国林</t>
    </r>
  </si>
  <si>
    <t>640302101205100030</t>
  </si>
  <si>
    <t>640302101205100031</t>
  </si>
  <si>
    <r>
      <rPr>
        <sz val="10"/>
        <rFont val="仿宋_GB2312"/>
        <charset val="134"/>
      </rPr>
      <t>马学志</t>
    </r>
  </si>
  <si>
    <t>640302101205100032</t>
  </si>
  <si>
    <r>
      <rPr>
        <sz val="10"/>
        <rFont val="仿宋_GB2312"/>
        <charset val="134"/>
      </rPr>
      <t>马泽军</t>
    </r>
  </si>
  <si>
    <t>640302101205100033</t>
  </si>
  <si>
    <r>
      <rPr>
        <sz val="10"/>
        <rFont val="仿宋_GB2312"/>
        <charset val="134"/>
      </rPr>
      <t>何秀英</t>
    </r>
  </si>
  <si>
    <t>640302101205100034</t>
  </si>
  <si>
    <r>
      <rPr>
        <sz val="10"/>
        <rFont val="仿宋_GB2312"/>
        <charset val="134"/>
      </rPr>
      <t>马术花</t>
    </r>
  </si>
  <si>
    <t>640302101205100035</t>
  </si>
  <si>
    <t>640302101205100036</t>
  </si>
  <si>
    <r>
      <rPr>
        <sz val="10"/>
        <rFont val="仿宋_GB2312"/>
        <charset val="134"/>
      </rPr>
      <t>马泽明</t>
    </r>
  </si>
  <si>
    <t>640302101205100037</t>
  </si>
  <si>
    <r>
      <rPr>
        <sz val="10"/>
        <rFont val="仿宋_GB2312"/>
        <charset val="134"/>
      </rPr>
      <t>马泽林</t>
    </r>
  </si>
  <si>
    <t>640302101205100038</t>
  </si>
  <si>
    <t>640302101205100039</t>
  </si>
  <si>
    <t>640302101205100040</t>
  </si>
  <si>
    <t>640302101205100041</t>
  </si>
  <si>
    <t>640302101205100042</t>
  </si>
  <si>
    <r>
      <rPr>
        <sz val="10"/>
        <rFont val="仿宋_GB2312"/>
        <charset val="134"/>
      </rPr>
      <t>丁凤</t>
    </r>
  </si>
  <si>
    <t>640302101205100043</t>
  </si>
  <si>
    <t>640302101205100044</t>
  </si>
  <si>
    <r>
      <rPr>
        <sz val="10"/>
        <rFont val="仿宋_GB2312"/>
        <charset val="134"/>
      </rPr>
      <t>马跃国</t>
    </r>
  </si>
  <si>
    <t>640302101205100045</t>
  </si>
  <si>
    <r>
      <rPr>
        <sz val="10"/>
        <rFont val="仿宋_GB2312"/>
        <charset val="134"/>
      </rPr>
      <t>黑秀英</t>
    </r>
  </si>
  <si>
    <t>640302101205100046</t>
  </si>
  <si>
    <r>
      <rPr>
        <sz val="10"/>
        <rFont val="仿宋_GB2312"/>
        <charset val="134"/>
      </rPr>
      <t>丁树霞</t>
    </r>
  </si>
  <si>
    <t>640302101205100047</t>
  </si>
  <si>
    <r>
      <rPr>
        <sz val="10"/>
        <rFont val="仿宋_GB2312"/>
        <charset val="134"/>
      </rPr>
      <t>马晓军</t>
    </r>
  </si>
  <si>
    <t>640302101205100048</t>
  </si>
  <si>
    <t>640302101205100049</t>
  </si>
  <si>
    <t>640302101205100051</t>
  </si>
  <si>
    <r>
      <rPr>
        <sz val="10"/>
        <rFont val="仿宋_GB2312"/>
        <charset val="134"/>
      </rPr>
      <t>马木花</t>
    </r>
  </si>
  <si>
    <t>640302101205100052</t>
  </si>
  <si>
    <t>640302101205100053</t>
  </si>
  <si>
    <t>640302101205100054</t>
  </si>
  <si>
    <r>
      <rPr>
        <sz val="10"/>
        <rFont val="仿宋_GB2312"/>
        <charset val="134"/>
      </rPr>
      <t>马立业</t>
    </r>
  </si>
  <si>
    <t>640302101205100056</t>
  </si>
  <si>
    <r>
      <rPr>
        <sz val="10"/>
        <rFont val="仿宋_GB2312"/>
        <charset val="134"/>
      </rPr>
      <t>马春苗</t>
    </r>
  </si>
  <si>
    <t>640302101205100057</t>
  </si>
  <si>
    <t>640302101205110001</t>
  </si>
  <si>
    <r>
      <rPr>
        <sz val="10"/>
        <rFont val="仿宋_GB2312"/>
        <charset val="134"/>
      </rPr>
      <t>马泽强</t>
    </r>
  </si>
  <si>
    <t>640302101205110002</t>
  </si>
  <si>
    <r>
      <rPr>
        <sz val="10"/>
        <rFont val="仿宋_GB2312"/>
        <charset val="134"/>
      </rPr>
      <t>马秀丽</t>
    </r>
  </si>
  <si>
    <t>640302101205110003</t>
  </si>
  <si>
    <r>
      <rPr>
        <sz val="10"/>
        <rFont val="仿宋_GB2312"/>
        <charset val="134"/>
      </rPr>
      <t>马忠山</t>
    </r>
  </si>
  <si>
    <t>640302101205110004</t>
  </si>
  <si>
    <r>
      <rPr>
        <sz val="10"/>
        <rFont val="仿宋_GB2312"/>
        <charset val="134"/>
      </rPr>
      <t>马泽伟</t>
    </r>
  </si>
  <si>
    <t>640302101205110005</t>
  </si>
  <si>
    <r>
      <rPr>
        <sz val="10"/>
        <rFont val="仿宋_GB2312"/>
        <charset val="134"/>
      </rPr>
      <t>马玉新</t>
    </r>
  </si>
  <si>
    <t>640302101205110006</t>
  </si>
  <si>
    <t>640302101205110007</t>
  </si>
  <si>
    <r>
      <rPr>
        <sz val="10"/>
        <rFont val="仿宋_GB2312"/>
        <charset val="134"/>
      </rPr>
      <t>马泽平</t>
    </r>
  </si>
  <si>
    <t>640302101205110008</t>
  </si>
  <si>
    <r>
      <rPr>
        <sz val="10"/>
        <rFont val="仿宋_GB2312"/>
        <charset val="134"/>
      </rPr>
      <t>马少仁</t>
    </r>
  </si>
  <si>
    <t>640302101205110009</t>
  </si>
  <si>
    <r>
      <rPr>
        <sz val="10"/>
        <rFont val="仿宋_GB2312"/>
        <charset val="134"/>
      </rPr>
      <t>马建生</t>
    </r>
  </si>
  <si>
    <t>640302101205110010</t>
  </si>
  <si>
    <r>
      <rPr>
        <sz val="10"/>
        <rFont val="仿宋_GB2312"/>
        <charset val="134"/>
      </rPr>
      <t>马文祥</t>
    </r>
  </si>
  <si>
    <t>640302101205110011</t>
  </si>
  <si>
    <t>640302101205110012</t>
  </si>
  <si>
    <t>640302101205110013</t>
  </si>
  <si>
    <r>
      <rPr>
        <sz val="10"/>
        <rFont val="仿宋_GB2312"/>
        <charset val="134"/>
      </rPr>
      <t>马淑英</t>
    </r>
  </si>
  <si>
    <t>640302101205110014</t>
  </si>
  <si>
    <r>
      <rPr>
        <sz val="10"/>
        <rFont val="仿宋_GB2312"/>
        <charset val="134"/>
      </rPr>
      <t>康玉龙</t>
    </r>
  </si>
  <si>
    <t>640302101205110015</t>
  </si>
  <si>
    <t>640302101205110016</t>
  </si>
  <si>
    <r>
      <rPr>
        <sz val="10"/>
        <rFont val="仿宋_GB2312"/>
        <charset val="134"/>
      </rPr>
      <t>马玉民</t>
    </r>
  </si>
  <si>
    <t>640302101205110017</t>
  </si>
  <si>
    <r>
      <rPr>
        <sz val="10"/>
        <rFont val="仿宋_GB2312"/>
        <charset val="134"/>
      </rPr>
      <t>马再麦</t>
    </r>
  </si>
  <si>
    <t>640302101205110018</t>
  </si>
  <si>
    <r>
      <rPr>
        <sz val="10"/>
        <rFont val="仿宋_GB2312"/>
        <charset val="134"/>
      </rPr>
      <t>马泽斌</t>
    </r>
  </si>
  <si>
    <t>640302101205110019</t>
  </si>
  <si>
    <r>
      <rPr>
        <sz val="10"/>
        <rFont val="仿宋_GB2312"/>
        <charset val="134"/>
      </rPr>
      <t>康建明</t>
    </r>
  </si>
  <si>
    <t>640302101205110020</t>
  </si>
  <si>
    <r>
      <rPr>
        <sz val="10"/>
        <rFont val="仿宋_GB2312"/>
        <charset val="134"/>
      </rPr>
      <t>马建林</t>
    </r>
  </si>
  <si>
    <t>640302101205110022</t>
  </si>
  <si>
    <r>
      <rPr>
        <sz val="10"/>
        <rFont val="仿宋_GB2312"/>
        <charset val="134"/>
      </rPr>
      <t>马玉平</t>
    </r>
  </si>
  <si>
    <t>640302101205110023</t>
  </si>
  <si>
    <r>
      <rPr>
        <sz val="10"/>
        <rFont val="仿宋_GB2312"/>
        <charset val="134"/>
      </rPr>
      <t>吴国林</t>
    </r>
  </si>
  <si>
    <t>640302101205110024</t>
  </si>
  <si>
    <r>
      <rPr>
        <sz val="10"/>
        <rFont val="仿宋_GB2312"/>
        <charset val="134"/>
      </rPr>
      <t>马玉红</t>
    </r>
  </si>
  <si>
    <t>640302101205110025</t>
  </si>
  <si>
    <t>640302101205110026</t>
  </si>
  <si>
    <r>
      <rPr>
        <sz val="10"/>
        <rFont val="仿宋_GB2312"/>
        <charset val="134"/>
      </rPr>
      <t>马永俊</t>
    </r>
  </si>
  <si>
    <t>640302101205110027</t>
  </si>
  <si>
    <r>
      <rPr>
        <sz val="10"/>
        <rFont val="仿宋_GB2312"/>
        <charset val="134"/>
      </rPr>
      <t>康玉军</t>
    </r>
  </si>
  <si>
    <t>640302101205110028</t>
  </si>
  <si>
    <r>
      <rPr>
        <sz val="10"/>
        <rFont val="仿宋_GB2312"/>
        <charset val="134"/>
      </rPr>
      <t>马泽孔</t>
    </r>
  </si>
  <si>
    <t>640302101205110029</t>
  </si>
  <si>
    <r>
      <rPr>
        <sz val="10"/>
        <rFont val="仿宋_GB2312"/>
        <charset val="134"/>
      </rPr>
      <t>马忠江</t>
    </r>
  </si>
  <si>
    <t>640302101205110030</t>
  </si>
  <si>
    <r>
      <rPr>
        <sz val="10"/>
        <rFont val="仿宋_GB2312"/>
        <charset val="134"/>
      </rPr>
      <t>马泽文</t>
    </r>
  </si>
  <si>
    <t>640302101205110031</t>
  </si>
  <si>
    <r>
      <rPr>
        <sz val="10"/>
        <rFont val="仿宋_GB2312"/>
        <charset val="134"/>
      </rPr>
      <t>马玉堂</t>
    </r>
  </si>
  <si>
    <t>640302101205110032</t>
  </si>
  <si>
    <r>
      <rPr>
        <sz val="10"/>
        <rFont val="仿宋_GB2312"/>
        <charset val="134"/>
      </rPr>
      <t>康玉国</t>
    </r>
  </si>
  <si>
    <t>640302101205110033</t>
  </si>
  <si>
    <r>
      <rPr>
        <sz val="10"/>
        <rFont val="仿宋_GB2312"/>
        <charset val="134"/>
      </rPr>
      <t>马风江</t>
    </r>
  </si>
  <si>
    <t>640302101205110034</t>
  </si>
  <si>
    <t>640302101205110035</t>
  </si>
  <si>
    <r>
      <rPr>
        <sz val="10"/>
        <rFont val="仿宋_GB2312"/>
        <charset val="134"/>
      </rPr>
      <t>马玉清</t>
    </r>
  </si>
  <si>
    <t>640302101205110036</t>
  </si>
  <si>
    <t>640302101205110037</t>
  </si>
  <si>
    <r>
      <rPr>
        <sz val="10"/>
        <rFont val="仿宋_GB2312"/>
        <charset val="134"/>
      </rPr>
      <t>马泽海</t>
    </r>
  </si>
  <si>
    <t>640302101205110038</t>
  </si>
  <si>
    <r>
      <rPr>
        <sz val="10"/>
        <rFont val="仿宋_GB2312"/>
        <charset val="134"/>
      </rPr>
      <t>马少晗</t>
    </r>
  </si>
  <si>
    <t>640302101205110039</t>
  </si>
  <si>
    <r>
      <rPr>
        <sz val="10"/>
        <rFont val="仿宋_GB2312"/>
        <charset val="134"/>
      </rPr>
      <t>马少元</t>
    </r>
  </si>
  <si>
    <t>640302101205110040</t>
  </si>
  <si>
    <t>640302101205110041</t>
  </si>
  <si>
    <r>
      <rPr>
        <sz val="10"/>
        <rFont val="仿宋_GB2312"/>
        <charset val="134"/>
      </rPr>
      <t>马玉文</t>
    </r>
  </si>
  <si>
    <t>640302101205110042</t>
  </si>
  <si>
    <t>640302101205110043</t>
  </si>
  <si>
    <r>
      <rPr>
        <sz val="10"/>
        <rFont val="仿宋_GB2312"/>
        <charset val="134"/>
      </rPr>
      <t>马建仁</t>
    </r>
  </si>
  <si>
    <t>640302101205110044</t>
  </si>
  <si>
    <r>
      <rPr>
        <sz val="10"/>
        <rFont val="仿宋_GB2312"/>
        <charset val="134"/>
      </rPr>
      <t>马国民</t>
    </r>
  </si>
  <si>
    <t>640302101205110045</t>
  </si>
  <si>
    <r>
      <rPr>
        <sz val="10"/>
        <rFont val="仿宋_GB2312"/>
        <charset val="134"/>
      </rPr>
      <t>马泽廷</t>
    </r>
  </si>
  <si>
    <t>640302101205110046</t>
  </si>
  <si>
    <r>
      <rPr>
        <sz val="10"/>
        <rFont val="仿宋_GB2312"/>
        <charset val="134"/>
      </rPr>
      <t>马泽成</t>
    </r>
  </si>
  <si>
    <t>640302101205110047</t>
  </si>
  <si>
    <t>640302101205110048</t>
  </si>
  <si>
    <r>
      <rPr>
        <sz val="10"/>
        <rFont val="仿宋_GB2312"/>
        <charset val="134"/>
      </rPr>
      <t>吴国东</t>
    </r>
  </si>
  <si>
    <t>640302101205110049</t>
  </si>
  <si>
    <t>640302101205110050</t>
  </si>
  <si>
    <r>
      <rPr>
        <sz val="10"/>
        <rFont val="仿宋_GB2312"/>
        <charset val="134"/>
      </rPr>
      <t>吴国军</t>
    </r>
  </si>
  <si>
    <t>640302101205110051</t>
  </si>
  <si>
    <r>
      <rPr>
        <sz val="10"/>
        <rFont val="仿宋_GB2312"/>
        <charset val="134"/>
      </rPr>
      <t>马泽忠</t>
    </r>
  </si>
  <si>
    <t>640302101205110052</t>
  </si>
  <si>
    <r>
      <rPr>
        <sz val="10"/>
        <rFont val="仿宋_GB2312"/>
        <charset val="134"/>
      </rPr>
      <t>吴国礼</t>
    </r>
  </si>
  <si>
    <t>640302101205110053</t>
  </si>
  <si>
    <r>
      <rPr>
        <sz val="10"/>
        <rFont val="仿宋_GB2312"/>
        <charset val="134"/>
      </rPr>
      <t>马玉生</t>
    </r>
  </si>
  <si>
    <t>640302101205110054</t>
  </si>
  <si>
    <r>
      <rPr>
        <sz val="10"/>
        <rFont val="仿宋_GB2312"/>
        <charset val="134"/>
      </rPr>
      <t>牛学娟</t>
    </r>
  </si>
  <si>
    <t>640302101205110055</t>
  </si>
  <si>
    <t>640302101205110056</t>
  </si>
  <si>
    <t>640302101205110057</t>
  </si>
  <si>
    <r>
      <rPr>
        <sz val="10"/>
        <rFont val="仿宋_GB2312"/>
        <charset val="134"/>
      </rPr>
      <t>吴国宝</t>
    </r>
  </si>
  <si>
    <t>640302101205110058</t>
  </si>
  <si>
    <t>640302101205110059</t>
  </si>
  <si>
    <t>640302101205110060</t>
  </si>
  <si>
    <r>
      <rPr>
        <sz val="10"/>
        <rFont val="仿宋_GB2312"/>
        <charset val="134"/>
      </rPr>
      <t>马利生</t>
    </r>
  </si>
  <si>
    <t>640302101205110061</t>
  </si>
  <si>
    <t>640302101205110062</t>
  </si>
  <si>
    <r>
      <rPr>
        <sz val="10"/>
        <rFont val="仿宋_GB2312"/>
        <charset val="134"/>
      </rPr>
      <t>吴国跃</t>
    </r>
  </si>
  <si>
    <t>640302101205110063</t>
  </si>
  <si>
    <r>
      <rPr>
        <sz val="10"/>
        <rFont val="仿宋_GB2312"/>
        <charset val="134"/>
      </rPr>
      <t>吴国民</t>
    </r>
  </si>
  <si>
    <t>640302101205110064</t>
  </si>
  <si>
    <r>
      <rPr>
        <sz val="10"/>
        <rFont val="仿宋_GB2312"/>
        <charset val="134"/>
      </rPr>
      <t>吴学平</t>
    </r>
  </si>
  <si>
    <t>640302101205110065</t>
  </si>
  <si>
    <t>640302101205110066</t>
  </si>
  <si>
    <r>
      <rPr>
        <sz val="10"/>
        <rFont val="仿宋_GB2312"/>
        <charset val="134"/>
      </rPr>
      <t>王桂英</t>
    </r>
  </si>
  <si>
    <t>640302101205110067</t>
  </si>
  <si>
    <r>
      <rPr>
        <sz val="10"/>
        <rFont val="仿宋_GB2312"/>
        <charset val="134"/>
      </rPr>
      <t>罗成英</t>
    </r>
  </si>
  <si>
    <t>640302101205110068</t>
  </si>
  <si>
    <r>
      <rPr>
        <sz val="10"/>
        <rFont val="仿宋_GB2312"/>
        <charset val="134"/>
      </rPr>
      <t>郭凤兰</t>
    </r>
  </si>
  <si>
    <t>640302101205110069</t>
  </si>
  <si>
    <r>
      <rPr>
        <sz val="10"/>
        <rFont val="仿宋_GB2312"/>
        <charset val="134"/>
      </rPr>
      <t>马玉国</t>
    </r>
  </si>
  <si>
    <t>640302101205110070</t>
  </si>
  <si>
    <t>640302101205110071</t>
  </si>
  <si>
    <t>640302101205110072</t>
  </si>
  <si>
    <r>
      <rPr>
        <sz val="10"/>
        <rFont val="仿宋_GB2312"/>
        <charset val="134"/>
      </rPr>
      <t>马玉山</t>
    </r>
  </si>
  <si>
    <t>640302101205110073</t>
  </si>
  <si>
    <r>
      <rPr>
        <sz val="10"/>
        <rFont val="仿宋_GB2312"/>
        <charset val="134"/>
      </rPr>
      <t>马木莲</t>
    </r>
  </si>
  <si>
    <t>640302101205110074</t>
  </si>
  <si>
    <r>
      <rPr>
        <sz val="10"/>
        <rFont val="仿宋_GB2312"/>
        <charset val="134"/>
      </rPr>
      <t>马洪邦</t>
    </r>
  </si>
  <si>
    <t>640302101205110075</t>
  </si>
  <si>
    <r>
      <rPr>
        <sz val="10"/>
        <rFont val="仿宋_GB2312"/>
        <charset val="134"/>
      </rPr>
      <t>马玉河</t>
    </r>
  </si>
  <si>
    <t>640302101205110076</t>
  </si>
  <si>
    <r>
      <rPr>
        <sz val="10"/>
        <rFont val="仿宋_GB2312"/>
        <charset val="134"/>
      </rPr>
      <t>康连科</t>
    </r>
  </si>
  <si>
    <t>640302101205110077</t>
  </si>
  <si>
    <r>
      <rPr>
        <sz val="10"/>
        <rFont val="仿宋_GB2312"/>
        <charset val="134"/>
      </rPr>
      <t>马泽良</t>
    </r>
  </si>
  <si>
    <t>640302101205110078</t>
  </si>
  <si>
    <r>
      <rPr>
        <sz val="10"/>
        <rFont val="仿宋_GB2312"/>
        <charset val="134"/>
      </rPr>
      <t>杨凤霞</t>
    </r>
  </si>
  <si>
    <t>640302101205110079</t>
  </si>
  <si>
    <t>640302101205110080</t>
  </si>
  <si>
    <r>
      <rPr>
        <sz val="10"/>
        <rFont val="仿宋_GB2312"/>
        <charset val="134"/>
      </rPr>
      <t>马学霞</t>
    </r>
  </si>
  <si>
    <t>640302101205110081</t>
  </si>
  <si>
    <t>640302101205110082</t>
  </si>
  <si>
    <r>
      <rPr>
        <sz val="10"/>
        <rFont val="仿宋_GB2312"/>
        <charset val="134"/>
      </rPr>
      <t>马玉怀</t>
    </r>
  </si>
  <si>
    <t>640302101205110083</t>
  </si>
  <si>
    <t>640302101205110084</t>
  </si>
  <si>
    <r>
      <rPr>
        <sz val="10"/>
        <rFont val="仿宋_GB2312"/>
        <charset val="134"/>
      </rPr>
      <t>马建华</t>
    </r>
  </si>
  <si>
    <t>640302101205110085</t>
  </si>
  <si>
    <t>640302101205110086</t>
  </si>
  <si>
    <t>640302101205110087</t>
  </si>
  <si>
    <t>640302101205110088</t>
  </si>
  <si>
    <t>640302101205120001</t>
  </si>
  <si>
    <r>
      <rPr>
        <sz val="10"/>
        <rFont val="仿宋_GB2312"/>
        <charset val="134"/>
      </rPr>
      <t>马汉成</t>
    </r>
  </si>
  <si>
    <t>640302101205120002</t>
  </si>
  <si>
    <r>
      <rPr>
        <sz val="10"/>
        <rFont val="仿宋_GB2312"/>
        <charset val="134"/>
      </rPr>
      <t>吴国岐</t>
    </r>
  </si>
  <si>
    <t>640302101205120003</t>
  </si>
  <si>
    <r>
      <rPr>
        <sz val="10"/>
        <rFont val="仿宋_GB2312"/>
        <charset val="134"/>
      </rPr>
      <t>袁建忠</t>
    </r>
  </si>
  <si>
    <t>640302101205120004</t>
  </si>
  <si>
    <r>
      <rPr>
        <sz val="10"/>
        <rFont val="仿宋_GB2312"/>
        <charset val="134"/>
      </rPr>
      <t>马少青</t>
    </r>
  </si>
  <si>
    <t>640302101205120005</t>
  </si>
  <si>
    <t>640302101205120006</t>
  </si>
  <si>
    <r>
      <rPr>
        <sz val="10"/>
        <rFont val="仿宋_GB2312"/>
        <charset val="134"/>
      </rPr>
      <t>吴学军</t>
    </r>
  </si>
  <si>
    <t>640302101205120007</t>
  </si>
  <si>
    <r>
      <rPr>
        <sz val="10"/>
        <rFont val="仿宋_GB2312"/>
        <charset val="134"/>
      </rPr>
      <t>袁建贵</t>
    </r>
  </si>
  <si>
    <t>640302101205120008</t>
  </si>
  <si>
    <t>640302101205120009</t>
  </si>
  <si>
    <r>
      <rPr>
        <sz val="10"/>
        <rFont val="仿宋_GB2312"/>
        <charset val="134"/>
      </rPr>
      <t>杨晓林</t>
    </r>
  </si>
  <si>
    <t>640302101205120010</t>
  </si>
  <si>
    <r>
      <rPr>
        <sz val="10"/>
        <rFont val="仿宋_GB2312"/>
        <charset val="134"/>
      </rPr>
      <t>杨贵</t>
    </r>
  </si>
  <si>
    <t>640302101205120011</t>
  </si>
  <si>
    <r>
      <rPr>
        <sz val="10"/>
        <rFont val="仿宋_GB2312"/>
        <charset val="134"/>
      </rPr>
      <t>王少军</t>
    </r>
  </si>
  <si>
    <t>640302101205120012</t>
  </si>
  <si>
    <r>
      <rPr>
        <sz val="10"/>
        <rFont val="仿宋_GB2312"/>
        <charset val="134"/>
      </rPr>
      <t>马忠正</t>
    </r>
  </si>
  <si>
    <t>640302101205120013</t>
  </si>
  <si>
    <r>
      <rPr>
        <sz val="10"/>
        <rFont val="仿宋_GB2312"/>
        <charset val="134"/>
      </rPr>
      <t>马少松</t>
    </r>
  </si>
  <si>
    <t>640302101205120014</t>
  </si>
  <si>
    <r>
      <rPr>
        <sz val="10"/>
        <rFont val="仿宋_GB2312"/>
        <charset val="134"/>
      </rPr>
      <t>杨东</t>
    </r>
  </si>
  <si>
    <t>640302101205120015</t>
  </si>
  <si>
    <r>
      <rPr>
        <sz val="10"/>
        <rFont val="仿宋_GB2312"/>
        <charset val="134"/>
      </rPr>
      <t>杨学仁</t>
    </r>
  </si>
  <si>
    <t>640302101205120016</t>
  </si>
  <si>
    <r>
      <rPr>
        <sz val="10"/>
        <rFont val="仿宋_GB2312"/>
        <charset val="134"/>
      </rPr>
      <t>马洪青</t>
    </r>
  </si>
  <si>
    <t>640302101205120017</t>
  </si>
  <si>
    <t>640302101205120018</t>
  </si>
  <si>
    <t>640302101205120019</t>
  </si>
  <si>
    <t>640302101205120020</t>
  </si>
  <si>
    <r>
      <rPr>
        <sz val="10"/>
        <rFont val="仿宋_GB2312"/>
        <charset val="134"/>
      </rPr>
      <t>马少华</t>
    </r>
  </si>
  <si>
    <t>640302101205120021</t>
  </si>
  <si>
    <r>
      <rPr>
        <sz val="10"/>
        <rFont val="仿宋_GB2312"/>
        <charset val="134"/>
      </rPr>
      <t>李文成</t>
    </r>
  </si>
  <si>
    <t>640302101205120022</t>
  </si>
  <si>
    <r>
      <rPr>
        <sz val="10"/>
        <rFont val="仿宋_GB2312"/>
        <charset val="134"/>
      </rPr>
      <t>杨峰</t>
    </r>
  </si>
  <si>
    <t>640302101205120023</t>
  </si>
  <si>
    <r>
      <rPr>
        <sz val="10"/>
        <rFont val="仿宋_GB2312"/>
        <charset val="134"/>
      </rPr>
      <t>马汉庭</t>
    </r>
  </si>
  <si>
    <t>640302101205120024</t>
  </si>
  <si>
    <r>
      <rPr>
        <sz val="10"/>
        <rFont val="仿宋_GB2312"/>
        <charset val="134"/>
      </rPr>
      <t>吴学兵</t>
    </r>
  </si>
  <si>
    <t>640302101205120025</t>
  </si>
  <si>
    <t>640302101205120026</t>
  </si>
  <si>
    <r>
      <rPr>
        <sz val="10"/>
        <rFont val="仿宋_GB2312"/>
        <charset val="134"/>
      </rPr>
      <t>丁风霞</t>
    </r>
  </si>
  <si>
    <t>640302101205120027</t>
  </si>
  <si>
    <r>
      <rPr>
        <sz val="10"/>
        <rFont val="仿宋_GB2312"/>
        <charset val="134"/>
      </rPr>
      <t>马少海</t>
    </r>
  </si>
  <si>
    <t>640302101205120028</t>
  </si>
  <si>
    <t>640302101205120029</t>
  </si>
  <si>
    <r>
      <rPr>
        <sz val="10"/>
        <rFont val="仿宋_GB2312"/>
        <charset val="134"/>
      </rPr>
      <t>马小峰</t>
    </r>
  </si>
  <si>
    <t>640302101205120030</t>
  </si>
  <si>
    <r>
      <rPr>
        <sz val="10"/>
        <rFont val="仿宋_GB2312"/>
        <charset val="134"/>
      </rPr>
      <t>马岐国</t>
    </r>
  </si>
  <si>
    <t>640302101205120031</t>
  </si>
  <si>
    <r>
      <rPr>
        <sz val="10"/>
        <rFont val="仿宋_GB2312"/>
        <charset val="134"/>
      </rPr>
      <t>袁建敏</t>
    </r>
  </si>
  <si>
    <t>640302101205120032</t>
  </si>
  <si>
    <r>
      <rPr>
        <sz val="10"/>
        <rFont val="仿宋_GB2312"/>
        <charset val="134"/>
      </rPr>
      <t>袁建柱</t>
    </r>
  </si>
  <si>
    <t>640302101205120033</t>
  </si>
  <si>
    <r>
      <rPr>
        <sz val="10"/>
        <rFont val="仿宋_GB2312"/>
        <charset val="134"/>
      </rPr>
      <t>袁洪军</t>
    </r>
  </si>
  <si>
    <t>640302101205120034</t>
  </si>
  <si>
    <t>640302101205120035</t>
  </si>
  <si>
    <r>
      <rPr>
        <sz val="10"/>
        <rFont val="仿宋_GB2312"/>
        <charset val="134"/>
      </rPr>
      <t>李生全</t>
    </r>
  </si>
  <si>
    <t>640302101205120036</t>
  </si>
  <si>
    <t>640302101205120037</t>
  </si>
  <si>
    <t>640302101205120038</t>
  </si>
  <si>
    <t>640302101205120039</t>
  </si>
  <si>
    <r>
      <rPr>
        <sz val="10"/>
        <rFont val="仿宋_GB2312"/>
        <charset val="134"/>
      </rPr>
      <t>马翠莲</t>
    </r>
  </si>
  <si>
    <t>640302101205120040</t>
  </si>
  <si>
    <t>640302101205120041</t>
  </si>
  <si>
    <r>
      <rPr>
        <sz val="10"/>
        <rFont val="仿宋_GB2312"/>
        <charset val="134"/>
      </rPr>
      <t>吴学林</t>
    </r>
  </si>
  <si>
    <t>640302101205120042</t>
  </si>
  <si>
    <t>640302101205120043</t>
  </si>
  <si>
    <r>
      <rPr>
        <sz val="10"/>
        <rFont val="仿宋_GB2312"/>
        <charset val="134"/>
      </rPr>
      <t>马汉如</t>
    </r>
  </si>
  <si>
    <t>640302101205120044</t>
  </si>
  <si>
    <r>
      <rPr>
        <sz val="10"/>
        <rFont val="仿宋_GB2312"/>
        <charset val="134"/>
      </rPr>
      <t>马汉帮</t>
    </r>
  </si>
  <si>
    <t>640302101205120045</t>
  </si>
  <si>
    <r>
      <rPr>
        <sz val="10"/>
        <rFont val="仿宋_GB2312"/>
        <charset val="134"/>
      </rPr>
      <t>马岐珍</t>
    </r>
  </si>
  <si>
    <t>640302101205120046</t>
  </si>
  <si>
    <t>640302101205120047</t>
  </si>
  <si>
    <r>
      <rPr>
        <sz val="10"/>
        <rFont val="仿宋_GB2312"/>
        <charset val="134"/>
      </rPr>
      <t>马汉军</t>
    </r>
  </si>
  <si>
    <t>640302101205120048</t>
  </si>
  <si>
    <r>
      <rPr>
        <sz val="10"/>
        <rFont val="仿宋_GB2312"/>
        <charset val="134"/>
      </rPr>
      <t>马少堂</t>
    </r>
  </si>
  <si>
    <t>640302101205120049</t>
  </si>
  <si>
    <r>
      <rPr>
        <sz val="10"/>
        <rFont val="仿宋_GB2312"/>
        <charset val="134"/>
      </rPr>
      <t>马汉科</t>
    </r>
  </si>
  <si>
    <t>640302101205120050</t>
  </si>
  <si>
    <t>640302101205120051</t>
  </si>
  <si>
    <r>
      <rPr>
        <sz val="10"/>
        <rFont val="仿宋_GB2312"/>
        <charset val="134"/>
      </rPr>
      <t>袁学兵</t>
    </r>
  </si>
  <si>
    <t>640302101205120052</t>
  </si>
  <si>
    <t>640302101205120053</t>
  </si>
  <si>
    <t>640302101205120054</t>
  </si>
  <si>
    <r>
      <rPr>
        <sz val="10"/>
        <rFont val="仿宋_GB2312"/>
        <charset val="134"/>
      </rPr>
      <t>马光福</t>
    </r>
  </si>
  <si>
    <t>640302101205120055</t>
  </si>
  <si>
    <r>
      <rPr>
        <sz val="10"/>
        <rFont val="仿宋_GB2312"/>
        <charset val="134"/>
      </rPr>
      <t>杨自成</t>
    </r>
  </si>
  <si>
    <t>640302101205120056</t>
  </si>
  <si>
    <t>640302101205120057</t>
  </si>
  <si>
    <r>
      <rPr>
        <sz val="10"/>
        <rFont val="仿宋_GB2312"/>
        <charset val="134"/>
      </rPr>
      <t>马岐林</t>
    </r>
  </si>
  <si>
    <t>640302101205120058</t>
  </si>
  <si>
    <r>
      <rPr>
        <sz val="10"/>
        <rFont val="仿宋_GB2312"/>
        <charset val="134"/>
      </rPr>
      <t>马浦治</t>
    </r>
  </si>
  <si>
    <t>640302101205120059</t>
  </si>
  <si>
    <r>
      <rPr>
        <sz val="10"/>
        <rFont val="仿宋_GB2312"/>
        <charset val="134"/>
      </rPr>
      <t>马汉章</t>
    </r>
  </si>
  <si>
    <t>640302101205120060</t>
  </si>
  <si>
    <r>
      <rPr>
        <sz val="10"/>
        <rFont val="仿宋_GB2312"/>
        <charset val="134"/>
      </rPr>
      <t>杨立华</t>
    </r>
  </si>
  <si>
    <t>640302101205120061</t>
  </si>
  <si>
    <t>640302101205120062</t>
  </si>
  <si>
    <t>640302101205120063</t>
  </si>
  <si>
    <t>640302101205120064</t>
  </si>
  <si>
    <r>
      <rPr>
        <sz val="10"/>
        <rFont val="仿宋_GB2312"/>
        <charset val="134"/>
      </rPr>
      <t>海金福</t>
    </r>
  </si>
  <si>
    <t>640302101205120065</t>
  </si>
  <si>
    <r>
      <rPr>
        <sz val="10"/>
        <rFont val="仿宋_GB2312"/>
        <charset val="134"/>
      </rPr>
      <t>马汉平</t>
    </r>
  </si>
  <si>
    <t>640302101205120066</t>
  </si>
  <si>
    <r>
      <rPr>
        <sz val="10"/>
        <rFont val="仿宋_GB2312"/>
        <charset val="134"/>
      </rPr>
      <t>马少锋</t>
    </r>
  </si>
  <si>
    <t>640302101205120067</t>
  </si>
  <si>
    <r>
      <rPr>
        <sz val="10"/>
        <rFont val="仿宋_GB2312"/>
        <charset val="134"/>
      </rPr>
      <t>马秀英</t>
    </r>
  </si>
  <si>
    <t>640302101205120068</t>
  </si>
  <si>
    <t>640302101205120069</t>
  </si>
  <si>
    <t>640302101205120070</t>
  </si>
  <si>
    <t>640302101205120071</t>
  </si>
  <si>
    <r>
      <rPr>
        <sz val="10"/>
        <rFont val="仿宋_GB2312"/>
        <charset val="134"/>
      </rPr>
      <t>马生岐</t>
    </r>
  </si>
  <si>
    <t>640302101205120072</t>
  </si>
  <si>
    <t>640302101205120073</t>
  </si>
  <si>
    <t>640302101205120074</t>
  </si>
  <si>
    <r>
      <rPr>
        <sz val="10"/>
        <rFont val="仿宋_GB2312"/>
        <charset val="134"/>
      </rPr>
      <t>马晓锋</t>
    </r>
  </si>
  <si>
    <t>640302101205120075</t>
  </si>
  <si>
    <t>640302101205120076</t>
  </si>
  <si>
    <r>
      <rPr>
        <sz val="10"/>
        <rFont val="仿宋_GB2312"/>
        <charset val="134"/>
      </rPr>
      <t>马克宁</t>
    </r>
  </si>
  <si>
    <t>640302101205120077</t>
  </si>
  <si>
    <r>
      <rPr>
        <sz val="10"/>
        <rFont val="仿宋_GB2312"/>
        <charset val="134"/>
      </rPr>
      <t>马岐宏</t>
    </r>
  </si>
  <si>
    <t>640302101205120078</t>
  </si>
  <si>
    <t>640302101205120079</t>
  </si>
  <si>
    <r>
      <rPr>
        <sz val="10"/>
        <rFont val="仿宋_GB2312"/>
        <charset val="134"/>
      </rPr>
      <t>王自华</t>
    </r>
  </si>
  <si>
    <t>640302101205120080</t>
  </si>
  <si>
    <r>
      <rPr>
        <sz val="10"/>
        <rFont val="仿宋_GB2312"/>
        <charset val="134"/>
      </rPr>
      <t>吴国云</t>
    </r>
  </si>
  <si>
    <t>640302101205120081</t>
  </si>
  <si>
    <t>640302101205120082</t>
  </si>
  <si>
    <t>640302101205120083</t>
  </si>
  <si>
    <r>
      <rPr>
        <sz val="10"/>
        <rFont val="仿宋_GB2312"/>
        <charset val="134"/>
      </rPr>
      <t>袁学祥</t>
    </r>
  </si>
  <si>
    <t>640302101205120084</t>
  </si>
  <si>
    <r>
      <rPr>
        <sz val="10"/>
        <rFont val="仿宋_GB2312"/>
        <charset val="134"/>
      </rPr>
      <t>袁建华</t>
    </r>
  </si>
  <si>
    <t>640302101205120085</t>
  </si>
  <si>
    <r>
      <rPr>
        <sz val="10"/>
        <rFont val="仿宋_GB2312"/>
        <charset val="134"/>
      </rPr>
      <t>马岐录</t>
    </r>
  </si>
  <si>
    <t>640302101205120086</t>
  </si>
  <si>
    <r>
      <rPr>
        <sz val="10"/>
        <rFont val="仿宋_GB2312"/>
        <charset val="134"/>
      </rPr>
      <t>马晓东</t>
    </r>
  </si>
  <si>
    <t>640302101205120087</t>
  </si>
  <si>
    <t>640302101205120088</t>
  </si>
  <si>
    <r>
      <rPr>
        <sz val="10"/>
        <rFont val="仿宋_GB2312"/>
        <charset val="134"/>
      </rPr>
      <t>杨顺</t>
    </r>
  </si>
  <si>
    <t>640302101205120089</t>
  </si>
  <si>
    <r>
      <rPr>
        <sz val="10"/>
        <rFont val="仿宋_GB2312"/>
        <charset val="134"/>
      </rPr>
      <t>杨自红</t>
    </r>
  </si>
  <si>
    <t>640302101205120090</t>
  </si>
  <si>
    <r>
      <rPr>
        <sz val="10"/>
        <rFont val="仿宋_GB2312"/>
        <charset val="134"/>
      </rPr>
      <t>袁学军</t>
    </r>
  </si>
  <si>
    <t>640302101205120091</t>
  </si>
  <si>
    <t>640302101205120092</t>
  </si>
  <si>
    <r>
      <rPr>
        <sz val="10"/>
        <rFont val="仿宋_GB2312"/>
        <charset val="134"/>
      </rPr>
      <t>金彦萍</t>
    </r>
  </si>
  <si>
    <t>640302101205120093</t>
  </si>
  <si>
    <r>
      <rPr>
        <sz val="10"/>
        <rFont val="仿宋_GB2312"/>
        <charset val="134"/>
      </rPr>
      <t>王自仁</t>
    </r>
  </si>
  <si>
    <t>640302101205120094</t>
  </si>
  <si>
    <t>640302101205120095</t>
  </si>
  <si>
    <t>640302101205120096</t>
  </si>
  <si>
    <r>
      <rPr>
        <sz val="10"/>
        <rFont val="仿宋_GB2312"/>
        <charset val="134"/>
      </rPr>
      <t>袁学东</t>
    </r>
  </si>
  <si>
    <t>640302101205120097</t>
  </si>
  <si>
    <r>
      <rPr>
        <sz val="10"/>
        <rFont val="仿宋_GB2312"/>
        <charset val="134"/>
      </rPr>
      <t>马振武</t>
    </r>
  </si>
  <si>
    <t>640302101205120098</t>
  </si>
  <si>
    <r>
      <rPr>
        <sz val="10"/>
        <rFont val="仿宋_GB2312"/>
        <charset val="134"/>
      </rPr>
      <t>马国花</t>
    </r>
  </si>
  <si>
    <t>640302101205120100</t>
  </si>
  <si>
    <r>
      <rPr>
        <sz val="10"/>
        <rFont val="仿宋_GB2312"/>
        <charset val="134"/>
      </rPr>
      <t>马晓荣</t>
    </r>
  </si>
  <si>
    <t>640302101205120101</t>
  </si>
  <si>
    <t>640302101205120102</t>
  </si>
  <si>
    <t>640302101205120103</t>
  </si>
  <si>
    <r>
      <rPr>
        <sz val="10"/>
        <rFont val="仿宋_GB2312"/>
        <charset val="134"/>
      </rPr>
      <t>马岐云</t>
    </r>
  </si>
  <si>
    <t>640302101205120104</t>
  </si>
  <si>
    <t>640302101205120105</t>
  </si>
  <si>
    <r>
      <rPr>
        <sz val="10"/>
        <rFont val="仿宋_GB2312"/>
        <charset val="134"/>
      </rPr>
      <t>马忠青</t>
    </r>
  </si>
  <si>
    <t>640302101205120106</t>
  </si>
  <si>
    <t>640302101205120107</t>
  </si>
  <si>
    <r>
      <rPr>
        <sz val="10"/>
        <rFont val="仿宋_GB2312"/>
        <charset val="134"/>
      </rPr>
      <t>王自元</t>
    </r>
  </si>
  <si>
    <t>640302101205120108</t>
  </si>
  <si>
    <t>640302101205120109</t>
  </si>
  <si>
    <t>640302101205120110</t>
  </si>
  <si>
    <r>
      <rPr>
        <sz val="10"/>
        <rFont val="仿宋_GB2312"/>
        <charset val="134"/>
      </rPr>
      <t>袁建云</t>
    </r>
  </si>
  <si>
    <t>640302101205120111</t>
  </si>
  <si>
    <r>
      <rPr>
        <sz val="10"/>
        <rFont val="仿宋_GB2312"/>
        <charset val="134"/>
      </rPr>
      <t>袁学锋</t>
    </r>
  </si>
  <si>
    <t>640302101205120112</t>
  </si>
  <si>
    <t>640302101205120113</t>
  </si>
  <si>
    <t>640302101205120114</t>
  </si>
  <si>
    <r>
      <rPr>
        <sz val="10"/>
        <rFont val="仿宋_GB2312"/>
        <charset val="134"/>
      </rPr>
      <t>王自寿</t>
    </r>
  </si>
  <si>
    <t>640302101205120115</t>
  </si>
  <si>
    <r>
      <rPr>
        <sz val="10"/>
        <rFont val="仿宋_GB2312"/>
        <charset val="134"/>
      </rPr>
      <t>杨志祥</t>
    </r>
  </si>
  <si>
    <t>640302101205120116</t>
  </si>
  <si>
    <r>
      <rPr>
        <sz val="10"/>
        <rFont val="仿宋_GB2312"/>
        <charset val="134"/>
      </rPr>
      <t>杨俊</t>
    </r>
  </si>
  <si>
    <t>640302101205120117</t>
  </si>
  <si>
    <r>
      <rPr>
        <sz val="10"/>
        <rFont val="仿宋_GB2312"/>
        <charset val="134"/>
      </rPr>
      <t>杨立春</t>
    </r>
  </si>
  <si>
    <t>640302101205120118</t>
  </si>
  <si>
    <r>
      <rPr>
        <sz val="10"/>
        <rFont val="仿宋_GB2312"/>
        <charset val="134"/>
      </rPr>
      <t>马少科</t>
    </r>
  </si>
  <si>
    <t>640302101205120119</t>
  </si>
  <si>
    <r>
      <rPr>
        <sz val="10"/>
        <rFont val="仿宋_GB2312"/>
        <charset val="134"/>
      </rPr>
      <t>马玉珍</t>
    </r>
  </si>
  <si>
    <t>640302101205120120</t>
  </si>
  <si>
    <t>640302101205120121</t>
  </si>
  <si>
    <r>
      <rPr>
        <sz val="10"/>
        <rFont val="仿宋_GB2312"/>
        <charset val="134"/>
      </rPr>
      <t>袁洪珍</t>
    </r>
  </si>
  <si>
    <t>640302101205120123</t>
  </si>
  <si>
    <r>
      <rPr>
        <sz val="10"/>
        <rFont val="仿宋_GB2312"/>
        <charset val="134"/>
      </rPr>
      <t>杨志云</t>
    </r>
  </si>
  <si>
    <t>640302101205120124</t>
  </si>
  <si>
    <r>
      <rPr>
        <sz val="10"/>
        <rFont val="仿宋_GB2312"/>
        <charset val="134"/>
      </rPr>
      <t>袁建东</t>
    </r>
  </si>
  <si>
    <t>640302101205120125</t>
  </si>
  <si>
    <r>
      <rPr>
        <sz val="10"/>
        <rFont val="仿宋_GB2312"/>
        <charset val="134"/>
      </rPr>
      <t>袁建国</t>
    </r>
  </si>
  <si>
    <t>640302101205120126</t>
  </si>
  <si>
    <t>640302101205120127</t>
  </si>
  <si>
    <r>
      <rPr>
        <sz val="10"/>
        <rFont val="仿宋_GB2312"/>
        <charset val="134"/>
      </rPr>
      <t>吴国祥</t>
    </r>
  </si>
  <si>
    <t>640302101205120128</t>
  </si>
  <si>
    <t>640302101205120129</t>
  </si>
  <si>
    <t>640302101205120130</t>
  </si>
  <si>
    <t>640302101205120131</t>
  </si>
  <si>
    <r>
      <rPr>
        <sz val="10"/>
        <rFont val="仿宋_GB2312"/>
        <charset val="134"/>
      </rPr>
      <t>刘小琴</t>
    </r>
  </si>
  <si>
    <t>640302101205120132</t>
  </si>
  <si>
    <t>640302101205120133</t>
  </si>
  <si>
    <t>640302101205120134</t>
  </si>
  <si>
    <t>640302101205130001</t>
  </si>
  <si>
    <t>640302101205130002</t>
  </si>
  <si>
    <r>
      <rPr>
        <sz val="10"/>
        <rFont val="仿宋_GB2312"/>
        <charset val="134"/>
      </rPr>
      <t>马洪江</t>
    </r>
  </si>
  <si>
    <t>640302101205130003</t>
  </si>
  <si>
    <t>640302101205130004</t>
  </si>
  <si>
    <t>640302101205130005</t>
  </si>
  <si>
    <r>
      <rPr>
        <sz val="10"/>
        <rFont val="仿宋_GB2312"/>
        <charset val="134"/>
      </rPr>
      <t>马洪河</t>
    </r>
  </si>
  <si>
    <t>640302101205130006</t>
  </si>
  <si>
    <r>
      <rPr>
        <sz val="10"/>
        <rFont val="仿宋_GB2312"/>
        <charset val="134"/>
      </rPr>
      <t>马进祥</t>
    </r>
  </si>
  <si>
    <t>640302101205130007</t>
  </si>
  <si>
    <r>
      <rPr>
        <sz val="10"/>
        <rFont val="仿宋_GB2312"/>
        <charset val="134"/>
      </rPr>
      <t>马学庭</t>
    </r>
  </si>
  <si>
    <t>640302101205130008</t>
  </si>
  <si>
    <t>640302101205130009</t>
  </si>
  <si>
    <r>
      <rPr>
        <sz val="10"/>
        <rFont val="仿宋_GB2312"/>
        <charset val="134"/>
      </rPr>
      <t>杨文庭</t>
    </r>
  </si>
  <si>
    <t>640302101205130010</t>
  </si>
  <si>
    <t>640302101205130011</t>
  </si>
  <si>
    <t>640302101205130012</t>
  </si>
  <si>
    <t>640302101205130013</t>
  </si>
  <si>
    <t>640302101205130014</t>
  </si>
  <si>
    <r>
      <rPr>
        <sz val="10"/>
        <rFont val="仿宋_GB2312"/>
        <charset val="134"/>
      </rPr>
      <t>杨桂霞</t>
    </r>
  </si>
  <si>
    <t>640302101205130015</t>
  </si>
  <si>
    <t>640302101205130016</t>
  </si>
  <si>
    <r>
      <rPr>
        <sz val="10"/>
        <rFont val="仿宋_GB2312"/>
        <charset val="134"/>
      </rPr>
      <t>马学清</t>
    </r>
  </si>
  <si>
    <t>640302101205130017</t>
  </si>
  <si>
    <r>
      <rPr>
        <sz val="10"/>
        <rFont val="仿宋_GB2312"/>
        <charset val="134"/>
      </rPr>
      <t>马学宝</t>
    </r>
  </si>
  <si>
    <t>640302101205130018</t>
  </si>
  <si>
    <r>
      <rPr>
        <sz val="10"/>
        <rFont val="仿宋_GB2312"/>
        <charset val="134"/>
      </rPr>
      <t>郭苏来</t>
    </r>
  </si>
  <si>
    <t>640302101205130019</t>
  </si>
  <si>
    <r>
      <rPr>
        <sz val="10"/>
        <rFont val="仿宋_GB2312"/>
        <charset val="134"/>
      </rPr>
      <t>马光华</t>
    </r>
  </si>
  <si>
    <t>640302101205130020</t>
  </si>
  <si>
    <t>640302101205130021</t>
  </si>
  <si>
    <t>640302101205130022</t>
  </si>
  <si>
    <r>
      <rPr>
        <sz val="10"/>
        <rFont val="仿宋_GB2312"/>
        <charset val="134"/>
      </rPr>
      <t>杨文华</t>
    </r>
  </si>
  <si>
    <t>640302101205130023</t>
  </si>
  <si>
    <t>640302101205130024</t>
  </si>
  <si>
    <t>640302101205130025</t>
  </si>
  <si>
    <r>
      <rPr>
        <sz val="10"/>
        <rFont val="仿宋_GB2312"/>
        <charset val="134"/>
      </rPr>
      <t>马少龙</t>
    </r>
  </si>
  <si>
    <t>640302101205130026</t>
  </si>
  <si>
    <t>640302101205130027</t>
  </si>
  <si>
    <t>640302101205130028</t>
  </si>
  <si>
    <t>640302101205130029</t>
  </si>
  <si>
    <t>640302101205130030</t>
  </si>
  <si>
    <r>
      <rPr>
        <sz val="10"/>
        <rFont val="仿宋_GB2312"/>
        <charset val="134"/>
      </rPr>
      <t>丁兰花</t>
    </r>
  </si>
  <si>
    <t>640302101205130031</t>
  </si>
  <si>
    <t>640302101205130032</t>
  </si>
  <si>
    <t>640302101205130033</t>
  </si>
  <si>
    <t>640302101205130034</t>
  </si>
  <si>
    <t>640302101205130035</t>
  </si>
  <si>
    <t>640302101205130036</t>
  </si>
  <si>
    <r>
      <rPr>
        <sz val="10"/>
        <rFont val="仿宋_GB2312"/>
        <charset val="134"/>
      </rPr>
      <t>马秀梅</t>
    </r>
  </si>
  <si>
    <t>640302101205130037</t>
  </si>
  <si>
    <t>640302101205130038</t>
  </si>
  <si>
    <t>640302101205130039</t>
  </si>
  <si>
    <t>640302101205130040</t>
  </si>
  <si>
    <t>640302101205130041</t>
  </si>
  <si>
    <t>640302101205130042</t>
  </si>
  <si>
    <t>640302101205130043</t>
  </si>
  <si>
    <r>
      <rPr>
        <sz val="10"/>
        <rFont val="仿宋_GB2312"/>
        <charset val="134"/>
      </rPr>
      <t>杨文岐</t>
    </r>
  </si>
  <si>
    <t>640302101205130044</t>
  </si>
  <si>
    <r>
      <rPr>
        <sz val="10"/>
        <rFont val="仿宋_GB2312"/>
        <charset val="134"/>
      </rPr>
      <t>马洪昌</t>
    </r>
  </si>
  <si>
    <t>640302101205130045</t>
  </si>
  <si>
    <r>
      <rPr>
        <sz val="10"/>
        <rFont val="仿宋_GB2312"/>
        <charset val="134"/>
      </rPr>
      <t>马爱清</t>
    </r>
  </si>
  <si>
    <t>640302101205130046</t>
  </si>
  <si>
    <t>640302101205130047</t>
  </si>
  <si>
    <t>640302101205130048</t>
  </si>
  <si>
    <t>640302101205130049</t>
  </si>
  <si>
    <t>640302101205130050</t>
  </si>
  <si>
    <r>
      <rPr>
        <sz val="10"/>
        <rFont val="仿宋_GB2312"/>
        <charset val="134"/>
      </rPr>
      <t>杨佳依</t>
    </r>
  </si>
  <si>
    <t>640302101205130051</t>
  </si>
  <si>
    <t>640302101205130052</t>
  </si>
  <si>
    <t>640302101205130053</t>
  </si>
  <si>
    <r>
      <rPr>
        <sz val="10"/>
        <rFont val="仿宋_GB2312"/>
        <charset val="134"/>
      </rPr>
      <t>杨学伏</t>
    </r>
  </si>
  <si>
    <t>640302101205130054</t>
  </si>
  <si>
    <r>
      <rPr>
        <sz val="10"/>
        <rFont val="仿宋_GB2312"/>
        <charset val="134"/>
      </rPr>
      <t>杨学荣</t>
    </r>
  </si>
  <si>
    <t>640302101205130055</t>
  </si>
  <si>
    <t>640302101205130056</t>
  </si>
  <si>
    <t>640302101205130057</t>
  </si>
  <si>
    <t>640302101205130058</t>
  </si>
  <si>
    <t>640302101205130059</t>
  </si>
  <si>
    <r>
      <rPr>
        <sz val="10"/>
        <rFont val="仿宋_GB2312"/>
        <charset val="134"/>
      </rPr>
      <t>马少良</t>
    </r>
  </si>
  <si>
    <t>640302101205130060</t>
  </si>
  <si>
    <t>640302101205130061</t>
  </si>
  <si>
    <r>
      <rPr>
        <sz val="10"/>
        <rFont val="仿宋_GB2312"/>
        <charset val="134"/>
      </rPr>
      <t>马洪贵</t>
    </r>
  </si>
  <si>
    <t>640302101205130062</t>
  </si>
  <si>
    <r>
      <rPr>
        <sz val="10"/>
        <rFont val="仿宋_GB2312"/>
        <charset val="134"/>
      </rPr>
      <t>何炳兰</t>
    </r>
  </si>
  <si>
    <t>640302101205130063</t>
  </si>
  <si>
    <r>
      <rPr>
        <sz val="10"/>
        <rFont val="仿宋_GB2312"/>
        <charset val="134"/>
      </rPr>
      <t>牛风兰</t>
    </r>
  </si>
  <si>
    <t>640302101205130064</t>
  </si>
  <si>
    <r>
      <rPr>
        <sz val="10"/>
        <rFont val="仿宋_GB2312"/>
        <charset val="134"/>
      </rPr>
      <t>马志军</t>
    </r>
  </si>
  <si>
    <t>640302101205130065</t>
  </si>
  <si>
    <t>640302101205130066</t>
  </si>
  <si>
    <r>
      <rPr>
        <sz val="10"/>
        <rFont val="仿宋_GB2312"/>
        <charset val="134"/>
      </rPr>
      <t>马进林</t>
    </r>
  </si>
  <si>
    <t>640302101205130067</t>
  </si>
  <si>
    <t>640302101205130068</t>
  </si>
  <si>
    <t>640302101205130069</t>
  </si>
  <si>
    <t>640302101205130070</t>
  </si>
  <si>
    <t>640302101205130071</t>
  </si>
  <si>
    <r>
      <rPr>
        <sz val="10"/>
        <rFont val="仿宋_GB2312"/>
        <charset val="134"/>
      </rPr>
      <t>马洪飞</t>
    </r>
  </si>
  <si>
    <t>640302101205130072</t>
  </si>
  <si>
    <t>640302101205130073</t>
  </si>
  <si>
    <r>
      <rPr>
        <sz val="10"/>
        <rFont val="仿宋_GB2312"/>
        <charset val="134"/>
      </rPr>
      <t>杨文成</t>
    </r>
  </si>
  <si>
    <t>640302101205130074</t>
  </si>
  <si>
    <t>640302101205130075</t>
  </si>
  <si>
    <r>
      <rPr>
        <sz val="10"/>
        <rFont val="仿宋_GB2312"/>
        <charset val="134"/>
      </rPr>
      <t>马志伟</t>
    </r>
  </si>
  <si>
    <t>640302101205130076</t>
  </si>
  <si>
    <t>640302101205130077</t>
  </si>
  <si>
    <r>
      <rPr>
        <sz val="10"/>
        <rFont val="仿宋_GB2312"/>
        <charset val="134"/>
      </rPr>
      <t>杨英美</t>
    </r>
  </si>
  <si>
    <t>640302101205130078</t>
  </si>
  <si>
    <t>640302101205130079</t>
  </si>
  <si>
    <t>640302101205130080</t>
  </si>
  <si>
    <r>
      <rPr>
        <sz val="10"/>
        <rFont val="仿宋_GB2312"/>
        <charset val="134"/>
      </rPr>
      <t>马立新</t>
    </r>
  </si>
  <si>
    <t>640302101205130081</t>
  </si>
  <si>
    <t>640302101205130082</t>
  </si>
  <si>
    <t>640302101205130083</t>
  </si>
  <si>
    <r>
      <rPr>
        <sz val="10"/>
        <rFont val="仿宋_GB2312"/>
        <charset val="134"/>
      </rPr>
      <t>苏秀花</t>
    </r>
  </si>
  <si>
    <t>640302101205130084</t>
  </si>
  <si>
    <t>640302101205130085</t>
  </si>
  <si>
    <r>
      <rPr>
        <sz val="10"/>
        <rFont val="仿宋_GB2312"/>
        <charset val="134"/>
      </rPr>
      <t>马学立</t>
    </r>
  </si>
  <si>
    <t>640302101205130086</t>
  </si>
  <si>
    <t>640302101205130087</t>
  </si>
  <si>
    <t>640302101205130088</t>
  </si>
  <si>
    <t>640302101205130089</t>
  </si>
  <si>
    <t>640302101205130090</t>
  </si>
  <si>
    <t>640302101205130091</t>
  </si>
  <si>
    <t>640302101205130092</t>
  </si>
  <si>
    <r>
      <rPr>
        <sz val="10"/>
        <rFont val="仿宋_GB2312"/>
        <charset val="134"/>
      </rPr>
      <t>马学新</t>
    </r>
  </si>
  <si>
    <t>640302101205130093</t>
  </si>
  <si>
    <r>
      <rPr>
        <sz val="10"/>
        <rFont val="仿宋_GB2312"/>
        <charset val="134"/>
      </rPr>
      <t>马利苹</t>
    </r>
  </si>
  <si>
    <t>640302101205130094</t>
  </si>
  <si>
    <t>640302101205130095</t>
  </si>
  <si>
    <r>
      <rPr>
        <sz val="10"/>
        <rFont val="仿宋_GB2312"/>
        <charset val="134"/>
      </rPr>
      <t>马立国</t>
    </r>
  </si>
  <si>
    <t>640302101205130096</t>
  </si>
  <si>
    <r>
      <rPr>
        <sz val="10"/>
        <rFont val="仿宋_GB2312"/>
        <charset val="134"/>
      </rPr>
      <t>马秀莲</t>
    </r>
  </si>
  <si>
    <t>640302101205130097</t>
  </si>
  <si>
    <r>
      <rPr>
        <sz val="10"/>
        <rFont val="仿宋_GB2312"/>
        <charset val="134"/>
      </rPr>
      <t>马进军</t>
    </r>
  </si>
  <si>
    <t>640302101205130098</t>
  </si>
  <si>
    <t>640302101205130099</t>
  </si>
  <si>
    <r>
      <rPr>
        <sz val="10"/>
        <rFont val="仿宋_GB2312"/>
        <charset val="134"/>
      </rPr>
      <t>马少文</t>
    </r>
  </si>
  <si>
    <t>640302101205140001</t>
  </si>
  <si>
    <r>
      <rPr>
        <sz val="10"/>
        <rFont val="仿宋_GB2312"/>
        <charset val="134"/>
      </rPr>
      <t>马旭阳</t>
    </r>
  </si>
  <si>
    <t>640302101205140002</t>
  </si>
  <si>
    <r>
      <rPr>
        <sz val="10"/>
        <rFont val="仿宋_GB2312"/>
        <charset val="134"/>
      </rPr>
      <t>马术芳</t>
    </r>
  </si>
  <si>
    <t>640302101205140003</t>
  </si>
  <si>
    <t>640302101205140004</t>
  </si>
  <si>
    <r>
      <rPr>
        <sz val="10"/>
        <rFont val="仿宋_GB2312"/>
        <charset val="134"/>
      </rPr>
      <t>马立俊</t>
    </r>
  </si>
  <si>
    <t>640302101205140005</t>
  </si>
  <si>
    <t>640302101205140006</t>
  </si>
  <si>
    <r>
      <rPr>
        <sz val="10"/>
        <rFont val="仿宋_GB2312"/>
        <charset val="134"/>
      </rPr>
      <t>马文宝</t>
    </r>
  </si>
  <si>
    <t>640302101205140007</t>
  </si>
  <si>
    <t>640302101205140008</t>
  </si>
  <si>
    <t>640302101205140009</t>
  </si>
  <si>
    <r>
      <rPr>
        <sz val="10"/>
        <rFont val="仿宋_GB2312"/>
        <charset val="134"/>
      </rPr>
      <t>马文成</t>
    </r>
  </si>
  <si>
    <t>640302101205140010</t>
  </si>
  <si>
    <t>640302101205140011</t>
  </si>
  <si>
    <t>640302101205140012</t>
  </si>
  <si>
    <t>640302101205140013</t>
  </si>
  <si>
    <r>
      <rPr>
        <sz val="10"/>
        <rFont val="仿宋_GB2312"/>
        <charset val="134"/>
      </rPr>
      <t>马璐军</t>
    </r>
  </si>
  <si>
    <t>640302101205140014</t>
  </si>
  <si>
    <t>640302101205140015</t>
  </si>
  <si>
    <t>640302101205140016</t>
  </si>
  <si>
    <r>
      <rPr>
        <sz val="10"/>
        <rFont val="仿宋_GB2312"/>
        <charset val="134"/>
      </rPr>
      <t>马洪雨</t>
    </r>
  </si>
  <si>
    <t>640302101205140017</t>
  </si>
  <si>
    <t>640302101205140018</t>
  </si>
  <si>
    <r>
      <rPr>
        <sz val="10"/>
        <rFont val="仿宋_GB2312"/>
        <charset val="134"/>
      </rPr>
      <t>马冬梅</t>
    </r>
  </si>
  <si>
    <t>640302101205140019</t>
  </si>
  <si>
    <r>
      <rPr>
        <sz val="10"/>
        <rFont val="仿宋_GB2312"/>
        <charset val="134"/>
      </rPr>
      <t>马克明</t>
    </r>
  </si>
  <si>
    <t>640302101205140020</t>
  </si>
  <si>
    <r>
      <rPr>
        <sz val="10"/>
        <rFont val="仿宋_GB2312"/>
        <charset val="134"/>
      </rPr>
      <t>马克新</t>
    </r>
  </si>
  <si>
    <t>640302101205140021</t>
  </si>
  <si>
    <t>640302101205140023</t>
  </si>
  <si>
    <t>640302101205140024</t>
  </si>
  <si>
    <t>640302101205140025</t>
  </si>
  <si>
    <t>640302101205140026</t>
  </si>
  <si>
    <t>640302101205140027</t>
  </si>
  <si>
    <t>640302101205140028</t>
  </si>
  <si>
    <r>
      <rPr>
        <sz val="10"/>
        <rFont val="仿宋_GB2312"/>
        <charset val="134"/>
      </rPr>
      <t>马光才</t>
    </r>
  </si>
  <si>
    <t>640302101205140029</t>
  </si>
  <si>
    <t>640302101205140030</t>
  </si>
  <si>
    <t>640302101205140031</t>
  </si>
  <si>
    <t>640302101205140032</t>
  </si>
  <si>
    <t>640302101205140033</t>
  </si>
  <si>
    <t>640302101205140034</t>
  </si>
  <si>
    <t>640302101205140035</t>
  </si>
  <si>
    <t>640302101205140036</t>
  </si>
  <si>
    <r>
      <rPr>
        <sz val="10"/>
        <rFont val="仿宋_GB2312"/>
        <charset val="134"/>
      </rPr>
      <t>马光仁</t>
    </r>
  </si>
  <si>
    <t>640302101205140037</t>
  </si>
  <si>
    <t>640302101205140038</t>
  </si>
  <si>
    <t>640302101205140039</t>
  </si>
  <si>
    <t>640302101205140040</t>
  </si>
  <si>
    <t>640302101205140041</t>
  </si>
  <si>
    <t>640302101205140042</t>
  </si>
  <si>
    <r>
      <rPr>
        <sz val="10"/>
        <rFont val="仿宋_GB2312"/>
        <charset val="134"/>
      </rPr>
      <t>吴华</t>
    </r>
  </si>
  <si>
    <t>640302101205140043</t>
  </si>
  <si>
    <r>
      <rPr>
        <sz val="10"/>
        <rFont val="仿宋_GB2312"/>
        <charset val="134"/>
      </rPr>
      <t>康伏海</t>
    </r>
  </si>
  <si>
    <t>640302101205140044</t>
  </si>
  <si>
    <r>
      <rPr>
        <sz val="10"/>
        <rFont val="仿宋_GB2312"/>
        <charset val="134"/>
      </rPr>
      <t>韩生文</t>
    </r>
  </si>
  <si>
    <t>640302101205140045</t>
  </si>
  <si>
    <r>
      <rPr>
        <sz val="10"/>
        <rFont val="仿宋_GB2312"/>
        <charset val="134"/>
      </rPr>
      <t>丁辉</t>
    </r>
  </si>
  <si>
    <t>640302101205140053</t>
  </si>
  <si>
    <r>
      <rPr>
        <sz val="10"/>
        <rFont val="仿宋_GB2312"/>
        <charset val="134"/>
      </rPr>
      <t>康伏成</t>
    </r>
  </si>
  <si>
    <t>640302101205140056</t>
  </si>
  <si>
    <r>
      <rPr>
        <sz val="10"/>
        <rFont val="仿宋_GB2312"/>
        <charset val="134"/>
      </rPr>
      <t>马学兰</t>
    </r>
  </si>
  <si>
    <t>640302101205140057</t>
  </si>
  <si>
    <t>640302101205140058</t>
  </si>
  <si>
    <t>640302101208010001</t>
  </si>
  <si>
    <r>
      <rPr>
        <sz val="10"/>
        <rFont val="仿宋_GB2312"/>
        <charset val="134"/>
      </rPr>
      <t>吴怀林</t>
    </r>
  </si>
  <si>
    <r>
      <rPr>
        <sz val="10"/>
        <color theme="1"/>
        <rFont val="仿宋_GB2312"/>
        <charset val="134"/>
      </rPr>
      <t>东沟湾村</t>
    </r>
  </si>
  <si>
    <t>640302101208010002</t>
  </si>
  <si>
    <r>
      <rPr>
        <sz val="10"/>
        <rFont val="仿宋_GB2312"/>
        <charset val="134"/>
      </rPr>
      <t>吴学祥</t>
    </r>
  </si>
  <si>
    <t>640302101208010003</t>
  </si>
  <si>
    <r>
      <rPr>
        <sz val="10"/>
        <rFont val="仿宋_GB2312"/>
        <charset val="134"/>
      </rPr>
      <t>吴怀明</t>
    </r>
  </si>
  <si>
    <t>640302101208010004</t>
  </si>
  <si>
    <r>
      <rPr>
        <sz val="10"/>
        <rFont val="仿宋_GB2312"/>
        <charset val="134"/>
      </rPr>
      <t>王学武</t>
    </r>
  </si>
  <si>
    <t>640302101208010005</t>
  </si>
  <si>
    <r>
      <rPr>
        <sz val="10"/>
        <rFont val="仿宋_GB2312"/>
        <charset val="134"/>
      </rPr>
      <t>王学均</t>
    </r>
  </si>
  <si>
    <t>640302101208010006</t>
  </si>
  <si>
    <t>640302101208010007</t>
  </si>
  <si>
    <t>640302101208010008</t>
  </si>
  <si>
    <r>
      <rPr>
        <sz val="10"/>
        <rFont val="仿宋_GB2312"/>
        <charset val="134"/>
      </rPr>
      <t>王学锋</t>
    </r>
  </si>
  <si>
    <t>640302101208010009</t>
  </si>
  <si>
    <r>
      <rPr>
        <sz val="10"/>
        <rFont val="仿宋_GB2312"/>
        <charset val="134"/>
      </rPr>
      <t>王立忠</t>
    </r>
  </si>
  <si>
    <t>640302101208010010</t>
  </si>
  <si>
    <r>
      <rPr>
        <sz val="10"/>
        <rFont val="仿宋_GB2312"/>
        <charset val="134"/>
      </rPr>
      <t>王学礼</t>
    </r>
  </si>
  <si>
    <t>640302101208010011</t>
  </si>
  <si>
    <r>
      <rPr>
        <sz val="10"/>
        <rFont val="仿宋_GB2312"/>
        <charset val="134"/>
      </rPr>
      <t>王学国</t>
    </r>
  </si>
  <si>
    <t>640302101208010012</t>
  </si>
  <si>
    <t>640302101208010013</t>
  </si>
  <si>
    <r>
      <rPr>
        <sz val="10"/>
        <rFont val="仿宋_GB2312"/>
        <charset val="134"/>
      </rPr>
      <t>王海涛</t>
    </r>
  </si>
  <si>
    <t>640302101208010014</t>
  </si>
  <si>
    <r>
      <rPr>
        <sz val="10"/>
        <rFont val="仿宋_GB2312"/>
        <charset val="134"/>
      </rPr>
      <t>王力国</t>
    </r>
  </si>
  <si>
    <t>640302101208010015</t>
  </si>
  <si>
    <r>
      <rPr>
        <sz val="10"/>
        <rFont val="仿宋_GB2312"/>
        <charset val="134"/>
      </rPr>
      <t>王学孝</t>
    </r>
  </si>
  <si>
    <t>640302101208010016</t>
  </si>
  <si>
    <r>
      <rPr>
        <sz val="10"/>
        <rFont val="仿宋_GB2312"/>
        <charset val="134"/>
      </rPr>
      <t>王学江</t>
    </r>
  </si>
  <si>
    <t>640302101208010017</t>
  </si>
  <si>
    <r>
      <rPr>
        <sz val="10"/>
        <rFont val="仿宋_GB2312"/>
        <charset val="134"/>
      </rPr>
      <t>王立伏</t>
    </r>
  </si>
  <si>
    <t>640302101208010018</t>
  </si>
  <si>
    <r>
      <rPr>
        <sz val="10"/>
        <rFont val="仿宋_GB2312"/>
        <charset val="134"/>
      </rPr>
      <t>王立叶</t>
    </r>
  </si>
  <si>
    <t>640302101208010019</t>
  </si>
  <si>
    <r>
      <rPr>
        <sz val="10"/>
        <rFont val="仿宋_GB2312"/>
        <charset val="134"/>
      </rPr>
      <t>王洪兵</t>
    </r>
  </si>
  <si>
    <t>640302101208010020</t>
  </si>
  <si>
    <r>
      <rPr>
        <sz val="10"/>
        <rFont val="仿宋_GB2312"/>
        <charset val="134"/>
      </rPr>
      <t>王洪伏</t>
    </r>
  </si>
  <si>
    <t>640302101208010021</t>
  </si>
  <si>
    <r>
      <rPr>
        <sz val="10"/>
        <rFont val="仿宋_GB2312"/>
        <charset val="134"/>
      </rPr>
      <t>陈国兰</t>
    </r>
  </si>
  <si>
    <t>640302101208010022</t>
  </si>
  <si>
    <r>
      <rPr>
        <sz val="10"/>
        <rFont val="仿宋_GB2312"/>
        <charset val="134"/>
      </rPr>
      <t>李秀兰</t>
    </r>
  </si>
  <si>
    <t>640302101208010023</t>
  </si>
  <si>
    <r>
      <rPr>
        <sz val="10"/>
        <rFont val="仿宋_GB2312"/>
        <charset val="134"/>
      </rPr>
      <t>马素英</t>
    </r>
  </si>
  <si>
    <t>640302101208010024</t>
  </si>
  <si>
    <t>640302101208010025</t>
  </si>
  <si>
    <r>
      <rPr>
        <sz val="10"/>
        <rFont val="仿宋_GB2312"/>
        <charset val="134"/>
      </rPr>
      <t>周彦花</t>
    </r>
  </si>
  <si>
    <t>640302101208010026</t>
  </si>
  <si>
    <t>640302101208010027</t>
  </si>
  <si>
    <r>
      <rPr>
        <sz val="10"/>
        <rFont val="仿宋_GB2312"/>
        <charset val="134"/>
      </rPr>
      <t>王秀英</t>
    </r>
  </si>
  <si>
    <t>640302101208010028</t>
  </si>
  <si>
    <r>
      <rPr>
        <sz val="10"/>
        <rFont val="仿宋_GB2312"/>
        <charset val="134"/>
      </rPr>
      <t>何金林</t>
    </r>
  </si>
  <si>
    <t>640302101208010029</t>
  </si>
  <si>
    <r>
      <rPr>
        <sz val="10"/>
        <rFont val="仿宋_GB2312"/>
        <charset val="134"/>
      </rPr>
      <t>王明林</t>
    </r>
  </si>
  <si>
    <t>640302101208010030</t>
  </si>
  <si>
    <r>
      <rPr>
        <sz val="10"/>
        <rFont val="仿宋_GB2312"/>
        <charset val="134"/>
      </rPr>
      <t>王明军</t>
    </r>
  </si>
  <si>
    <t>640302101208010031</t>
  </si>
  <si>
    <r>
      <rPr>
        <sz val="10"/>
        <rFont val="仿宋_GB2312"/>
        <charset val="134"/>
      </rPr>
      <t>王明刚</t>
    </r>
  </si>
  <si>
    <t>640302101208010032</t>
  </si>
  <si>
    <r>
      <rPr>
        <sz val="10"/>
        <rFont val="仿宋_GB2312"/>
        <charset val="134"/>
      </rPr>
      <t>王治礼</t>
    </r>
  </si>
  <si>
    <t>640302101208010033</t>
  </si>
  <si>
    <r>
      <rPr>
        <sz val="10"/>
        <rFont val="仿宋_GB2312"/>
        <charset val="134"/>
      </rPr>
      <t>杨文明</t>
    </r>
  </si>
  <si>
    <t>640302101208010034</t>
  </si>
  <si>
    <r>
      <rPr>
        <sz val="10"/>
        <rFont val="仿宋_GB2312"/>
        <charset val="134"/>
      </rPr>
      <t>马进伏</t>
    </r>
  </si>
  <si>
    <t>640302101208010035</t>
  </si>
  <si>
    <r>
      <rPr>
        <sz val="10"/>
        <rFont val="仿宋_GB2312"/>
        <charset val="134"/>
      </rPr>
      <t>杨玉龙</t>
    </r>
  </si>
  <si>
    <t>640302101208010036</t>
  </si>
  <si>
    <t>640302101208010037</t>
  </si>
  <si>
    <t>640302101208010038</t>
  </si>
  <si>
    <r>
      <rPr>
        <sz val="10"/>
        <rFont val="仿宋_GB2312"/>
        <charset val="134"/>
      </rPr>
      <t>杨自兵</t>
    </r>
  </si>
  <si>
    <t>640302101208010039</t>
  </si>
  <si>
    <t>640302101208010040</t>
  </si>
  <si>
    <t>640302101208010041</t>
  </si>
  <si>
    <r>
      <rPr>
        <sz val="10"/>
        <rFont val="仿宋_GB2312"/>
        <charset val="134"/>
      </rPr>
      <t>王彦清</t>
    </r>
  </si>
  <si>
    <t>640302101208010042</t>
  </si>
  <si>
    <r>
      <rPr>
        <sz val="10"/>
        <rFont val="仿宋_GB2312"/>
        <charset val="134"/>
      </rPr>
      <t>王彦新</t>
    </r>
  </si>
  <si>
    <t>640302101208010043</t>
  </si>
  <si>
    <r>
      <rPr>
        <sz val="10"/>
        <rFont val="仿宋_GB2312"/>
        <charset val="134"/>
      </rPr>
      <t>王洪祥</t>
    </r>
  </si>
  <si>
    <t>640302101208010044</t>
  </si>
  <si>
    <r>
      <rPr>
        <sz val="10"/>
        <rFont val="仿宋_GB2312"/>
        <charset val="134"/>
      </rPr>
      <t>王洪林</t>
    </r>
  </si>
  <si>
    <t>640302101208010045</t>
  </si>
  <si>
    <r>
      <rPr>
        <sz val="10"/>
        <rFont val="仿宋_GB2312"/>
        <charset val="134"/>
      </rPr>
      <t>王彦林</t>
    </r>
  </si>
  <si>
    <t>640302101208010046</t>
  </si>
  <si>
    <r>
      <rPr>
        <sz val="10"/>
        <rFont val="仿宋_GB2312"/>
        <charset val="134"/>
      </rPr>
      <t>王彦贵</t>
    </r>
  </si>
  <si>
    <t>640302101208010047</t>
  </si>
  <si>
    <r>
      <rPr>
        <sz val="10"/>
        <rFont val="仿宋_GB2312"/>
        <charset val="134"/>
      </rPr>
      <t>王洪财</t>
    </r>
  </si>
  <si>
    <t>640302101208010048</t>
  </si>
  <si>
    <t>640302101208010049</t>
  </si>
  <si>
    <r>
      <rPr>
        <sz val="10"/>
        <rFont val="仿宋_GB2312"/>
        <charset val="134"/>
      </rPr>
      <t>东沟湾村</t>
    </r>
  </si>
  <si>
    <t>640302101208010050</t>
  </si>
  <si>
    <r>
      <rPr>
        <sz val="10"/>
        <rFont val="仿宋_GB2312"/>
        <charset val="134"/>
      </rPr>
      <t>王维国</t>
    </r>
  </si>
  <si>
    <t>640302101208010051</t>
  </si>
  <si>
    <r>
      <rPr>
        <sz val="10"/>
        <rFont val="仿宋_GB2312"/>
        <charset val="134"/>
      </rPr>
      <t>王自力</t>
    </r>
  </si>
  <si>
    <t>640302101208010052</t>
  </si>
  <si>
    <r>
      <rPr>
        <sz val="10"/>
        <rFont val="仿宋_GB2312"/>
        <charset val="134"/>
      </rPr>
      <t>王维华</t>
    </r>
  </si>
  <si>
    <t>640302101208010053</t>
  </si>
  <si>
    <r>
      <rPr>
        <sz val="10"/>
        <rFont val="仿宋_GB2312"/>
        <charset val="134"/>
      </rPr>
      <t>王自忠</t>
    </r>
  </si>
  <si>
    <t>640302101208010054</t>
  </si>
  <si>
    <r>
      <rPr>
        <sz val="10"/>
        <rFont val="仿宋_GB2312"/>
        <charset val="134"/>
      </rPr>
      <t>王自贵</t>
    </r>
  </si>
  <si>
    <t>640302101208010055</t>
  </si>
  <si>
    <r>
      <rPr>
        <sz val="10"/>
        <rFont val="仿宋_GB2312"/>
        <charset val="134"/>
      </rPr>
      <t>杨春锋</t>
    </r>
  </si>
  <si>
    <t>640302101208010056</t>
  </si>
  <si>
    <r>
      <rPr>
        <sz val="10"/>
        <rFont val="仿宋_GB2312"/>
        <charset val="134"/>
      </rPr>
      <t>王维君</t>
    </r>
  </si>
  <si>
    <t>640302101208010057</t>
  </si>
  <si>
    <t>640302101208010058</t>
  </si>
  <si>
    <r>
      <rPr>
        <sz val="10"/>
        <rFont val="仿宋_GB2312"/>
        <charset val="134"/>
      </rPr>
      <t>王学和</t>
    </r>
  </si>
  <si>
    <t>640302101208010059</t>
  </si>
  <si>
    <t>640302101208010060</t>
  </si>
  <si>
    <t>640302101208010061</t>
  </si>
  <si>
    <r>
      <rPr>
        <sz val="10"/>
        <rFont val="仿宋_GB2312"/>
        <charset val="134"/>
      </rPr>
      <t>王保海</t>
    </r>
  </si>
  <si>
    <t>640302101208010062</t>
  </si>
  <si>
    <r>
      <rPr>
        <sz val="10"/>
        <rFont val="仿宋_GB2312"/>
        <charset val="134"/>
      </rPr>
      <t>王保军</t>
    </r>
  </si>
  <si>
    <t>640302101208010063</t>
  </si>
  <si>
    <r>
      <rPr>
        <sz val="10"/>
        <rFont val="仿宋_GB2312"/>
        <charset val="134"/>
      </rPr>
      <t>王保伏</t>
    </r>
  </si>
  <si>
    <t>640302101208010064</t>
  </si>
  <si>
    <r>
      <rPr>
        <sz val="10"/>
        <rFont val="仿宋_GB2312"/>
        <charset val="134"/>
      </rPr>
      <t>王保国</t>
    </r>
  </si>
  <si>
    <t>640302101208010065</t>
  </si>
  <si>
    <r>
      <rPr>
        <sz val="10"/>
        <rFont val="仿宋_GB2312"/>
        <charset val="134"/>
      </rPr>
      <t>王学磊</t>
    </r>
  </si>
  <si>
    <t>640302101208010066</t>
  </si>
  <si>
    <t>640302101208010067</t>
  </si>
  <si>
    <r>
      <rPr>
        <sz val="10"/>
        <rFont val="仿宋_GB2312"/>
        <charset val="134"/>
      </rPr>
      <t>王学鑫</t>
    </r>
  </si>
  <si>
    <t>640302101208010068</t>
  </si>
  <si>
    <t>640302101208010069</t>
  </si>
  <si>
    <t>640302101208010070</t>
  </si>
  <si>
    <t>640302101208010071</t>
  </si>
  <si>
    <r>
      <rPr>
        <sz val="10"/>
        <rFont val="仿宋_GB2312"/>
        <charset val="134"/>
      </rPr>
      <t>王明伏</t>
    </r>
  </si>
  <si>
    <t>640302101208010072</t>
  </si>
  <si>
    <r>
      <rPr>
        <sz val="10"/>
        <rFont val="仿宋_GB2312"/>
        <charset val="134"/>
      </rPr>
      <t>吴秀芳</t>
    </r>
  </si>
  <si>
    <t>640302101208010073</t>
  </si>
  <si>
    <t>640302101208010074</t>
  </si>
  <si>
    <r>
      <rPr>
        <sz val="10"/>
        <rFont val="仿宋_GB2312"/>
        <charset val="134"/>
      </rPr>
      <t>马耀岐</t>
    </r>
  </si>
  <si>
    <t>640302101208010075</t>
  </si>
  <si>
    <r>
      <rPr>
        <sz val="10"/>
        <rFont val="仿宋_GB2312"/>
        <charset val="134"/>
      </rPr>
      <t>马耀军</t>
    </r>
  </si>
  <si>
    <t>640302101208010076</t>
  </si>
  <si>
    <r>
      <rPr>
        <sz val="10"/>
        <rFont val="仿宋_GB2312"/>
        <charset val="134"/>
      </rPr>
      <t>王学强</t>
    </r>
  </si>
  <si>
    <t>640302101208010077</t>
  </si>
  <si>
    <r>
      <rPr>
        <sz val="10"/>
        <rFont val="仿宋_GB2312"/>
        <charset val="134"/>
      </rPr>
      <t>王文国</t>
    </r>
  </si>
  <si>
    <t>640302101208010078</t>
  </si>
  <si>
    <t>640302101208010079</t>
  </si>
  <si>
    <r>
      <rPr>
        <sz val="10"/>
        <rFont val="仿宋_GB2312"/>
        <charset val="134"/>
      </rPr>
      <t>何金云</t>
    </r>
  </si>
  <si>
    <t>640302101208010080</t>
  </si>
  <si>
    <r>
      <rPr>
        <sz val="10"/>
        <rFont val="仿宋_GB2312"/>
        <charset val="134"/>
      </rPr>
      <t>王学智</t>
    </r>
  </si>
  <si>
    <t>640302101208010081</t>
  </si>
  <si>
    <r>
      <rPr>
        <sz val="10"/>
        <rFont val="仿宋_GB2312"/>
        <charset val="134"/>
      </rPr>
      <t>王自祥</t>
    </r>
  </si>
  <si>
    <t>640302101208010082</t>
  </si>
  <si>
    <r>
      <rPr>
        <sz val="10"/>
        <rFont val="仿宋_GB2312"/>
        <charset val="134"/>
      </rPr>
      <t>王秀娟</t>
    </r>
  </si>
  <si>
    <t>640302101208010083</t>
  </si>
  <si>
    <r>
      <rPr>
        <sz val="10"/>
        <rFont val="仿宋_GB2312"/>
        <charset val="134"/>
      </rPr>
      <t>王自孝</t>
    </r>
  </si>
  <si>
    <t>640302101208010084</t>
  </si>
  <si>
    <r>
      <rPr>
        <sz val="10"/>
        <rFont val="仿宋_GB2312"/>
        <charset val="134"/>
      </rPr>
      <t>王学刚</t>
    </r>
  </si>
  <si>
    <t>640302101208010085</t>
  </si>
  <si>
    <r>
      <rPr>
        <sz val="10"/>
        <rFont val="仿宋_GB2312"/>
        <charset val="134"/>
      </rPr>
      <t>王维强</t>
    </r>
  </si>
  <si>
    <t>640302101208010086</t>
  </si>
  <si>
    <t>640302101208010087</t>
  </si>
  <si>
    <r>
      <rPr>
        <sz val="10"/>
        <rFont val="仿宋_GB2312"/>
        <charset val="134"/>
      </rPr>
      <t>杨玉明</t>
    </r>
  </si>
  <si>
    <t>640302101208010088</t>
  </si>
  <si>
    <r>
      <rPr>
        <sz val="10"/>
        <rFont val="仿宋_GB2312"/>
        <charset val="134"/>
      </rPr>
      <t>王海伟</t>
    </r>
  </si>
  <si>
    <t>640302101208010089</t>
  </si>
  <si>
    <t>640302101208010090</t>
  </si>
  <si>
    <r>
      <rPr>
        <sz val="10"/>
        <rFont val="仿宋_GB2312"/>
        <charset val="134"/>
      </rPr>
      <t>强树梅</t>
    </r>
  </si>
  <si>
    <t>640302101208010091</t>
  </si>
  <si>
    <r>
      <rPr>
        <sz val="10"/>
        <rFont val="仿宋_GB2312"/>
        <charset val="134"/>
      </rPr>
      <t>马耀林</t>
    </r>
  </si>
  <si>
    <t>640302101208010092</t>
  </si>
  <si>
    <r>
      <rPr>
        <sz val="10"/>
        <rFont val="仿宋_GB2312"/>
        <charset val="134"/>
      </rPr>
      <t>何金全</t>
    </r>
  </si>
  <si>
    <t>640302101208010093</t>
  </si>
  <si>
    <t>640302101208010094</t>
  </si>
  <si>
    <r>
      <rPr>
        <sz val="10"/>
        <rFont val="仿宋_GB2312"/>
        <charset val="134"/>
      </rPr>
      <t>何金礼</t>
    </r>
  </si>
  <si>
    <t>640302101208010095</t>
  </si>
  <si>
    <r>
      <rPr>
        <sz val="10"/>
        <rFont val="仿宋_GB2312"/>
        <charset val="134"/>
      </rPr>
      <t>马进明</t>
    </r>
  </si>
  <si>
    <t>640302101208010096</t>
  </si>
  <si>
    <r>
      <rPr>
        <sz val="10"/>
        <rFont val="仿宋_GB2312"/>
        <charset val="134"/>
      </rPr>
      <t>吴学云</t>
    </r>
  </si>
  <si>
    <t>640302101208010097</t>
  </si>
  <si>
    <r>
      <rPr>
        <sz val="10"/>
        <rFont val="仿宋_GB2312"/>
        <charset val="134"/>
      </rPr>
      <t>李建香</t>
    </r>
  </si>
  <si>
    <t>640302101208010098</t>
  </si>
  <si>
    <r>
      <rPr>
        <sz val="10"/>
        <rFont val="仿宋_GB2312"/>
        <charset val="134"/>
      </rPr>
      <t>王自洪</t>
    </r>
  </si>
  <si>
    <t>640302101208010100</t>
  </si>
  <si>
    <r>
      <rPr>
        <sz val="10"/>
        <rFont val="仿宋_GB2312"/>
        <charset val="134"/>
      </rPr>
      <t>王学新</t>
    </r>
  </si>
  <si>
    <t>640302101208010101</t>
  </si>
  <si>
    <t>640302101208010102</t>
  </si>
  <si>
    <r>
      <rPr>
        <sz val="10"/>
        <rFont val="仿宋_GB2312"/>
        <charset val="134"/>
      </rPr>
      <t>王保礼</t>
    </r>
  </si>
  <si>
    <t>640302101208010103</t>
  </si>
  <si>
    <r>
      <rPr>
        <sz val="10"/>
        <rFont val="仿宋_GB2312"/>
        <charset val="134"/>
      </rPr>
      <t>马秀花</t>
    </r>
  </si>
  <si>
    <t>640302101208010104</t>
  </si>
  <si>
    <r>
      <rPr>
        <sz val="10"/>
        <rFont val="仿宋_GB2312"/>
        <charset val="134"/>
      </rPr>
      <t>杨桂萍</t>
    </r>
  </si>
  <si>
    <t>640302101208010105</t>
  </si>
  <si>
    <t>640302101208010106</t>
  </si>
  <si>
    <r>
      <rPr>
        <sz val="10"/>
        <rFont val="仿宋_GB2312"/>
        <charset val="134"/>
      </rPr>
      <t>王小栋</t>
    </r>
  </si>
  <si>
    <t>640302101208010107</t>
  </si>
  <si>
    <t>6403021012080101108</t>
  </si>
  <si>
    <r>
      <rPr>
        <sz val="10"/>
        <rFont val="仿宋_GB2312"/>
        <charset val="134"/>
      </rPr>
      <t>王学俊</t>
    </r>
  </si>
  <si>
    <t>640302101208010109</t>
  </si>
  <si>
    <r>
      <rPr>
        <sz val="10"/>
        <rFont val="仿宋_GB2312"/>
        <charset val="134"/>
      </rPr>
      <t>王保林</t>
    </r>
  </si>
  <si>
    <t>640302101208010110</t>
  </si>
  <si>
    <r>
      <rPr>
        <sz val="10"/>
        <rFont val="仿宋_GB2312"/>
        <charset val="134"/>
      </rPr>
      <t>杨自忠</t>
    </r>
  </si>
  <si>
    <t>640302101208010111</t>
  </si>
  <si>
    <r>
      <rPr>
        <sz val="10"/>
        <rFont val="仿宋_GB2312"/>
        <charset val="134"/>
      </rPr>
      <t>吴学忠</t>
    </r>
  </si>
  <si>
    <t>640302101208010112</t>
  </si>
  <si>
    <r>
      <rPr>
        <sz val="10"/>
        <rFont val="仿宋_GB2312"/>
        <charset val="134"/>
      </rPr>
      <t>杨玉奎</t>
    </r>
  </si>
  <si>
    <t>640302101208010113</t>
  </si>
  <si>
    <r>
      <rPr>
        <sz val="10"/>
        <rFont val="仿宋_GB2312"/>
        <charset val="134"/>
      </rPr>
      <t>王自伏</t>
    </r>
  </si>
  <si>
    <t>640302101208010114</t>
  </si>
  <si>
    <r>
      <rPr>
        <sz val="10"/>
        <rFont val="仿宋_GB2312"/>
        <charset val="134"/>
      </rPr>
      <t>王彦刚</t>
    </r>
  </si>
  <si>
    <t>640302101208010115</t>
  </si>
  <si>
    <r>
      <rPr>
        <sz val="10"/>
        <rFont val="仿宋_GB2312"/>
        <charset val="134"/>
      </rPr>
      <t>何金忠</t>
    </r>
  </si>
  <si>
    <t>640302101208010116</t>
  </si>
  <si>
    <r>
      <rPr>
        <sz val="10"/>
        <rFont val="仿宋_GB2312"/>
        <charset val="134"/>
      </rPr>
      <t>王自明</t>
    </r>
  </si>
  <si>
    <t>640302101208010117</t>
  </si>
  <si>
    <r>
      <rPr>
        <sz val="10"/>
        <rFont val="仿宋_GB2312"/>
        <charset val="134"/>
      </rPr>
      <t>王自龙</t>
    </r>
  </si>
  <si>
    <t>640302101208010118</t>
  </si>
  <si>
    <r>
      <rPr>
        <sz val="10"/>
        <rFont val="仿宋_GB2312"/>
        <charset val="134"/>
      </rPr>
      <t>王自保</t>
    </r>
  </si>
  <si>
    <t>640302101208010119</t>
  </si>
  <si>
    <r>
      <rPr>
        <sz val="10"/>
        <rFont val="仿宋_GB2312"/>
        <charset val="134"/>
      </rPr>
      <t>王明文</t>
    </r>
  </si>
  <si>
    <t>640302101208010120</t>
  </si>
  <si>
    <r>
      <rPr>
        <sz val="10"/>
        <rFont val="仿宋_GB2312"/>
        <charset val="134"/>
      </rPr>
      <t>王少林</t>
    </r>
  </si>
  <si>
    <t>640302101208010121</t>
  </si>
  <si>
    <t>640302101208010122</t>
  </si>
  <si>
    <r>
      <rPr>
        <sz val="10"/>
        <rFont val="仿宋_GB2312"/>
        <charset val="134"/>
      </rPr>
      <t>王利华</t>
    </r>
  </si>
  <si>
    <t>640302101208010123</t>
  </si>
  <si>
    <r>
      <rPr>
        <sz val="10"/>
        <rFont val="仿宋_GB2312"/>
        <charset val="134"/>
      </rPr>
      <t>王海云</t>
    </r>
  </si>
  <si>
    <t>640302101208010124</t>
  </si>
  <si>
    <r>
      <rPr>
        <sz val="10"/>
        <rFont val="仿宋_GB2312"/>
        <charset val="134"/>
      </rPr>
      <t>王学花</t>
    </r>
  </si>
  <si>
    <t>640302101208010125</t>
  </si>
  <si>
    <r>
      <rPr>
        <sz val="10"/>
        <rFont val="仿宋_GB2312"/>
        <charset val="134"/>
      </rPr>
      <t>兰伏全</t>
    </r>
  </si>
  <si>
    <t>640302101208010126</t>
  </si>
  <si>
    <r>
      <rPr>
        <sz val="10"/>
        <rFont val="仿宋_GB2312"/>
        <charset val="134"/>
      </rPr>
      <t>王彦军</t>
    </r>
  </si>
  <si>
    <t>640302101208010127</t>
  </si>
  <si>
    <r>
      <rPr>
        <sz val="10"/>
        <rFont val="仿宋_GB2312"/>
        <charset val="134"/>
      </rPr>
      <t>王保贵</t>
    </r>
  </si>
  <si>
    <t>640302101208010128</t>
  </si>
  <si>
    <t>640302101208010129</t>
  </si>
  <si>
    <r>
      <rPr>
        <sz val="10"/>
        <rFont val="仿宋_GB2312"/>
        <charset val="134"/>
      </rPr>
      <t>何金宝</t>
    </r>
  </si>
  <si>
    <t>640302101208010130</t>
  </si>
  <si>
    <r>
      <rPr>
        <sz val="10"/>
        <rFont val="仿宋_GB2312"/>
        <charset val="134"/>
      </rPr>
      <t>马保强</t>
    </r>
  </si>
  <si>
    <t>640302101208010131</t>
  </si>
  <si>
    <r>
      <rPr>
        <sz val="10"/>
        <rFont val="仿宋_GB2312"/>
        <charset val="134"/>
      </rPr>
      <t>马保财</t>
    </r>
  </si>
  <si>
    <t>640302101208010132</t>
  </si>
  <si>
    <r>
      <rPr>
        <sz val="10"/>
        <rFont val="仿宋_GB2312"/>
        <charset val="134"/>
      </rPr>
      <t>陈小燕</t>
    </r>
  </si>
  <si>
    <t>640302101208010133</t>
  </si>
  <si>
    <r>
      <rPr>
        <sz val="10"/>
        <rFont val="仿宋_GB2312"/>
        <charset val="134"/>
      </rPr>
      <t>王生玉</t>
    </r>
  </si>
  <si>
    <t>640302101208010134</t>
  </si>
  <si>
    <r>
      <rPr>
        <sz val="10"/>
        <rFont val="仿宋_GB2312"/>
        <charset val="134"/>
      </rPr>
      <t>王学红</t>
    </r>
  </si>
  <si>
    <t>640302101208010135</t>
  </si>
  <si>
    <r>
      <rPr>
        <sz val="10"/>
        <rFont val="仿宋_GB2312"/>
        <charset val="134"/>
      </rPr>
      <t>吴桂霞</t>
    </r>
  </si>
  <si>
    <t>640302101208010136</t>
  </si>
  <si>
    <r>
      <rPr>
        <sz val="10"/>
        <rFont val="仿宋_GB2312"/>
        <charset val="134"/>
      </rPr>
      <t>王治林</t>
    </r>
  </si>
  <si>
    <t>640302101208010137</t>
  </si>
  <si>
    <r>
      <rPr>
        <sz val="10"/>
        <rFont val="仿宋_GB2312"/>
        <charset val="134"/>
      </rPr>
      <t>吴学礼</t>
    </r>
  </si>
  <si>
    <t>640302101208010138</t>
  </si>
  <si>
    <r>
      <rPr>
        <sz val="10"/>
        <rFont val="仿宋_GB2312"/>
        <charset val="134"/>
      </rPr>
      <t>杨翠花</t>
    </r>
  </si>
  <si>
    <t>640302101208010139</t>
  </si>
  <si>
    <t>640302101208010140</t>
  </si>
  <si>
    <t>640302101208010141</t>
  </si>
  <si>
    <r>
      <rPr>
        <sz val="10"/>
        <rFont val="仿宋_GB2312"/>
        <charset val="134"/>
      </rPr>
      <t>何全仁</t>
    </r>
  </si>
  <si>
    <t>640302101208010142</t>
  </si>
  <si>
    <r>
      <rPr>
        <sz val="10"/>
        <rFont val="仿宋_GB2312"/>
        <charset val="134"/>
      </rPr>
      <t>马学武</t>
    </r>
  </si>
  <si>
    <t>640302101208010143</t>
  </si>
  <si>
    <r>
      <rPr>
        <sz val="10"/>
        <rFont val="仿宋_GB2312"/>
        <charset val="134"/>
      </rPr>
      <t>马斌</t>
    </r>
  </si>
  <si>
    <t>640302101208010144</t>
  </si>
  <si>
    <t>640302101208010145</t>
  </si>
  <si>
    <t>640302101208010146</t>
  </si>
  <si>
    <t>640302101208010147</t>
  </si>
  <si>
    <r>
      <rPr>
        <sz val="10"/>
        <rFont val="仿宋_GB2312"/>
        <charset val="134"/>
      </rPr>
      <t>牛文兰</t>
    </r>
  </si>
  <si>
    <t>640302101208010148</t>
  </si>
  <si>
    <r>
      <rPr>
        <sz val="10"/>
        <rFont val="仿宋_GB2312"/>
        <charset val="134"/>
      </rPr>
      <t>王彦锋</t>
    </r>
  </si>
  <si>
    <t>640302101208010149</t>
  </si>
  <si>
    <r>
      <rPr>
        <sz val="10"/>
        <rFont val="仿宋_GB2312"/>
        <charset val="134"/>
      </rPr>
      <t>王伟东</t>
    </r>
  </si>
  <si>
    <t>640302101208010150</t>
  </si>
  <si>
    <r>
      <rPr>
        <sz val="10"/>
        <rFont val="仿宋_GB2312"/>
        <charset val="134"/>
      </rPr>
      <t>王静伟</t>
    </r>
  </si>
  <si>
    <t>640302101208010151</t>
  </si>
  <si>
    <r>
      <rPr>
        <sz val="10"/>
        <rFont val="仿宋_GB2312"/>
        <charset val="134"/>
      </rPr>
      <t>王伟乐</t>
    </r>
  </si>
  <si>
    <t>640302101208010152</t>
  </si>
  <si>
    <r>
      <rPr>
        <sz val="10"/>
        <rFont val="仿宋_GB2312"/>
        <charset val="134"/>
      </rPr>
      <t>王维波</t>
    </r>
  </si>
  <si>
    <t>640302101208020001</t>
  </si>
  <si>
    <r>
      <rPr>
        <sz val="10"/>
        <rFont val="仿宋_GB2312"/>
        <charset val="134"/>
      </rPr>
      <t>马万梅</t>
    </r>
  </si>
  <si>
    <t>640302101208020002</t>
  </si>
  <si>
    <r>
      <rPr>
        <sz val="10"/>
        <rFont val="仿宋_GB2312"/>
        <charset val="134"/>
      </rPr>
      <t>王桂霞</t>
    </r>
  </si>
  <si>
    <t>640302101208020003</t>
  </si>
  <si>
    <r>
      <rPr>
        <sz val="10"/>
        <rFont val="仿宋_GB2312"/>
        <charset val="134"/>
      </rPr>
      <t>买金忠</t>
    </r>
  </si>
  <si>
    <t>640302101208020004</t>
  </si>
  <si>
    <r>
      <rPr>
        <sz val="10"/>
        <rFont val="仿宋_GB2312"/>
        <charset val="134"/>
      </rPr>
      <t>买金仓</t>
    </r>
  </si>
  <si>
    <t>640302101208020005</t>
  </si>
  <si>
    <r>
      <rPr>
        <sz val="10"/>
        <rFont val="仿宋_GB2312"/>
        <charset val="134"/>
      </rPr>
      <t>买金礼</t>
    </r>
  </si>
  <si>
    <t>640302101208020006</t>
  </si>
  <si>
    <r>
      <rPr>
        <sz val="10"/>
        <rFont val="仿宋_GB2312"/>
        <charset val="134"/>
      </rPr>
      <t>买金国</t>
    </r>
  </si>
  <si>
    <t>640302101208020007</t>
  </si>
  <si>
    <r>
      <rPr>
        <sz val="10"/>
        <rFont val="仿宋_GB2312"/>
        <charset val="134"/>
      </rPr>
      <t>买金林</t>
    </r>
  </si>
  <si>
    <t>640302101208020008</t>
  </si>
  <si>
    <r>
      <rPr>
        <sz val="10"/>
        <rFont val="仿宋_GB2312"/>
        <charset val="134"/>
      </rPr>
      <t>买金明</t>
    </r>
  </si>
  <si>
    <t>640302101208020009</t>
  </si>
  <si>
    <r>
      <rPr>
        <sz val="10"/>
        <rFont val="仿宋_GB2312"/>
        <charset val="134"/>
      </rPr>
      <t>买刚</t>
    </r>
  </si>
  <si>
    <t>640302101208020010</t>
  </si>
  <si>
    <r>
      <rPr>
        <sz val="10"/>
        <rFont val="仿宋_GB2312"/>
        <charset val="134"/>
      </rPr>
      <t>杨金成</t>
    </r>
  </si>
  <si>
    <t>640302101208020011</t>
  </si>
  <si>
    <r>
      <rPr>
        <sz val="10"/>
        <rFont val="仿宋_GB2312"/>
        <charset val="134"/>
      </rPr>
      <t>杨云江</t>
    </r>
  </si>
  <si>
    <t>640302101208020012</t>
  </si>
  <si>
    <t>640302101208020013</t>
  </si>
  <si>
    <r>
      <rPr>
        <sz val="10"/>
        <rFont val="仿宋_GB2312"/>
        <charset val="134"/>
      </rPr>
      <t>杨金贵</t>
    </r>
  </si>
  <si>
    <t>640302101208020014</t>
  </si>
  <si>
    <r>
      <rPr>
        <sz val="10"/>
        <rFont val="仿宋_GB2312"/>
        <charset val="134"/>
      </rPr>
      <t>杨海林</t>
    </r>
  </si>
  <si>
    <t>640302101208020015</t>
  </si>
  <si>
    <t>640302101208020016</t>
  </si>
  <si>
    <r>
      <rPr>
        <sz val="10"/>
        <rFont val="仿宋_GB2312"/>
        <charset val="134"/>
      </rPr>
      <t>杨金云</t>
    </r>
  </si>
  <si>
    <t>640302101208020017</t>
  </si>
  <si>
    <t>640302101208020018</t>
  </si>
  <si>
    <t>640302101208020019</t>
  </si>
  <si>
    <t>640302101208020020</t>
  </si>
  <si>
    <r>
      <rPr>
        <sz val="10"/>
        <rFont val="仿宋_GB2312"/>
        <charset val="134"/>
      </rPr>
      <t>王治刚</t>
    </r>
  </si>
  <si>
    <t>640302101208020021</t>
  </si>
  <si>
    <t>640302101208020022</t>
  </si>
  <si>
    <r>
      <rPr>
        <sz val="10"/>
        <rFont val="仿宋_GB2312"/>
        <charset val="134"/>
      </rPr>
      <t>马生云</t>
    </r>
  </si>
  <si>
    <t>640302101208020023</t>
  </si>
  <si>
    <r>
      <rPr>
        <sz val="10"/>
        <rFont val="仿宋_GB2312"/>
        <charset val="134"/>
      </rPr>
      <t>王学岐</t>
    </r>
  </si>
  <si>
    <t>640302101208020024</t>
  </si>
  <si>
    <t>640302101208020025</t>
  </si>
  <si>
    <t>640302101208020026</t>
  </si>
  <si>
    <r>
      <rPr>
        <sz val="10"/>
        <rFont val="仿宋_GB2312"/>
        <charset val="134"/>
      </rPr>
      <t>马生学</t>
    </r>
  </si>
  <si>
    <t>640302101208020027</t>
  </si>
  <si>
    <r>
      <rPr>
        <sz val="10"/>
        <rFont val="仿宋_GB2312"/>
        <charset val="134"/>
      </rPr>
      <t>王自林</t>
    </r>
  </si>
  <si>
    <t>640302101208020028</t>
  </si>
  <si>
    <r>
      <rPr>
        <sz val="10"/>
        <rFont val="仿宋_GB2312"/>
        <charset val="134"/>
      </rPr>
      <t>马荣</t>
    </r>
  </si>
  <si>
    <t>640302101208020029</t>
  </si>
  <si>
    <t>640302101208020030</t>
  </si>
  <si>
    <r>
      <rPr>
        <sz val="10"/>
        <rFont val="仿宋_GB2312"/>
        <charset val="134"/>
      </rPr>
      <t>马燕</t>
    </r>
  </si>
  <si>
    <t>640302101208020031</t>
  </si>
  <si>
    <r>
      <rPr>
        <sz val="10"/>
        <rFont val="仿宋_GB2312"/>
        <charset val="134"/>
      </rPr>
      <t>买金红</t>
    </r>
  </si>
  <si>
    <t>640302101208020032</t>
  </si>
  <si>
    <t>640302101208020033</t>
  </si>
  <si>
    <t>640302101208020034</t>
  </si>
  <si>
    <t>640302101208020035</t>
  </si>
  <si>
    <r>
      <rPr>
        <sz val="10"/>
        <rFont val="仿宋_GB2312"/>
        <charset val="134"/>
      </rPr>
      <t>买小军</t>
    </r>
  </si>
  <si>
    <t>640302101208020036</t>
  </si>
  <si>
    <r>
      <rPr>
        <sz val="10"/>
        <rFont val="仿宋_GB2312"/>
        <charset val="134"/>
      </rPr>
      <t>买利军</t>
    </r>
  </si>
  <si>
    <t>640302101208020037</t>
  </si>
  <si>
    <r>
      <rPr>
        <sz val="10"/>
        <rFont val="仿宋_GB2312"/>
        <charset val="134"/>
      </rPr>
      <t>买利云</t>
    </r>
  </si>
  <si>
    <t>640302101208020038</t>
  </si>
  <si>
    <r>
      <rPr>
        <sz val="10"/>
        <rFont val="仿宋_GB2312"/>
        <charset val="134"/>
      </rPr>
      <t>买金祥</t>
    </r>
  </si>
  <si>
    <t>640302101208020039</t>
  </si>
  <si>
    <r>
      <rPr>
        <sz val="10"/>
        <rFont val="仿宋_GB2312"/>
        <charset val="134"/>
      </rPr>
      <t>买天伏</t>
    </r>
  </si>
  <si>
    <t>640302101208020040</t>
  </si>
  <si>
    <r>
      <rPr>
        <sz val="10"/>
        <rFont val="仿宋_GB2312"/>
        <charset val="134"/>
      </rPr>
      <t>买天贵</t>
    </r>
  </si>
  <si>
    <t>640302101208020041</t>
  </si>
  <si>
    <r>
      <rPr>
        <sz val="10"/>
        <rFont val="仿宋_GB2312"/>
        <charset val="134"/>
      </rPr>
      <t>买天成</t>
    </r>
  </si>
  <si>
    <t>640302101208020042</t>
  </si>
  <si>
    <r>
      <rPr>
        <sz val="10"/>
        <rFont val="仿宋_GB2312"/>
        <charset val="134"/>
      </rPr>
      <t>杜小林</t>
    </r>
  </si>
  <si>
    <t>640302101208020043</t>
  </si>
  <si>
    <r>
      <rPr>
        <sz val="10"/>
        <rFont val="仿宋_GB2312"/>
        <charset val="134"/>
      </rPr>
      <t>马明军</t>
    </r>
  </si>
  <si>
    <t>640302101208020044</t>
  </si>
  <si>
    <r>
      <rPr>
        <sz val="10"/>
        <rFont val="仿宋_GB2312"/>
        <charset val="134"/>
      </rPr>
      <t>王彦旭</t>
    </r>
  </si>
  <si>
    <t>640302101208020045</t>
  </si>
  <si>
    <r>
      <rPr>
        <sz val="10"/>
        <rFont val="仿宋_GB2312"/>
        <charset val="134"/>
      </rPr>
      <t>马炳礼</t>
    </r>
  </si>
  <si>
    <t>640302101208020046</t>
  </si>
  <si>
    <t>640302101208020047</t>
  </si>
  <si>
    <r>
      <rPr>
        <sz val="10"/>
        <rFont val="仿宋_GB2312"/>
        <charset val="134"/>
      </rPr>
      <t>马兵祥</t>
    </r>
  </si>
  <si>
    <t>640302101208020048</t>
  </si>
  <si>
    <r>
      <rPr>
        <sz val="10"/>
        <rFont val="仿宋_GB2312"/>
        <charset val="134"/>
      </rPr>
      <t>李光明</t>
    </r>
  </si>
  <si>
    <t>640302101208020049</t>
  </si>
  <si>
    <t>640302101208020050</t>
  </si>
  <si>
    <t>640302101208020051</t>
  </si>
  <si>
    <r>
      <rPr>
        <sz val="10"/>
        <rFont val="仿宋_GB2312"/>
        <charset val="134"/>
      </rPr>
      <t>买利兴</t>
    </r>
  </si>
  <si>
    <t>640302101208020052</t>
  </si>
  <si>
    <r>
      <rPr>
        <sz val="10"/>
        <rFont val="仿宋_GB2312"/>
        <charset val="134"/>
      </rPr>
      <t>买利忠</t>
    </r>
  </si>
  <si>
    <t>640302101208020053</t>
  </si>
  <si>
    <r>
      <rPr>
        <sz val="10"/>
        <rFont val="仿宋_GB2312"/>
        <charset val="134"/>
      </rPr>
      <t>马万林</t>
    </r>
  </si>
  <si>
    <t>640302101208020054</t>
  </si>
  <si>
    <t>640302101208020055</t>
  </si>
  <si>
    <t>640302101208020056</t>
  </si>
  <si>
    <t>640302101208020057</t>
  </si>
  <si>
    <t>640302101208020058</t>
  </si>
  <si>
    <t>640302101208020059</t>
  </si>
  <si>
    <r>
      <rPr>
        <sz val="10"/>
        <rFont val="仿宋_GB2312"/>
        <charset val="134"/>
      </rPr>
      <t>王龙</t>
    </r>
  </si>
  <si>
    <t>640302101208020060</t>
  </si>
  <si>
    <r>
      <rPr>
        <sz val="10"/>
        <rFont val="仿宋_GB2312"/>
        <charset val="134"/>
      </rPr>
      <t>王学保</t>
    </r>
  </si>
  <si>
    <t>640302101208020061</t>
  </si>
  <si>
    <r>
      <rPr>
        <sz val="10"/>
        <rFont val="仿宋_GB2312"/>
        <charset val="134"/>
      </rPr>
      <t>王斌</t>
    </r>
  </si>
  <si>
    <t>640302101208020062</t>
  </si>
  <si>
    <t>640302101208020063</t>
  </si>
  <si>
    <r>
      <rPr>
        <sz val="10"/>
        <rFont val="仿宋_GB2312"/>
        <charset val="134"/>
      </rPr>
      <t>杨树强</t>
    </r>
  </si>
  <si>
    <t>640302101208020064</t>
  </si>
  <si>
    <r>
      <rPr>
        <sz val="10"/>
        <rFont val="仿宋_GB2312"/>
        <charset val="134"/>
      </rPr>
      <t>王玉霞</t>
    </r>
  </si>
  <si>
    <t>640302101208020065</t>
  </si>
  <si>
    <r>
      <rPr>
        <sz val="10"/>
        <rFont val="仿宋_GB2312"/>
        <charset val="134"/>
      </rPr>
      <t>王治新</t>
    </r>
  </si>
  <si>
    <t>640302101208020066</t>
  </si>
  <si>
    <r>
      <rPr>
        <sz val="10"/>
        <rFont val="仿宋_GB2312"/>
        <charset val="134"/>
      </rPr>
      <t>王治伏</t>
    </r>
  </si>
  <si>
    <t>640302101208020067</t>
  </si>
  <si>
    <t>640302101208020068</t>
  </si>
  <si>
    <r>
      <rPr>
        <sz val="10"/>
        <rFont val="仿宋_GB2312"/>
        <charset val="134"/>
      </rPr>
      <t>王东军</t>
    </r>
  </si>
  <si>
    <t>640302101208020069</t>
  </si>
  <si>
    <r>
      <rPr>
        <sz val="10"/>
        <rFont val="仿宋_GB2312"/>
        <charset val="134"/>
      </rPr>
      <t>马万云</t>
    </r>
  </si>
  <si>
    <t>640302101208020070</t>
  </si>
  <si>
    <r>
      <rPr>
        <sz val="10"/>
        <rFont val="仿宋_GB2312"/>
        <charset val="134"/>
      </rPr>
      <t>马利军</t>
    </r>
  </si>
  <si>
    <t>640302101208020071</t>
  </si>
  <si>
    <r>
      <rPr>
        <sz val="10"/>
        <rFont val="仿宋_GB2312"/>
        <charset val="134"/>
      </rPr>
      <t>马桂荣</t>
    </r>
  </si>
  <si>
    <t>640302101208020072</t>
  </si>
  <si>
    <t>640302101208020073</t>
  </si>
  <si>
    <r>
      <rPr>
        <sz val="10"/>
        <rFont val="仿宋_GB2312"/>
        <charset val="134"/>
      </rPr>
      <t>朱广军</t>
    </r>
  </si>
  <si>
    <t>640302101208020074</t>
  </si>
  <si>
    <r>
      <rPr>
        <sz val="10"/>
        <rFont val="仿宋_GB2312"/>
        <charset val="134"/>
      </rPr>
      <t>买志军</t>
    </r>
  </si>
  <si>
    <t>640302101208020075</t>
  </si>
  <si>
    <r>
      <rPr>
        <sz val="10"/>
        <rFont val="仿宋_GB2312"/>
        <charset val="134"/>
      </rPr>
      <t>王兴林</t>
    </r>
  </si>
  <si>
    <t>640302101208020076</t>
  </si>
  <si>
    <r>
      <rPr>
        <sz val="10"/>
        <rFont val="仿宋_GB2312"/>
        <charset val="134"/>
      </rPr>
      <t>王兴仁</t>
    </r>
  </si>
  <si>
    <t>640302101208020077</t>
  </si>
  <si>
    <r>
      <rPr>
        <sz val="10"/>
        <rFont val="仿宋_GB2312"/>
        <charset val="134"/>
      </rPr>
      <t>张桂兰</t>
    </r>
  </si>
  <si>
    <t>640302101208020078</t>
  </si>
  <si>
    <r>
      <rPr>
        <sz val="10"/>
        <rFont val="仿宋_GB2312"/>
        <charset val="134"/>
      </rPr>
      <t>郭文祥</t>
    </r>
  </si>
  <si>
    <t>640302101208020079</t>
  </si>
  <si>
    <r>
      <rPr>
        <sz val="10"/>
        <rFont val="仿宋_GB2312"/>
        <charset val="134"/>
      </rPr>
      <t>郭文军</t>
    </r>
  </si>
  <si>
    <t>640302101208020080</t>
  </si>
  <si>
    <r>
      <rPr>
        <sz val="10"/>
        <rFont val="仿宋_GB2312"/>
        <charset val="134"/>
      </rPr>
      <t>郭文礼</t>
    </r>
  </si>
  <si>
    <t>640302101208020081</t>
  </si>
  <si>
    <r>
      <rPr>
        <sz val="10"/>
        <rFont val="仿宋_GB2312"/>
        <charset val="134"/>
      </rPr>
      <t>郭兴武</t>
    </r>
  </si>
  <si>
    <t>640302101208020082</t>
  </si>
  <si>
    <r>
      <rPr>
        <sz val="10"/>
        <rFont val="仿宋_GB2312"/>
        <charset val="134"/>
      </rPr>
      <t>郭文海</t>
    </r>
  </si>
  <si>
    <t>640302101208020083</t>
  </si>
  <si>
    <r>
      <rPr>
        <sz val="10"/>
        <rFont val="仿宋_GB2312"/>
        <charset val="134"/>
      </rPr>
      <t>王伏军</t>
    </r>
  </si>
  <si>
    <t>640302101208020084</t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</si>
  <si>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鹏</t>
    </r>
  </si>
  <si>
    <t>640302101208020085</t>
  </si>
  <si>
    <r>
      <rPr>
        <sz val="10"/>
        <rFont val="仿宋_GB2312"/>
        <charset val="134"/>
      </rPr>
      <t>王伏柱</t>
    </r>
  </si>
  <si>
    <t>640302101208020086</t>
  </si>
  <si>
    <r>
      <rPr>
        <sz val="10"/>
        <rFont val="仿宋_GB2312"/>
        <charset val="134"/>
      </rPr>
      <t>买金兵</t>
    </r>
  </si>
  <si>
    <t>640302101208020087</t>
  </si>
  <si>
    <r>
      <rPr>
        <sz val="10"/>
        <rFont val="仿宋_GB2312"/>
        <charset val="134"/>
      </rPr>
      <t>杨金礼</t>
    </r>
  </si>
  <si>
    <t>640302101208020088</t>
  </si>
  <si>
    <r>
      <rPr>
        <sz val="10"/>
        <rFont val="仿宋_GB2312"/>
        <charset val="134"/>
      </rPr>
      <t>杜小军</t>
    </r>
  </si>
  <si>
    <t>640302101208020089</t>
  </si>
  <si>
    <r>
      <rPr>
        <sz val="10"/>
        <rFont val="仿宋_GB2312"/>
        <charset val="134"/>
      </rPr>
      <t>王伏云</t>
    </r>
  </si>
  <si>
    <t>640302101208020090</t>
  </si>
  <si>
    <r>
      <rPr>
        <sz val="10"/>
        <rFont val="仿宋_GB2312"/>
        <charset val="134"/>
      </rPr>
      <t>王伏林</t>
    </r>
  </si>
  <si>
    <t>640302101208020091</t>
  </si>
  <si>
    <r>
      <rPr>
        <sz val="10"/>
        <rFont val="仿宋_GB2312"/>
        <charset val="134"/>
      </rPr>
      <t>王兴文</t>
    </r>
  </si>
  <si>
    <t>640302101208020092</t>
  </si>
  <si>
    <r>
      <rPr>
        <sz val="10"/>
        <rFont val="仿宋_GB2312"/>
        <charset val="134"/>
      </rPr>
      <t>买伏军</t>
    </r>
  </si>
  <si>
    <t>640302101208020093</t>
  </si>
  <si>
    <r>
      <rPr>
        <sz val="10"/>
        <rFont val="仿宋_GB2312"/>
        <charset val="134"/>
      </rPr>
      <t>杨金兵</t>
    </r>
  </si>
  <si>
    <t>640302101208020094</t>
  </si>
  <si>
    <r>
      <rPr>
        <sz val="10"/>
        <rFont val="仿宋_GB2312"/>
        <charset val="134"/>
      </rPr>
      <t>王耀忠</t>
    </r>
  </si>
  <si>
    <t>640302101208020095</t>
  </si>
  <si>
    <r>
      <rPr>
        <sz val="10"/>
        <rFont val="仿宋_GB2312"/>
        <charset val="134"/>
      </rPr>
      <t>马金荣</t>
    </r>
  </si>
  <si>
    <t>640302101208020096</t>
  </si>
  <si>
    <t>640302101208020097</t>
  </si>
  <si>
    <r>
      <rPr>
        <sz val="10"/>
        <rFont val="仿宋_GB2312"/>
        <charset val="134"/>
      </rPr>
      <t>李秀霞</t>
    </r>
  </si>
  <si>
    <t>640302101208020098</t>
  </si>
  <si>
    <r>
      <rPr>
        <sz val="10"/>
        <rFont val="仿宋_GB2312"/>
        <charset val="134"/>
      </rPr>
      <t>王伏成</t>
    </r>
  </si>
  <si>
    <t>640302101208020099</t>
  </si>
  <si>
    <r>
      <rPr>
        <sz val="10"/>
        <rFont val="仿宋_GB2312"/>
        <charset val="134"/>
      </rPr>
      <t>杨学山</t>
    </r>
  </si>
  <si>
    <t>640302101208020100</t>
  </si>
  <si>
    <r>
      <rPr>
        <sz val="10"/>
        <rFont val="仿宋_GB2312"/>
        <charset val="134"/>
      </rPr>
      <t>王跃武</t>
    </r>
  </si>
  <si>
    <t>640302101208020101</t>
  </si>
  <si>
    <r>
      <rPr>
        <sz val="10"/>
        <rFont val="仿宋_GB2312"/>
        <charset val="134"/>
      </rPr>
      <t>王晓云</t>
    </r>
  </si>
  <si>
    <t>640302101208020102</t>
  </si>
  <si>
    <r>
      <rPr>
        <sz val="10"/>
        <rFont val="仿宋_GB2312"/>
        <charset val="134"/>
      </rPr>
      <t>杨金明</t>
    </r>
  </si>
  <si>
    <t>640302101208020103</t>
  </si>
  <si>
    <r>
      <rPr>
        <sz val="10"/>
        <rFont val="仿宋_GB2312"/>
        <charset val="134"/>
      </rPr>
      <t>杨树花</t>
    </r>
  </si>
  <si>
    <t>640302101208020104</t>
  </si>
  <si>
    <t>640302101208020105</t>
  </si>
  <si>
    <r>
      <rPr>
        <sz val="10"/>
        <rFont val="仿宋_GB2312"/>
        <charset val="134"/>
      </rPr>
      <t>王晓斌</t>
    </r>
  </si>
  <si>
    <t>640302101208020106</t>
  </si>
  <si>
    <r>
      <rPr>
        <sz val="10"/>
        <rFont val="仿宋_GB2312"/>
        <charset val="134"/>
      </rPr>
      <t>王伏清</t>
    </r>
  </si>
  <si>
    <t>640302101208020107</t>
  </si>
  <si>
    <r>
      <rPr>
        <sz val="10"/>
        <rFont val="仿宋_GB2312"/>
        <charset val="134"/>
      </rPr>
      <t>王利峰</t>
    </r>
  </si>
  <si>
    <t>640302101208020108</t>
  </si>
  <si>
    <r>
      <rPr>
        <sz val="10"/>
        <rFont val="仿宋_GB2312"/>
        <charset val="134"/>
      </rPr>
      <t>买小荣</t>
    </r>
  </si>
  <si>
    <t>640302101208020109</t>
  </si>
  <si>
    <r>
      <rPr>
        <sz val="10"/>
        <rFont val="仿宋_GB2312"/>
        <charset val="134"/>
      </rPr>
      <t>马金梅</t>
    </r>
  </si>
  <si>
    <t>640302101208020110</t>
  </si>
  <si>
    <r>
      <rPr>
        <sz val="10"/>
        <rFont val="仿宋_GB2312"/>
        <charset val="134"/>
      </rPr>
      <t>王占贵</t>
    </r>
  </si>
  <si>
    <t>640302101208020111</t>
  </si>
  <si>
    <r>
      <rPr>
        <sz val="10"/>
        <rFont val="仿宋_GB2312"/>
        <charset val="134"/>
      </rPr>
      <t>叶芳</t>
    </r>
  </si>
  <si>
    <t>640302101208020112</t>
  </si>
  <si>
    <r>
      <rPr>
        <sz val="10"/>
        <rFont val="仿宋_GB2312"/>
        <charset val="134"/>
      </rPr>
      <t>王占雄</t>
    </r>
  </si>
  <si>
    <t>640302101208020113</t>
  </si>
  <si>
    <t>640302101208020114</t>
  </si>
  <si>
    <r>
      <rPr>
        <sz val="10"/>
        <rFont val="仿宋_GB2312"/>
        <charset val="134"/>
      </rPr>
      <t>王治忠</t>
    </r>
  </si>
  <si>
    <t>640302101208020115</t>
  </si>
  <si>
    <r>
      <rPr>
        <sz val="10"/>
        <rFont val="仿宋_GB2312"/>
        <charset val="134"/>
      </rPr>
      <t>杨学斌</t>
    </r>
  </si>
  <si>
    <t>640302101208020116</t>
  </si>
  <si>
    <r>
      <rPr>
        <sz val="10"/>
        <rFont val="仿宋_GB2312"/>
        <charset val="134"/>
      </rPr>
      <t>买瑞</t>
    </r>
  </si>
  <si>
    <t>640302101208020117</t>
  </si>
  <si>
    <t>640302101208020118</t>
  </si>
  <si>
    <t>640302101208020119</t>
  </si>
  <si>
    <r>
      <rPr>
        <sz val="10"/>
        <rFont val="仿宋_GB2312"/>
        <charset val="134"/>
      </rPr>
      <t>王嘉云</t>
    </r>
  </si>
  <si>
    <t>640302101208020120</t>
  </si>
  <si>
    <r>
      <rPr>
        <sz val="10"/>
        <rFont val="仿宋_GB2312"/>
        <charset val="134"/>
      </rPr>
      <t>王嘉明</t>
    </r>
  </si>
  <si>
    <t>640302101208020121</t>
  </si>
  <si>
    <r>
      <rPr>
        <sz val="10"/>
        <rFont val="仿宋_GB2312"/>
        <charset val="134"/>
      </rPr>
      <t>王嘉林</t>
    </r>
  </si>
  <si>
    <t>640302101208020122</t>
  </si>
  <si>
    <t>640302101208020123</t>
  </si>
  <si>
    <r>
      <rPr>
        <sz val="10"/>
        <rFont val="仿宋_GB2312"/>
        <charset val="134"/>
      </rPr>
      <t>杨春霞</t>
    </r>
  </si>
  <si>
    <t>640302101208020124</t>
  </si>
  <si>
    <t>640302101208020125</t>
  </si>
  <si>
    <t>640302101208020126</t>
  </si>
  <si>
    <t>640302101208020127</t>
  </si>
  <si>
    <r>
      <rPr>
        <sz val="10"/>
        <rFont val="仿宋_GB2312"/>
        <charset val="134"/>
      </rPr>
      <t>王泽</t>
    </r>
  </si>
  <si>
    <t>640302101208030001</t>
  </si>
  <si>
    <r>
      <rPr>
        <sz val="10"/>
        <rFont val="仿宋_GB2312"/>
        <charset val="134"/>
      </rPr>
      <t>杨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华</t>
    </r>
  </si>
  <si>
    <t>640302101208030002</t>
  </si>
  <si>
    <t>640302101208030003</t>
  </si>
  <si>
    <r>
      <rPr>
        <sz val="10"/>
        <rFont val="仿宋_GB2312"/>
        <charset val="134"/>
      </rPr>
      <t>郭文保</t>
    </r>
  </si>
  <si>
    <t>640302101208030004</t>
  </si>
  <si>
    <r>
      <rPr>
        <sz val="10"/>
        <rFont val="仿宋_GB2312"/>
        <charset val="134"/>
      </rPr>
      <t>王利刚</t>
    </r>
  </si>
  <si>
    <t>640302101208030005</t>
  </si>
  <si>
    <t>640302101208030006</t>
  </si>
  <si>
    <r>
      <rPr>
        <sz val="10"/>
        <rFont val="仿宋_GB2312"/>
        <charset val="134"/>
      </rPr>
      <t>王利强</t>
    </r>
  </si>
  <si>
    <t>640302101208030007</t>
  </si>
  <si>
    <t>640302101208030008</t>
  </si>
  <si>
    <t>640302101208030009</t>
  </si>
  <si>
    <t>640302101208030010</t>
  </si>
  <si>
    <r>
      <rPr>
        <sz val="10"/>
        <rFont val="仿宋_GB2312"/>
        <charset val="134"/>
      </rPr>
      <t>王彦保</t>
    </r>
  </si>
  <si>
    <t>640302101208030011</t>
  </si>
  <si>
    <r>
      <rPr>
        <sz val="10"/>
        <rFont val="仿宋_GB2312"/>
        <charset val="134"/>
      </rPr>
      <t>王伏国</t>
    </r>
  </si>
  <si>
    <t>640302101208030012</t>
  </si>
  <si>
    <r>
      <rPr>
        <sz val="10"/>
        <rFont val="仿宋_GB2312"/>
        <charset val="134"/>
      </rPr>
      <t>王伏荣</t>
    </r>
  </si>
  <si>
    <t>640302101208030013</t>
  </si>
  <si>
    <r>
      <rPr>
        <sz val="10"/>
        <rFont val="仿宋_GB2312"/>
        <charset val="134"/>
      </rPr>
      <t>王哈麦</t>
    </r>
  </si>
  <si>
    <t>640302101208030014</t>
  </si>
  <si>
    <t>640302101208030015</t>
  </si>
  <si>
    <r>
      <rPr>
        <sz val="10"/>
        <rFont val="仿宋_GB2312"/>
        <charset val="134"/>
      </rPr>
      <t>王林</t>
    </r>
  </si>
  <si>
    <t>640302101208030016</t>
  </si>
  <si>
    <r>
      <rPr>
        <sz val="10"/>
        <rFont val="仿宋_GB2312"/>
        <charset val="134"/>
      </rPr>
      <t>王彦海</t>
    </r>
  </si>
  <si>
    <t>640302101208030017</t>
  </si>
  <si>
    <r>
      <rPr>
        <sz val="10"/>
        <rFont val="仿宋_GB2312"/>
        <charset val="134"/>
      </rPr>
      <t>王彦奎</t>
    </r>
  </si>
  <si>
    <t>640302101208030018</t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</si>
  <si>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宝</t>
    </r>
  </si>
  <si>
    <t>640302101208030019</t>
  </si>
  <si>
    <r>
      <rPr>
        <sz val="10"/>
        <rFont val="仿宋_GB2312"/>
        <charset val="134"/>
      </rPr>
      <t>王立萍</t>
    </r>
  </si>
  <si>
    <t>640302101208030020</t>
  </si>
  <si>
    <r>
      <rPr>
        <sz val="10"/>
        <rFont val="仿宋_GB2312"/>
        <charset val="134"/>
      </rPr>
      <t>王永军</t>
    </r>
  </si>
  <si>
    <t>640302101208030021</t>
  </si>
  <si>
    <r>
      <rPr>
        <sz val="10"/>
        <rFont val="仿宋_GB2312"/>
        <charset val="134"/>
      </rPr>
      <t>王永生</t>
    </r>
  </si>
  <si>
    <t>640302101208030022</t>
  </si>
  <si>
    <r>
      <rPr>
        <sz val="10"/>
        <rFont val="仿宋_GB2312"/>
        <charset val="134"/>
      </rPr>
      <t>王永明</t>
    </r>
  </si>
  <si>
    <t>640302101208030023</t>
  </si>
  <si>
    <r>
      <rPr>
        <sz val="10"/>
        <rFont val="仿宋_GB2312"/>
        <charset val="134"/>
      </rPr>
      <t>马梅花</t>
    </r>
  </si>
  <si>
    <t>640302101208030024</t>
  </si>
  <si>
    <r>
      <rPr>
        <sz val="10"/>
        <rFont val="仿宋_GB2312"/>
        <charset val="134"/>
      </rPr>
      <t>买俊文</t>
    </r>
  </si>
  <si>
    <t>640302101208030025</t>
  </si>
  <si>
    <r>
      <rPr>
        <sz val="10"/>
        <rFont val="仿宋_GB2312"/>
        <charset val="134"/>
      </rPr>
      <t>买俊保</t>
    </r>
  </si>
  <si>
    <t>640302101208030026</t>
  </si>
  <si>
    <r>
      <rPr>
        <sz val="10"/>
        <rFont val="仿宋_GB2312"/>
        <charset val="134"/>
      </rPr>
      <t>买俊杰</t>
    </r>
  </si>
  <si>
    <t>640302101208030027</t>
  </si>
  <si>
    <t>640302101208030028</t>
  </si>
  <si>
    <t>640302101208030029</t>
  </si>
  <si>
    <r>
      <rPr>
        <sz val="10"/>
        <rFont val="仿宋_GB2312"/>
        <charset val="134"/>
      </rPr>
      <t>买伏财</t>
    </r>
  </si>
  <si>
    <t>640302101208030030</t>
  </si>
  <si>
    <r>
      <rPr>
        <sz val="10"/>
        <rFont val="仿宋_GB2312"/>
        <charset val="134"/>
      </rPr>
      <t>买伏林</t>
    </r>
  </si>
  <si>
    <t>640302101208030031</t>
  </si>
  <si>
    <r>
      <rPr>
        <sz val="10"/>
        <rFont val="仿宋_GB2312"/>
        <charset val="134"/>
      </rPr>
      <t>王伏贤</t>
    </r>
  </si>
  <si>
    <t>640302101208030032</t>
  </si>
  <si>
    <r>
      <rPr>
        <sz val="10"/>
        <rFont val="仿宋_GB2312"/>
        <charset val="134"/>
      </rPr>
      <t>王伏忠</t>
    </r>
  </si>
  <si>
    <t>640302101208030033</t>
  </si>
  <si>
    <r>
      <rPr>
        <sz val="10"/>
        <rFont val="仿宋_GB2312"/>
        <charset val="134"/>
      </rPr>
      <t>王永兴</t>
    </r>
  </si>
  <si>
    <t>640302101208030034</t>
  </si>
  <si>
    <r>
      <rPr>
        <sz val="10"/>
        <rFont val="仿宋_GB2312"/>
        <charset val="134"/>
      </rPr>
      <t>王林军</t>
    </r>
  </si>
  <si>
    <t>640302101208030035</t>
  </si>
  <si>
    <r>
      <rPr>
        <sz val="10"/>
        <rFont val="仿宋_GB2312"/>
        <charset val="134"/>
      </rPr>
      <t>王永江</t>
    </r>
  </si>
  <si>
    <t>640302101208030036</t>
  </si>
  <si>
    <r>
      <rPr>
        <sz val="10"/>
        <rFont val="仿宋_GB2312"/>
        <charset val="134"/>
      </rPr>
      <t>王忠林</t>
    </r>
  </si>
  <si>
    <t>640302101208030037</t>
  </si>
  <si>
    <r>
      <rPr>
        <sz val="10"/>
        <rFont val="仿宋_GB2312"/>
        <charset val="134"/>
      </rPr>
      <t>王玉德</t>
    </r>
  </si>
  <si>
    <t>640302101208030038</t>
  </si>
  <si>
    <r>
      <rPr>
        <sz val="10"/>
        <rFont val="仿宋_GB2312"/>
        <charset val="134"/>
      </rPr>
      <t>王治祥</t>
    </r>
  </si>
  <si>
    <t>640302101208030039</t>
  </si>
  <si>
    <r>
      <rPr>
        <sz val="10"/>
        <rFont val="仿宋_GB2312"/>
        <charset val="134"/>
      </rPr>
      <t>王治云</t>
    </r>
  </si>
  <si>
    <t>640302101208030040</t>
  </si>
  <si>
    <r>
      <rPr>
        <sz val="10"/>
        <rFont val="仿宋_GB2312"/>
        <charset val="134"/>
      </rPr>
      <t>王风德</t>
    </r>
  </si>
  <si>
    <t>640302101208030041</t>
  </si>
  <si>
    <r>
      <rPr>
        <sz val="10"/>
        <rFont val="仿宋_GB2312"/>
        <charset val="134"/>
      </rPr>
      <t>王龙德</t>
    </r>
  </si>
  <si>
    <t>640302101208030042</t>
  </si>
  <si>
    <r>
      <rPr>
        <sz val="10"/>
        <rFont val="仿宋_GB2312"/>
        <charset val="134"/>
      </rPr>
      <t>王立国</t>
    </r>
  </si>
  <si>
    <t>640302101208030043</t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</si>
  <si>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龙</t>
    </r>
    <r>
      <rPr>
        <sz val="10"/>
        <rFont val="Times New Roman"/>
        <charset val="134"/>
      </rPr>
      <t xml:space="preserve"> </t>
    </r>
  </si>
  <si>
    <t>640302101208030044</t>
  </si>
  <si>
    <r>
      <rPr>
        <sz val="10"/>
        <rFont val="仿宋_GB2312"/>
        <charset val="134"/>
      </rPr>
      <t>马世英</t>
    </r>
  </si>
  <si>
    <t>640302101208030045</t>
  </si>
  <si>
    <r>
      <rPr>
        <sz val="10"/>
        <rFont val="仿宋_GB2312"/>
        <charset val="134"/>
      </rPr>
      <t>张占福</t>
    </r>
  </si>
  <si>
    <t>640302101208030046</t>
  </si>
  <si>
    <r>
      <rPr>
        <sz val="10"/>
        <rFont val="仿宋_GB2312"/>
        <charset val="134"/>
      </rPr>
      <t>张占荣</t>
    </r>
  </si>
  <si>
    <t>640302101208030047</t>
  </si>
  <si>
    <r>
      <rPr>
        <sz val="10"/>
        <rFont val="仿宋_GB2312"/>
        <charset val="134"/>
      </rPr>
      <t>王俊林</t>
    </r>
  </si>
  <si>
    <t>640302101208030048</t>
  </si>
  <si>
    <r>
      <rPr>
        <sz val="10"/>
        <rFont val="仿宋_GB2312"/>
        <charset val="134"/>
      </rPr>
      <t>王俊保</t>
    </r>
  </si>
  <si>
    <t>640302101208030049</t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</si>
  <si>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刚</t>
    </r>
  </si>
  <si>
    <t>640302101208030050</t>
  </si>
  <si>
    <r>
      <rPr>
        <sz val="10"/>
        <rFont val="仿宋_GB2312"/>
        <charset val="134"/>
      </rPr>
      <t>王学清</t>
    </r>
  </si>
  <si>
    <t>640302101208030051</t>
  </si>
  <si>
    <r>
      <rPr>
        <sz val="10"/>
        <rFont val="仿宋_GB2312"/>
        <charset val="134"/>
      </rPr>
      <t>王祥</t>
    </r>
  </si>
  <si>
    <t>640302101208030052</t>
  </si>
  <si>
    <r>
      <rPr>
        <sz val="10"/>
        <rFont val="仿宋_GB2312"/>
        <charset val="134"/>
      </rPr>
      <t>王学斌</t>
    </r>
  </si>
  <si>
    <t>640302101208030053</t>
  </si>
  <si>
    <r>
      <rPr>
        <sz val="10"/>
        <rFont val="仿宋_GB2312"/>
        <charset val="134"/>
      </rPr>
      <t>王占玉</t>
    </r>
  </si>
  <si>
    <t>640302101208030054</t>
  </si>
  <si>
    <r>
      <rPr>
        <sz val="10"/>
        <rFont val="仿宋_GB2312"/>
        <charset val="134"/>
      </rPr>
      <t>王占保</t>
    </r>
  </si>
  <si>
    <t>640302101208030055</t>
  </si>
  <si>
    <r>
      <rPr>
        <sz val="10"/>
        <rFont val="仿宋_GB2312"/>
        <charset val="134"/>
      </rPr>
      <t>王占国</t>
    </r>
  </si>
  <si>
    <t>640302101208030056</t>
  </si>
  <si>
    <r>
      <rPr>
        <sz val="10"/>
        <rFont val="仿宋_GB2312"/>
        <charset val="134"/>
      </rPr>
      <t>王永孝</t>
    </r>
  </si>
  <si>
    <t>640302101208030057</t>
  </si>
  <si>
    <r>
      <rPr>
        <sz val="10"/>
        <rFont val="仿宋_GB2312"/>
        <charset val="134"/>
      </rPr>
      <t>王占云</t>
    </r>
  </si>
  <si>
    <t>640302101208030058</t>
  </si>
  <si>
    <r>
      <rPr>
        <sz val="10"/>
        <rFont val="仿宋_GB2312"/>
        <charset val="134"/>
      </rPr>
      <t>王占孝</t>
    </r>
  </si>
  <si>
    <t>640302101208030059</t>
  </si>
  <si>
    <r>
      <rPr>
        <sz val="10"/>
        <rFont val="仿宋_GB2312"/>
        <charset val="134"/>
      </rPr>
      <t>王彦明</t>
    </r>
  </si>
  <si>
    <t>640302101208030060</t>
  </si>
  <si>
    <r>
      <rPr>
        <sz val="10"/>
        <rFont val="仿宋_GB2312"/>
        <charset val="134"/>
      </rPr>
      <t>马文英</t>
    </r>
  </si>
  <si>
    <t>640302101208030061</t>
  </si>
  <si>
    <r>
      <rPr>
        <sz val="10"/>
        <rFont val="仿宋_GB2312"/>
        <charset val="134"/>
      </rPr>
      <t>马风香</t>
    </r>
  </si>
  <si>
    <t>640302101208030062</t>
  </si>
  <si>
    <t>640302101208030063</t>
  </si>
  <si>
    <r>
      <rPr>
        <sz val="10"/>
        <rFont val="仿宋_GB2312"/>
        <charset val="134"/>
      </rPr>
      <t>杨旭东</t>
    </r>
  </si>
  <si>
    <t>640302101208030064</t>
  </si>
  <si>
    <t>640302101208030065</t>
  </si>
  <si>
    <t>640302101208030066</t>
  </si>
  <si>
    <r>
      <rPr>
        <sz val="10"/>
        <rFont val="仿宋_GB2312"/>
        <charset val="134"/>
      </rPr>
      <t>马跃琴</t>
    </r>
  </si>
  <si>
    <t>640302101208030067</t>
  </si>
  <si>
    <r>
      <rPr>
        <sz val="10"/>
        <rFont val="仿宋_GB2312"/>
        <charset val="134"/>
      </rPr>
      <t>买伏祥</t>
    </r>
  </si>
  <si>
    <t>640302101208030068</t>
  </si>
  <si>
    <r>
      <rPr>
        <sz val="10"/>
        <rFont val="仿宋_GB2312"/>
        <charset val="134"/>
      </rPr>
      <t>买智勇</t>
    </r>
  </si>
  <si>
    <t>640302101208030069</t>
  </si>
  <si>
    <r>
      <rPr>
        <sz val="10"/>
        <rFont val="仿宋_GB2312"/>
        <charset val="134"/>
      </rPr>
      <t>马玉霞</t>
    </r>
  </si>
  <si>
    <t>640302101208030070</t>
  </si>
  <si>
    <r>
      <rPr>
        <sz val="10"/>
        <rFont val="仿宋_GB2312"/>
        <charset val="134"/>
      </rPr>
      <t>王伏江</t>
    </r>
  </si>
  <si>
    <t>640302101208030071</t>
  </si>
  <si>
    <r>
      <rPr>
        <sz val="10"/>
        <rFont val="仿宋_GB2312"/>
        <charset val="134"/>
      </rPr>
      <t>王学梅</t>
    </r>
  </si>
  <si>
    <t>640302101208030072</t>
  </si>
  <si>
    <r>
      <rPr>
        <sz val="10"/>
        <rFont val="仿宋_GB2312"/>
        <charset val="134"/>
      </rPr>
      <t>王利春</t>
    </r>
  </si>
  <si>
    <t>640302101208030073</t>
  </si>
  <si>
    <t>640302101208030074</t>
  </si>
  <si>
    <r>
      <rPr>
        <sz val="10"/>
        <rFont val="仿宋_GB2312"/>
        <charset val="134"/>
      </rPr>
      <t>王利明</t>
    </r>
  </si>
  <si>
    <t>640302101208030075</t>
  </si>
  <si>
    <r>
      <rPr>
        <sz val="10"/>
        <rFont val="仿宋_GB2312"/>
        <charset val="134"/>
      </rPr>
      <t>王利清</t>
    </r>
  </si>
  <si>
    <t>640302101208030076</t>
  </si>
  <si>
    <t>640302101208030077</t>
  </si>
  <si>
    <r>
      <rPr>
        <sz val="10"/>
        <rFont val="仿宋_GB2312"/>
        <charset val="134"/>
      </rPr>
      <t>王利民</t>
    </r>
  </si>
  <si>
    <t>640302101208030078</t>
  </si>
  <si>
    <t>640302101208030079</t>
  </si>
  <si>
    <r>
      <rPr>
        <sz val="10"/>
        <rFont val="仿宋_GB2312"/>
        <charset val="134"/>
      </rPr>
      <t>王小明</t>
    </r>
  </si>
  <si>
    <t>640302101208030080</t>
  </si>
  <si>
    <r>
      <rPr>
        <sz val="10"/>
        <rFont val="仿宋_GB2312"/>
        <charset val="134"/>
      </rPr>
      <t>王学海</t>
    </r>
  </si>
  <si>
    <t>640302101208030081</t>
  </si>
  <si>
    <t>640302101208030082</t>
  </si>
  <si>
    <r>
      <rPr>
        <sz val="10"/>
        <rFont val="仿宋_GB2312"/>
        <charset val="134"/>
      </rPr>
      <t>王彦忠</t>
    </r>
  </si>
  <si>
    <t>640302101208030083</t>
  </si>
  <si>
    <r>
      <rPr>
        <sz val="10"/>
        <rFont val="仿宋_GB2312"/>
        <charset val="134"/>
      </rPr>
      <t>王永红</t>
    </r>
  </si>
  <si>
    <t>640302101208030084</t>
  </si>
  <si>
    <t>640302101208030085</t>
  </si>
  <si>
    <r>
      <rPr>
        <sz val="10"/>
        <rFont val="仿宋_GB2312"/>
        <charset val="134"/>
      </rPr>
      <t>张月珍</t>
    </r>
  </si>
  <si>
    <t>640302101208030086</t>
  </si>
  <si>
    <r>
      <rPr>
        <sz val="10"/>
        <rFont val="仿宋_GB2312"/>
        <charset val="134"/>
      </rPr>
      <t>王彦梅</t>
    </r>
  </si>
  <si>
    <t>640302101208030087</t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</si>
  <si>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荣</t>
    </r>
  </si>
  <si>
    <t>640302101208030088</t>
  </si>
  <si>
    <r>
      <rPr>
        <sz val="10"/>
        <rFont val="仿宋_GB2312"/>
        <charset val="134"/>
      </rPr>
      <t>马春萍</t>
    </r>
  </si>
  <si>
    <t>640302101208040001</t>
  </si>
  <si>
    <t>640302101208040002</t>
  </si>
  <si>
    <r>
      <rPr>
        <sz val="10"/>
        <rFont val="仿宋_GB2312"/>
        <charset val="134"/>
      </rPr>
      <t>杨孝成</t>
    </r>
  </si>
  <si>
    <t>640302101208040003</t>
  </si>
  <si>
    <r>
      <rPr>
        <sz val="10"/>
        <rFont val="仿宋_GB2312"/>
        <charset val="134"/>
      </rPr>
      <t>马吉成</t>
    </r>
  </si>
  <si>
    <t>640302101208040004</t>
  </si>
  <si>
    <t>640302101208040005</t>
  </si>
  <si>
    <r>
      <rPr>
        <sz val="10"/>
        <rFont val="仿宋_GB2312"/>
        <charset val="134"/>
      </rPr>
      <t>王伏祥</t>
    </r>
  </si>
  <si>
    <t>640302101208040006</t>
  </si>
  <si>
    <t>640302101208040007</t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</si>
  <si>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清</t>
    </r>
  </si>
  <si>
    <t>640302101208040008</t>
  </si>
  <si>
    <t>640302101208040009</t>
  </si>
  <si>
    <t>640302101208040010</t>
  </si>
  <si>
    <t>640302101208040011</t>
  </si>
  <si>
    <r>
      <rPr>
        <sz val="10"/>
        <rFont val="仿宋_GB2312"/>
        <charset val="134"/>
      </rPr>
      <t>史占全</t>
    </r>
  </si>
  <si>
    <t>640302101208040012</t>
  </si>
  <si>
    <r>
      <rPr>
        <sz val="10"/>
        <rFont val="仿宋_GB2312"/>
        <charset val="134"/>
      </rPr>
      <t>史占军</t>
    </r>
  </si>
  <si>
    <t>640302101208040013</t>
  </si>
  <si>
    <r>
      <rPr>
        <sz val="10"/>
        <rFont val="仿宋_GB2312"/>
        <charset val="134"/>
      </rPr>
      <t>杨桂侠</t>
    </r>
  </si>
  <si>
    <t>640302101208040014</t>
  </si>
  <si>
    <r>
      <rPr>
        <sz val="10"/>
        <rFont val="仿宋_GB2312"/>
        <charset val="134"/>
      </rPr>
      <t>马自宏</t>
    </r>
  </si>
  <si>
    <t>640302101208040015</t>
  </si>
  <si>
    <r>
      <rPr>
        <sz val="10"/>
        <rFont val="仿宋_GB2312"/>
        <charset val="134"/>
      </rPr>
      <t>马自力</t>
    </r>
  </si>
  <si>
    <t>640302101208040016</t>
  </si>
  <si>
    <t>640302101208040017</t>
  </si>
  <si>
    <r>
      <rPr>
        <sz val="10"/>
        <rFont val="仿宋_GB2312"/>
        <charset val="134"/>
      </rPr>
      <t>马自龙</t>
    </r>
  </si>
  <si>
    <t>640302101208040018</t>
  </si>
  <si>
    <t>640302101208040019</t>
  </si>
  <si>
    <r>
      <rPr>
        <sz val="10"/>
        <rFont val="仿宋_GB2312"/>
        <charset val="134"/>
      </rPr>
      <t>马国明</t>
    </r>
  </si>
  <si>
    <t>640302101208040020</t>
  </si>
  <si>
    <t>640302101208040021</t>
  </si>
  <si>
    <r>
      <rPr>
        <sz val="10"/>
        <rFont val="仿宋_GB2312"/>
        <charset val="134"/>
      </rPr>
      <t>王忠奎</t>
    </r>
  </si>
  <si>
    <t>640302101208040022</t>
  </si>
  <si>
    <r>
      <rPr>
        <sz val="10"/>
        <rFont val="仿宋_GB2312"/>
        <charset val="134"/>
      </rPr>
      <t>王忠森</t>
    </r>
  </si>
  <si>
    <t>640302101208040023</t>
  </si>
  <si>
    <r>
      <rPr>
        <sz val="10"/>
        <rFont val="仿宋_GB2312"/>
        <charset val="134"/>
      </rPr>
      <t>王忠国</t>
    </r>
  </si>
  <si>
    <t>640302101208040024</t>
  </si>
  <si>
    <r>
      <rPr>
        <sz val="10"/>
        <rFont val="仿宋_GB2312"/>
        <charset val="134"/>
      </rPr>
      <t>王小红</t>
    </r>
  </si>
  <si>
    <t>640302101208040025</t>
  </si>
  <si>
    <r>
      <rPr>
        <sz val="10"/>
        <rFont val="仿宋_GB2312"/>
        <charset val="134"/>
      </rPr>
      <t>马凤莲</t>
    </r>
  </si>
  <si>
    <t>640302101208040026</t>
  </si>
  <si>
    <r>
      <rPr>
        <sz val="10"/>
        <rFont val="仿宋_GB2312"/>
        <charset val="134"/>
      </rPr>
      <t>王学英</t>
    </r>
  </si>
  <si>
    <t>640302101208040027</t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</si>
  <si>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伟</t>
    </r>
  </si>
  <si>
    <t>640302101208040028</t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</si>
  <si>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华</t>
    </r>
  </si>
  <si>
    <t>640302101208040029</t>
  </si>
  <si>
    <t>640302101208040030</t>
  </si>
  <si>
    <r>
      <rPr>
        <sz val="10"/>
        <rFont val="仿宋_GB2312"/>
        <charset val="134"/>
      </rPr>
      <t>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成</t>
    </r>
  </si>
  <si>
    <t>640302101208040031</t>
  </si>
  <si>
    <t>640302101208040032</t>
  </si>
  <si>
    <t>640302101208040033</t>
  </si>
  <si>
    <r>
      <rPr>
        <sz val="10"/>
        <rFont val="仿宋_GB2312"/>
        <charset val="134"/>
      </rPr>
      <t>丁淑霞</t>
    </r>
  </si>
  <si>
    <t>640302101208040034</t>
  </si>
  <si>
    <r>
      <rPr>
        <sz val="10"/>
        <rFont val="仿宋_GB2312"/>
        <charset val="134"/>
      </rPr>
      <t>王志柯</t>
    </r>
  </si>
  <si>
    <t>640302101208040035</t>
  </si>
  <si>
    <r>
      <rPr>
        <sz val="10"/>
        <rFont val="仿宋_GB2312"/>
        <charset val="134"/>
      </rPr>
      <t>王建义</t>
    </r>
  </si>
  <si>
    <t>640302101208040036</t>
  </si>
  <si>
    <r>
      <rPr>
        <sz val="10"/>
        <rFont val="仿宋_GB2312"/>
        <charset val="134"/>
      </rPr>
      <t>王建银</t>
    </r>
  </si>
  <si>
    <t>640302101208040037</t>
  </si>
  <si>
    <r>
      <rPr>
        <sz val="10"/>
        <rFont val="仿宋_GB2312"/>
        <charset val="134"/>
      </rPr>
      <t>王志栋</t>
    </r>
  </si>
  <si>
    <t>640302101208040038</t>
  </si>
  <si>
    <r>
      <rPr>
        <sz val="10"/>
        <rFont val="仿宋_GB2312"/>
        <charset val="134"/>
      </rPr>
      <t>王建新</t>
    </r>
  </si>
  <si>
    <t>640302101208040039</t>
  </si>
  <si>
    <r>
      <rPr>
        <sz val="10"/>
        <rFont val="仿宋_GB2312"/>
        <charset val="134"/>
      </rPr>
      <t>王志龙</t>
    </r>
  </si>
  <si>
    <t>640302101208040040</t>
  </si>
  <si>
    <r>
      <rPr>
        <sz val="10"/>
        <rFont val="仿宋_GB2312"/>
        <charset val="134"/>
      </rPr>
      <t>王忠云</t>
    </r>
  </si>
  <si>
    <t>640302101208040041</t>
  </si>
  <si>
    <r>
      <rPr>
        <sz val="10"/>
        <rFont val="仿宋_GB2312"/>
        <charset val="134"/>
      </rPr>
      <t>李秀燕</t>
    </r>
  </si>
  <si>
    <t>640302101208040042</t>
  </si>
  <si>
    <r>
      <rPr>
        <sz val="10"/>
        <rFont val="仿宋_GB2312"/>
        <charset val="134"/>
      </rPr>
      <t>李学勇</t>
    </r>
  </si>
  <si>
    <t>640302101208040043</t>
  </si>
  <si>
    <r>
      <rPr>
        <sz val="10"/>
        <rFont val="仿宋_GB2312"/>
        <charset val="134"/>
      </rPr>
      <t>李学智</t>
    </r>
  </si>
  <si>
    <t>640302101208040044</t>
  </si>
  <si>
    <t>640302101208040045</t>
  </si>
  <si>
    <t>640302101208040046</t>
  </si>
  <si>
    <r>
      <rPr>
        <sz val="10"/>
        <rFont val="仿宋_GB2312"/>
        <charset val="134"/>
      </rPr>
      <t>杨帆</t>
    </r>
  </si>
  <si>
    <t>640302101208040047</t>
  </si>
  <si>
    <t>640302101208040048</t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</si>
  <si>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剑</t>
    </r>
  </si>
  <si>
    <t>640302101208040049</t>
  </si>
  <si>
    <r>
      <rPr>
        <sz val="10"/>
        <rFont val="仿宋_GB2312"/>
        <charset val="134"/>
      </rPr>
      <t>杨学峰</t>
    </r>
  </si>
  <si>
    <t>640302101208040050</t>
  </si>
  <si>
    <r>
      <rPr>
        <sz val="10"/>
        <rFont val="仿宋_GB2312"/>
        <charset val="134"/>
      </rPr>
      <t>史占林</t>
    </r>
  </si>
  <si>
    <t>640302101208040051</t>
  </si>
  <si>
    <r>
      <rPr>
        <sz val="10"/>
        <rFont val="仿宋_GB2312"/>
        <charset val="134"/>
      </rPr>
      <t>马明星</t>
    </r>
  </si>
  <si>
    <t>640302101208040052</t>
  </si>
  <si>
    <r>
      <rPr>
        <sz val="10"/>
        <rFont val="仿宋_GB2312"/>
        <charset val="134"/>
      </rPr>
      <t>马伏云</t>
    </r>
  </si>
  <si>
    <t>640302101208040053</t>
  </si>
  <si>
    <r>
      <rPr>
        <sz val="10"/>
        <rFont val="仿宋_GB2312"/>
        <charset val="134"/>
      </rPr>
      <t>杨少峰</t>
    </r>
  </si>
  <si>
    <t>640302101208040054</t>
  </si>
  <si>
    <t>640302101208040055</t>
  </si>
  <si>
    <r>
      <rPr>
        <sz val="10"/>
        <rFont val="仿宋_GB2312"/>
        <charset val="134"/>
      </rPr>
      <t>马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翔</t>
    </r>
  </si>
  <si>
    <t>640302101208040056</t>
  </si>
  <si>
    <r>
      <rPr>
        <sz val="10"/>
        <rFont val="仿宋_GB2312"/>
        <charset val="134"/>
      </rPr>
      <t>马国环</t>
    </r>
  </si>
  <si>
    <t>640302101208040057</t>
  </si>
  <si>
    <r>
      <rPr>
        <sz val="10"/>
        <rFont val="仿宋_GB2312"/>
        <charset val="134"/>
      </rPr>
      <t>马世林</t>
    </r>
  </si>
  <si>
    <t>640302101208040058</t>
  </si>
  <si>
    <r>
      <rPr>
        <sz val="10"/>
        <rFont val="仿宋_GB2312"/>
        <charset val="134"/>
      </rPr>
      <t>史占财</t>
    </r>
  </si>
  <si>
    <t>640302101208040059</t>
  </si>
  <si>
    <t>640302101208040060</t>
  </si>
  <si>
    <r>
      <rPr>
        <sz val="10"/>
        <rFont val="仿宋_GB2312"/>
        <charset val="134"/>
      </rPr>
      <t>杨海廷</t>
    </r>
  </si>
  <si>
    <t>640302101208040061</t>
  </si>
  <si>
    <r>
      <rPr>
        <sz val="10"/>
        <rFont val="仿宋_GB2312"/>
        <charset val="134"/>
      </rPr>
      <t>王翠花</t>
    </r>
  </si>
  <si>
    <t>640302101208040062</t>
  </si>
  <si>
    <t>640302101208040063</t>
  </si>
  <si>
    <r>
      <rPr>
        <sz val="10"/>
        <rFont val="仿宋_GB2312"/>
        <charset val="134"/>
      </rPr>
      <t>王忠军</t>
    </r>
  </si>
  <si>
    <t>640302101208040064</t>
  </si>
  <si>
    <r>
      <rPr>
        <sz val="10"/>
        <rFont val="仿宋_GB2312"/>
        <charset val="134"/>
      </rPr>
      <t>杨志忠</t>
    </r>
  </si>
  <si>
    <t>640302101208040065</t>
  </si>
  <si>
    <r>
      <rPr>
        <sz val="10"/>
        <rFont val="仿宋_GB2312"/>
        <charset val="134"/>
      </rPr>
      <t>杨志刚</t>
    </r>
  </si>
  <si>
    <t>640302101208040066</t>
  </si>
  <si>
    <r>
      <rPr>
        <sz val="10"/>
        <rFont val="仿宋_GB2312"/>
        <charset val="134"/>
      </rPr>
      <t>马丽</t>
    </r>
  </si>
  <si>
    <t>640302101208040067</t>
  </si>
  <si>
    <r>
      <rPr>
        <sz val="10"/>
        <rFont val="仿宋_GB2312"/>
        <charset val="134"/>
      </rPr>
      <t>马国连</t>
    </r>
  </si>
  <si>
    <t>640302101208040068</t>
  </si>
  <si>
    <r>
      <rPr>
        <sz val="10"/>
        <rFont val="仿宋_GB2312"/>
        <charset val="134"/>
      </rPr>
      <t>马国喜</t>
    </r>
  </si>
  <si>
    <t>640302101208040069</t>
  </si>
  <si>
    <r>
      <rPr>
        <sz val="10"/>
        <rFont val="仿宋_GB2312"/>
        <charset val="134"/>
      </rPr>
      <t>王成忠</t>
    </r>
  </si>
  <si>
    <t>640302101208040070</t>
  </si>
  <si>
    <t>640302101208040071</t>
  </si>
  <si>
    <t>640302101208040072</t>
  </si>
  <si>
    <t>640302101208040073</t>
  </si>
  <si>
    <r>
      <rPr>
        <sz val="10"/>
        <rFont val="仿宋_GB2312"/>
        <charset val="134"/>
      </rPr>
      <t>王忠祥</t>
    </r>
  </si>
  <si>
    <t>640302101208040074</t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</si>
  <si>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娟</t>
    </r>
  </si>
  <si>
    <t>640302101208040075</t>
  </si>
  <si>
    <r>
      <rPr>
        <sz val="10"/>
        <rFont val="仿宋_GB2312"/>
        <charset val="134"/>
      </rPr>
      <t>马金鑫</t>
    </r>
  </si>
  <si>
    <t>640302101208040076</t>
  </si>
  <si>
    <t>640302101208040077</t>
  </si>
  <si>
    <r>
      <rPr>
        <sz val="10"/>
        <rFont val="仿宋_GB2312"/>
        <charset val="134"/>
      </rPr>
      <t>马良玉</t>
    </r>
  </si>
  <si>
    <t>640302101208040078</t>
  </si>
  <si>
    <t>640302101208040079</t>
  </si>
  <si>
    <r>
      <rPr>
        <sz val="10"/>
        <rFont val="仿宋_GB2312"/>
        <charset val="134"/>
      </rPr>
      <t>马保栋</t>
    </r>
  </si>
  <si>
    <t>640302101208040080</t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</si>
  <si>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刚</t>
    </r>
  </si>
  <si>
    <t>640302101208040081</t>
  </si>
  <si>
    <r>
      <rPr>
        <sz val="10"/>
        <rFont val="仿宋_GB2312"/>
        <charset val="134"/>
      </rPr>
      <t>王建礼</t>
    </r>
  </si>
  <si>
    <t>640302101208040082</t>
  </si>
  <si>
    <r>
      <rPr>
        <sz val="10"/>
        <rFont val="仿宋_GB2312"/>
        <charset val="134"/>
      </rPr>
      <t>王忠明</t>
    </r>
  </si>
  <si>
    <t>640302101208040083</t>
  </si>
  <si>
    <t>640302101208040084</t>
  </si>
  <si>
    <t>640302101208040085</t>
  </si>
  <si>
    <t>640302101208040086</t>
  </si>
  <si>
    <r>
      <rPr>
        <sz val="10"/>
        <rFont val="仿宋_GB2312"/>
        <charset val="134"/>
      </rPr>
      <t>王洪才</t>
    </r>
  </si>
  <si>
    <t>640302101208040087</t>
  </si>
  <si>
    <r>
      <rPr>
        <sz val="10"/>
        <rFont val="仿宋_GB2312"/>
        <charset val="134"/>
      </rPr>
      <t>王梅英</t>
    </r>
  </si>
  <si>
    <t>640302101208040088</t>
  </si>
  <si>
    <r>
      <rPr>
        <sz val="10"/>
        <rFont val="仿宋_GB2312"/>
        <charset val="134"/>
      </rPr>
      <t>马明杰</t>
    </r>
  </si>
  <si>
    <t>640302101208050001</t>
  </si>
  <si>
    <r>
      <rPr>
        <sz val="10"/>
        <rFont val="仿宋_GB2312"/>
        <charset val="134"/>
      </rPr>
      <t>马关众</t>
    </r>
  </si>
  <si>
    <t>640302101208050002</t>
  </si>
  <si>
    <t>640302101208050003</t>
  </si>
  <si>
    <r>
      <rPr>
        <sz val="10"/>
        <rFont val="仿宋_GB2312"/>
        <charset val="134"/>
      </rPr>
      <t>马炳成</t>
    </r>
  </si>
  <si>
    <t>640302101208050004</t>
  </si>
  <si>
    <r>
      <rPr>
        <sz val="10"/>
        <rFont val="仿宋_GB2312"/>
        <charset val="134"/>
      </rPr>
      <t>王永斌</t>
    </r>
  </si>
  <si>
    <t>640302101208050005</t>
  </si>
  <si>
    <r>
      <rPr>
        <sz val="10"/>
        <rFont val="仿宋_GB2312"/>
        <charset val="134"/>
      </rPr>
      <t>王云国</t>
    </r>
  </si>
  <si>
    <t>640302101208050006</t>
  </si>
  <si>
    <r>
      <rPr>
        <sz val="10"/>
        <rFont val="仿宋_GB2312"/>
        <charset val="134"/>
      </rPr>
      <t>马学俊</t>
    </r>
  </si>
  <si>
    <t>640302101208050007</t>
  </si>
  <si>
    <r>
      <rPr>
        <sz val="10"/>
        <rFont val="仿宋_GB2312"/>
        <charset val="134"/>
      </rPr>
      <t>王永文</t>
    </r>
  </si>
  <si>
    <t>640302101208050008</t>
  </si>
  <si>
    <t>640302101208050009</t>
  </si>
  <si>
    <t>640302101208050010</t>
  </si>
  <si>
    <r>
      <rPr>
        <sz val="10"/>
        <rFont val="仿宋_GB2312"/>
        <charset val="134"/>
      </rPr>
      <t>马跃忠</t>
    </r>
  </si>
  <si>
    <t>640302101208050011</t>
  </si>
  <si>
    <r>
      <rPr>
        <sz val="10"/>
        <rFont val="仿宋_GB2312"/>
        <charset val="134"/>
      </rPr>
      <t>马秀娟</t>
    </r>
  </si>
  <si>
    <t>640302101208050012</t>
  </si>
  <si>
    <r>
      <rPr>
        <sz val="10"/>
        <rFont val="仿宋_GB2312"/>
        <charset val="134"/>
      </rPr>
      <t>马丁</t>
    </r>
  </si>
  <si>
    <t>640302101208050013</t>
  </si>
  <si>
    <t>640302101208050014</t>
  </si>
  <si>
    <t>640302101208050015</t>
  </si>
  <si>
    <t>640302101208050016</t>
  </si>
  <si>
    <r>
      <rPr>
        <sz val="10"/>
        <rFont val="仿宋_GB2312"/>
        <charset val="134"/>
      </rPr>
      <t>周凤霞</t>
    </r>
  </si>
  <si>
    <t>640302101208050017</t>
  </si>
  <si>
    <r>
      <rPr>
        <sz val="10"/>
        <rFont val="仿宋_GB2312"/>
        <charset val="134"/>
      </rPr>
      <t>张少清</t>
    </r>
  </si>
  <si>
    <t>640302101208050018</t>
  </si>
  <si>
    <r>
      <rPr>
        <sz val="10"/>
        <rFont val="仿宋_GB2312"/>
        <charset val="134"/>
      </rPr>
      <t>丁汉花</t>
    </r>
  </si>
  <si>
    <t>640302101208050019</t>
  </si>
  <si>
    <r>
      <rPr>
        <sz val="10"/>
        <rFont val="仿宋_GB2312"/>
        <charset val="134"/>
      </rPr>
      <t>马小玲</t>
    </r>
  </si>
  <si>
    <t>640302101208050020</t>
  </si>
  <si>
    <r>
      <rPr>
        <sz val="10"/>
        <rFont val="仿宋_GB2312"/>
        <charset val="134"/>
      </rPr>
      <t>马莉萍</t>
    </r>
  </si>
  <si>
    <t>640302101208050021</t>
  </si>
  <si>
    <r>
      <rPr>
        <sz val="10"/>
        <rFont val="仿宋_GB2312"/>
        <charset val="134"/>
      </rPr>
      <t>丁生保</t>
    </r>
  </si>
  <si>
    <t>640302101208050022</t>
  </si>
  <si>
    <t>640302101208050023</t>
  </si>
  <si>
    <r>
      <rPr>
        <sz val="10"/>
        <rFont val="仿宋_GB2312"/>
        <charset val="134"/>
      </rPr>
      <t>王海梅</t>
    </r>
  </si>
  <si>
    <t>640302101208050024</t>
  </si>
  <si>
    <r>
      <rPr>
        <sz val="10"/>
        <rFont val="仿宋_GB2312"/>
        <charset val="134"/>
      </rPr>
      <t>杨桂英</t>
    </r>
  </si>
  <si>
    <t>640302101208050025</t>
  </si>
  <si>
    <t>640302101208050026</t>
  </si>
  <si>
    <r>
      <rPr>
        <sz val="10"/>
        <rFont val="仿宋_GB2312"/>
        <charset val="134"/>
      </rPr>
      <t>吴翠英</t>
    </r>
  </si>
  <si>
    <t>640302101208050027</t>
  </si>
  <si>
    <r>
      <rPr>
        <sz val="10"/>
        <rFont val="仿宋_GB2312"/>
        <charset val="134"/>
      </rPr>
      <t>张国明</t>
    </r>
  </si>
  <si>
    <t>640302101208050028</t>
  </si>
  <si>
    <r>
      <rPr>
        <sz val="10"/>
        <rFont val="仿宋_GB2312"/>
        <charset val="134"/>
      </rPr>
      <t>马炳俊</t>
    </r>
  </si>
  <si>
    <t>640302101208050029</t>
  </si>
  <si>
    <t>640302101208050030</t>
  </si>
  <si>
    <t>640302101208050031</t>
  </si>
  <si>
    <t>640302101208050032</t>
  </si>
  <si>
    <t>640302101208050033</t>
  </si>
  <si>
    <t>640302101208050034</t>
  </si>
  <si>
    <r>
      <rPr>
        <sz val="10"/>
        <rFont val="仿宋_GB2312"/>
        <charset val="134"/>
      </rPr>
      <t>李卫忠</t>
    </r>
  </si>
  <si>
    <t>640302101208050035</t>
  </si>
  <si>
    <t>640302101208050036</t>
  </si>
  <si>
    <r>
      <rPr>
        <sz val="10"/>
        <rFont val="仿宋_GB2312"/>
        <charset val="134"/>
      </rPr>
      <t>李伏祥</t>
    </r>
  </si>
  <si>
    <t>640302101208050037</t>
  </si>
  <si>
    <r>
      <rPr>
        <sz val="10"/>
        <rFont val="仿宋_GB2312"/>
        <charset val="134"/>
      </rPr>
      <t>张少新</t>
    </r>
  </si>
  <si>
    <t>640302101208050038</t>
  </si>
  <si>
    <r>
      <rPr>
        <sz val="10"/>
        <rFont val="仿宋_GB2312"/>
        <charset val="134"/>
      </rPr>
      <t>马跃成</t>
    </r>
  </si>
  <si>
    <t>640302101208050039</t>
  </si>
  <si>
    <r>
      <rPr>
        <sz val="10"/>
        <rFont val="仿宋_GB2312"/>
        <charset val="134"/>
      </rPr>
      <t>马炳龙</t>
    </r>
  </si>
  <si>
    <t>640302101208050040</t>
  </si>
  <si>
    <r>
      <rPr>
        <sz val="10"/>
        <rFont val="仿宋_GB2312"/>
        <charset val="134"/>
      </rPr>
      <t>王金新</t>
    </r>
  </si>
  <si>
    <t>640302101208050041</t>
  </si>
  <si>
    <r>
      <rPr>
        <sz val="10"/>
        <rFont val="仿宋_GB2312"/>
        <charset val="134"/>
      </rPr>
      <t>李秀花</t>
    </r>
  </si>
  <si>
    <t>640302101208050042</t>
  </si>
  <si>
    <r>
      <rPr>
        <sz val="10"/>
        <rFont val="仿宋_GB2312"/>
        <charset val="134"/>
      </rPr>
      <t>马克勤</t>
    </r>
  </si>
  <si>
    <t>640302101208050043</t>
  </si>
  <si>
    <t>640302101208050044</t>
  </si>
  <si>
    <r>
      <rPr>
        <sz val="10"/>
        <rFont val="仿宋_GB2312"/>
        <charset val="134"/>
      </rPr>
      <t>马保俊</t>
    </r>
  </si>
  <si>
    <t>640302101208050045</t>
  </si>
  <si>
    <t>640302101208050046</t>
  </si>
  <si>
    <r>
      <rPr>
        <sz val="10"/>
        <rFont val="仿宋_GB2312"/>
        <charset val="134"/>
      </rPr>
      <t>王永忠</t>
    </r>
  </si>
  <si>
    <t>640302101208050047</t>
  </si>
  <si>
    <r>
      <rPr>
        <sz val="10"/>
        <rFont val="仿宋_GB2312"/>
        <charset val="134"/>
      </rPr>
      <t>王彦峰</t>
    </r>
  </si>
  <si>
    <t>640302101208050048</t>
  </si>
  <si>
    <r>
      <rPr>
        <sz val="10"/>
        <rFont val="仿宋_GB2312"/>
        <charset val="134"/>
      </rPr>
      <t>秦桂香</t>
    </r>
  </si>
  <si>
    <t>640302101208050049</t>
  </si>
  <si>
    <t>640302101208050050</t>
  </si>
  <si>
    <r>
      <rPr>
        <sz val="10"/>
        <rFont val="仿宋_GB2312"/>
        <charset val="134"/>
      </rPr>
      <t>杜月琴</t>
    </r>
  </si>
  <si>
    <t>640302101208050051</t>
  </si>
  <si>
    <r>
      <rPr>
        <sz val="10"/>
        <rFont val="仿宋_GB2312"/>
        <charset val="134"/>
      </rPr>
      <t>王金柱</t>
    </r>
  </si>
  <si>
    <t>640302101208050052</t>
  </si>
  <si>
    <r>
      <rPr>
        <sz val="10"/>
        <rFont val="仿宋_GB2312"/>
        <charset val="134"/>
      </rPr>
      <t>王龙海</t>
    </r>
  </si>
  <si>
    <t>640302101208050053</t>
  </si>
  <si>
    <t>640302101208050054</t>
  </si>
  <si>
    <r>
      <rPr>
        <sz val="10"/>
        <rFont val="仿宋_GB2312"/>
        <charset val="134"/>
      </rPr>
      <t>马炳军</t>
    </r>
  </si>
  <si>
    <t>640302101208050055</t>
  </si>
  <si>
    <r>
      <rPr>
        <sz val="10"/>
        <rFont val="仿宋_GB2312"/>
        <charset val="134"/>
      </rPr>
      <t>马炳忠</t>
    </r>
  </si>
  <si>
    <t>640302101208050056</t>
  </si>
  <si>
    <t>640302101208050057</t>
  </si>
  <si>
    <t>640302101208050058</t>
  </si>
  <si>
    <t>640302101208050059</t>
  </si>
  <si>
    <t>640302101208050060</t>
  </si>
  <si>
    <r>
      <rPr>
        <sz val="10"/>
        <rFont val="仿宋_GB2312"/>
        <charset val="134"/>
      </rPr>
      <t>李金林</t>
    </r>
  </si>
  <si>
    <t>640302101208050061</t>
  </si>
  <si>
    <r>
      <rPr>
        <sz val="10"/>
        <rFont val="仿宋_GB2312"/>
        <charset val="134"/>
      </rPr>
      <t>马炳珍</t>
    </r>
  </si>
  <si>
    <t>640302101208050062</t>
  </si>
  <si>
    <r>
      <rPr>
        <sz val="10"/>
        <rFont val="仿宋_GB2312"/>
        <charset val="134"/>
      </rPr>
      <t>王学兰</t>
    </r>
  </si>
  <si>
    <t>640302101208050063</t>
  </si>
  <si>
    <r>
      <rPr>
        <sz val="10"/>
        <rFont val="仿宋_GB2312"/>
        <charset val="134"/>
      </rPr>
      <t>李博文</t>
    </r>
  </si>
  <si>
    <t>640302101208050064</t>
  </si>
  <si>
    <t>640302101208050065</t>
  </si>
  <si>
    <r>
      <rPr>
        <sz val="10"/>
        <rFont val="仿宋_GB2312"/>
        <charset val="134"/>
      </rPr>
      <t>李卫兵</t>
    </r>
  </si>
  <si>
    <t>640302101208050066</t>
  </si>
  <si>
    <r>
      <rPr>
        <sz val="10"/>
        <rFont val="仿宋_GB2312"/>
        <charset val="134"/>
      </rPr>
      <t>丁玉红</t>
    </r>
  </si>
  <si>
    <t>640302101208050067</t>
  </si>
  <si>
    <r>
      <rPr>
        <sz val="10"/>
        <rFont val="仿宋_GB2312"/>
        <charset val="134"/>
      </rPr>
      <t>马立众</t>
    </r>
  </si>
  <si>
    <t>640302101208050068</t>
  </si>
  <si>
    <t>640302101208050069</t>
  </si>
  <si>
    <r>
      <rPr>
        <sz val="10"/>
        <rFont val="仿宋_GB2312"/>
        <charset val="134"/>
      </rPr>
      <t>马敬祖</t>
    </r>
  </si>
  <si>
    <t>640302101208050070</t>
  </si>
  <si>
    <r>
      <rPr>
        <sz val="10"/>
        <rFont val="仿宋_GB2312"/>
        <charset val="134"/>
      </rPr>
      <t>王永亮</t>
    </r>
  </si>
  <si>
    <t>640302101208050071</t>
  </si>
  <si>
    <r>
      <rPr>
        <sz val="10"/>
        <rFont val="仿宋_GB2312"/>
        <charset val="134"/>
      </rPr>
      <t>王生山</t>
    </r>
  </si>
  <si>
    <t>640302101208050072</t>
  </si>
  <si>
    <r>
      <rPr>
        <sz val="10"/>
        <rFont val="仿宋_GB2312"/>
        <charset val="134"/>
      </rPr>
      <t>王永刚</t>
    </r>
  </si>
  <si>
    <t>640302101208050073</t>
  </si>
  <si>
    <r>
      <rPr>
        <sz val="10"/>
        <rFont val="仿宋_GB2312"/>
        <charset val="134"/>
      </rPr>
      <t>牛金霞</t>
    </r>
  </si>
  <si>
    <t>640302101208050074</t>
  </si>
  <si>
    <t>640302101208050075</t>
  </si>
  <si>
    <r>
      <rPr>
        <sz val="10"/>
        <rFont val="仿宋_GB2312"/>
        <charset val="134"/>
      </rPr>
      <t>马学生</t>
    </r>
  </si>
  <si>
    <t>640302101208050076</t>
  </si>
  <si>
    <r>
      <rPr>
        <sz val="10"/>
        <rFont val="仿宋_GB2312"/>
        <charset val="134"/>
      </rPr>
      <t>马兴礼</t>
    </r>
  </si>
  <si>
    <t>640302101208050077</t>
  </si>
  <si>
    <r>
      <rPr>
        <sz val="10"/>
        <rFont val="仿宋_GB2312"/>
        <charset val="134"/>
      </rPr>
      <t>马炳文</t>
    </r>
  </si>
  <si>
    <t>640302101208050078</t>
  </si>
  <si>
    <r>
      <rPr>
        <sz val="10"/>
        <rFont val="仿宋_GB2312"/>
        <charset val="134"/>
      </rPr>
      <t>马炳科</t>
    </r>
  </si>
  <si>
    <t>640302101208050079</t>
  </si>
  <si>
    <t>640302101208050080</t>
  </si>
  <si>
    <r>
      <rPr>
        <sz val="10"/>
        <rFont val="仿宋_GB2312"/>
        <charset val="134"/>
      </rPr>
      <t>王金玉</t>
    </r>
  </si>
  <si>
    <t>640302101208050081</t>
  </si>
  <si>
    <r>
      <rPr>
        <sz val="10"/>
        <rFont val="仿宋_GB2312"/>
        <charset val="134"/>
      </rPr>
      <t>马兴国</t>
    </r>
  </si>
  <si>
    <t>640302101208050082</t>
  </si>
  <si>
    <r>
      <rPr>
        <sz val="10"/>
        <rFont val="仿宋_GB2312"/>
        <charset val="134"/>
      </rPr>
      <t>王栋海</t>
    </r>
  </si>
  <si>
    <t>640302101208050083</t>
  </si>
  <si>
    <r>
      <rPr>
        <sz val="10"/>
        <rFont val="仿宋_GB2312"/>
        <charset val="134"/>
      </rPr>
      <t>马炳柱</t>
    </r>
  </si>
  <si>
    <t>640302101208050084</t>
  </si>
  <si>
    <r>
      <rPr>
        <sz val="10"/>
        <rFont val="仿宋_GB2312"/>
        <charset val="134"/>
      </rPr>
      <t>马月芳</t>
    </r>
  </si>
  <si>
    <t>640302101208050085</t>
  </si>
  <si>
    <r>
      <rPr>
        <sz val="10"/>
        <rFont val="仿宋_GB2312"/>
        <charset val="134"/>
      </rPr>
      <t>马永花</t>
    </r>
  </si>
  <si>
    <t>640302101208050086</t>
  </si>
  <si>
    <r>
      <rPr>
        <sz val="10"/>
        <rFont val="仿宋_GB2312"/>
        <charset val="134"/>
      </rPr>
      <t>王永俊</t>
    </r>
  </si>
  <si>
    <t>640302101208050087</t>
  </si>
  <si>
    <r>
      <rPr>
        <sz val="10"/>
        <rFont val="仿宋_GB2312"/>
        <charset val="134"/>
      </rPr>
      <t>王永金</t>
    </r>
  </si>
  <si>
    <t>640302101208050088</t>
  </si>
  <si>
    <r>
      <rPr>
        <sz val="10"/>
        <rFont val="仿宋_GB2312"/>
        <charset val="134"/>
      </rPr>
      <t>王金林</t>
    </r>
  </si>
  <si>
    <t>640302101208050089</t>
  </si>
  <si>
    <r>
      <rPr>
        <sz val="10"/>
        <rFont val="仿宋_GB2312"/>
        <charset val="134"/>
      </rPr>
      <t>王刚</t>
    </r>
  </si>
  <si>
    <t>640302101208050090</t>
  </si>
  <si>
    <t>640302101208050091</t>
  </si>
  <si>
    <t>640302101208050092</t>
  </si>
  <si>
    <t>640302101208050093</t>
  </si>
  <si>
    <r>
      <rPr>
        <sz val="10"/>
        <rFont val="仿宋_GB2312"/>
        <charset val="134"/>
      </rPr>
      <t>王金军</t>
    </r>
  </si>
  <si>
    <t>640302101208050094</t>
  </si>
  <si>
    <r>
      <rPr>
        <sz val="10"/>
        <rFont val="仿宋_GB2312"/>
        <charset val="134"/>
      </rPr>
      <t>王进财</t>
    </r>
  </si>
  <si>
    <t>640302101208050095</t>
  </si>
  <si>
    <r>
      <rPr>
        <sz val="10"/>
        <rFont val="仿宋_GB2312"/>
        <charset val="134"/>
      </rPr>
      <t>李建英</t>
    </r>
  </si>
  <si>
    <t>640302101208050096</t>
  </si>
  <si>
    <r>
      <rPr>
        <sz val="10"/>
        <rFont val="仿宋_GB2312"/>
        <charset val="134"/>
      </rPr>
      <t>马学维</t>
    </r>
  </si>
  <si>
    <t>640302101208050097</t>
  </si>
  <si>
    <t>640302101208050098</t>
  </si>
  <si>
    <r>
      <rPr>
        <sz val="10"/>
        <rFont val="仿宋_GB2312"/>
        <charset val="134"/>
      </rPr>
      <t>李维新</t>
    </r>
  </si>
  <si>
    <t>640302101208050099</t>
  </si>
  <si>
    <r>
      <rPr>
        <sz val="10"/>
        <rFont val="仿宋_GB2312"/>
        <charset val="134"/>
      </rPr>
      <t>马炳国</t>
    </r>
  </si>
  <si>
    <t>640302101208050100</t>
  </si>
  <si>
    <t>640302101208050101</t>
  </si>
  <si>
    <r>
      <rPr>
        <sz val="10"/>
        <rFont val="仿宋_GB2312"/>
        <charset val="134"/>
      </rPr>
      <t>李万军</t>
    </r>
  </si>
  <si>
    <t>640302101208050102</t>
  </si>
  <si>
    <r>
      <rPr>
        <sz val="10"/>
        <rFont val="仿宋_GB2312"/>
        <charset val="134"/>
      </rPr>
      <t>张国俊</t>
    </r>
  </si>
  <si>
    <t>640302101208050103</t>
  </si>
  <si>
    <t>640302101208050104</t>
  </si>
  <si>
    <r>
      <rPr>
        <sz val="10"/>
        <rFont val="仿宋_GB2312"/>
        <charset val="134"/>
      </rPr>
      <t>马力文</t>
    </r>
  </si>
  <si>
    <t>640302101208050105</t>
  </si>
  <si>
    <r>
      <rPr>
        <sz val="10"/>
        <rFont val="仿宋_GB2312"/>
        <charset val="134"/>
      </rPr>
      <t>王永林</t>
    </r>
  </si>
  <si>
    <t>640302101208050106</t>
  </si>
  <si>
    <r>
      <rPr>
        <sz val="10"/>
        <rFont val="仿宋_GB2312"/>
        <charset val="134"/>
      </rPr>
      <t>马秋锋</t>
    </r>
  </si>
  <si>
    <t>640302101208050107</t>
  </si>
  <si>
    <t>640302101208050108</t>
  </si>
  <si>
    <r>
      <rPr>
        <sz val="10"/>
        <rFont val="仿宋_GB2312"/>
        <charset val="134"/>
      </rPr>
      <t>马卫祥</t>
    </r>
  </si>
  <si>
    <t>640302101208050109</t>
  </si>
  <si>
    <r>
      <rPr>
        <sz val="10"/>
        <rFont val="仿宋_GB2312"/>
        <charset val="134"/>
      </rPr>
      <t>李卫东</t>
    </r>
  </si>
  <si>
    <t>640302101208050110</t>
  </si>
  <si>
    <r>
      <rPr>
        <sz val="10"/>
        <rFont val="仿宋_GB2312"/>
        <charset val="134"/>
      </rPr>
      <t>马维良</t>
    </r>
  </si>
  <si>
    <t>640302101208050111</t>
  </si>
  <si>
    <t>640302101208050112</t>
  </si>
  <si>
    <t>640302101208050113</t>
  </si>
  <si>
    <t>640302101208050114</t>
  </si>
  <si>
    <t>640302101208050115</t>
  </si>
  <si>
    <t>640302101208050116</t>
  </si>
  <si>
    <r>
      <rPr>
        <sz val="10"/>
        <rFont val="仿宋_GB2312"/>
        <charset val="134"/>
      </rPr>
      <t>马跃伏</t>
    </r>
  </si>
  <si>
    <t>640302101208050117</t>
  </si>
  <si>
    <r>
      <rPr>
        <sz val="10"/>
        <rFont val="仿宋_GB2312"/>
        <charset val="134"/>
      </rPr>
      <t>马有柱</t>
    </r>
  </si>
  <si>
    <t>640302101208050118</t>
  </si>
  <si>
    <r>
      <rPr>
        <sz val="10"/>
        <rFont val="仿宋_GB2312"/>
        <charset val="134"/>
      </rPr>
      <t>王进宝</t>
    </r>
  </si>
  <si>
    <t>640302101208050119</t>
  </si>
  <si>
    <t>640302101208050120</t>
  </si>
  <si>
    <t>640302101208050121</t>
  </si>
  <si>
    <t>640302101208050122</t>
  </si>
  <si>
    <t>640302101208050123</t>
  </si>
  <si>
    <t>640302101208050124</t>
  </si>
  <si>
    <t>640302101208050125</t>
  </si>
  <si>
    <r>
      <rPr>
        <sz val="10"/>
        <rFont val="仿宋_GB2312"/>
        <charset val="134"/>
      </rPr>
      <t>李林</t>
    </r>
  </si>
  <si>
    <t>640302101208050126</t>
  </si>
  <si>
    <t>640302101208050127</t>
  </si>
  <si>
    <t>640302101208050128</t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</si>
  <si>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军</t>
    </r>
  </si>
  <si>
    <t>640302101208050129</t>
  </si>
  <si>
    <r>
      <rPr>
        <sz val="10"/>
        <rFont val="仿宋_GB2312"/>
        <charset val="134"/>
      </rPr>
      <t>王梦阳</t>
    </r>
  </si>
  <si>
    <t>640302101208050130</t>
  </si>
  <si>
    <r>
      <rPr>
        <sz val="10"/>
        <rFont val="仿宋_GB2312"/>
        <charset val="134"/>
      </rPr>
      <t>马秀琴</t>
    </r>
  </si>
  <si>
    <t>640302101208050131</t>
  </si>
  <si>
    <r>
      <rPr>
        <sz val="10"/>
        <rFont val="仿宋_GB2312"/>
        <charset val="134"/>
      </rPr>
      <t>李博健</t>
    </r>
  </si>
  <si>
    <t>640302101208050132</t>
  </si>
  <si>
    <r>
      <rPr>
        <sz val="10"/>
        <rFont val="仿宋_GB2312"/>
        <charset val="134"/>
      </rPr>
      <t>马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丽</t>
    </r>
  </si>
  <si>
    <t>640302101208060001</t>
  </si>
  <si>
    <r>
      <rPr>
        <sz val="10"/>
        <rFont val="仿宋_GB2312"/>
        <charset val="134"/>
      </rPr>
      <t>张月兰</t>
    </r>
  </si>
  <si>
    <t>640302101208060002</t>
  </si>
  <si>
    <r>
      <rPr>
        <sz val="10"/>
        <rFont val="仿宋_GB2312"/>
        <charset val="134"/>
      </rPr>
      <t>王忠喜</t>
    </r>
  </si>
  <si>
    <t>640302101208060003</t>
  </si>
  <si>
    <t>640302101208060004</t>
  </si>
  <si>
    <r>
      <rPr>
        <sz val="10"/>
        <rFont val="仿宋_GB2312"/>
        <charset val="134"/>
      </rPr>
      <t>李伏保</t>
    </r>
  </si>
  <si>
    <t>640302101208060005</t>
  </si>
  <si>
    <r>
      <rPr>
        <sz val="10"/>
        <rFont val="仿宋_GB2312"/>
        <charset val="134"/>
      </rPr>
      <t>李伏贵</t>
    </r>
  </si>
  <si>
    <t>640302101208060006</t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</si>
  <si>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军</t>
    </r>
  </si>
  <si>
    <t>640302101208060007</t>
  </si>
  <si>
    <r>
      <rPr>
        <sz val="10"/>
        <rFont val="仿宋_GB2312"/>
        <charset val="134"/>
      </rPr>
      <t>王俊平</t>
    </r>
  </si>
  <si>
    <t>640302101208060008</t>
  </si>
  <si>
    <t>640302101208060009</t>
  </si>
  <si>
    <r>
      <rPr>
        <sz val="10"/>
        <rFont val="仿宋_GB2312"/>
        <charset val="134"/>
      </rPr>
      <t>马学义</t>
    </r>
  </si>
  <si>
    <t>640302101208060010</t>
  </si>
  <si>
    <t>640302101208060011</t>
  </si>
  <si>
    <t>640302101208060012</t>
  </si>
  <si>
    <t>640302101208060013</t>
  </si>
  <si>
    <t>640302101208060014</t>
  </si>
  <si>
    <r>
      <rPr>
        <sz val="10"/>
        <rFont val="仿宋_GB2312"/>
        <charset val="134"/>
      </rPr>
      <t>马秉俊</t>
    </r>
  </si>
  <si>
    <t>640302101208060015</t>
  </si>
  <si>
    <t>640302101208060016</t>
  </si>
  <si>
    <r>
      <rPr>
        <sz val="10"/>
        <rFont val="仿宋_GB2312"/>
        <charset val="134"/>
      </rPr>
      <t>杨伏林</t>
    </r>
  </si>
  <si>
    <t>640302101208060017</t>
  </si>
  <si>
    <r>
      <rPr>
        <sz val="10"/>
        <rFont val="仿宋_GB2312"/>
        <charset val="134"/>
      </rPr>
      <t>马存英</t>
    </r>
  </si>
  <si>
    <t>640302101208060018</t>
  </si>
  <si>
    <r>
      <rPr>
        <sz val="10"/>
        <rFont val="仿宋_GB2312"/>
        <charset val="134"/>
      </rPr>
      <t>杨伏军</t>
    </r>
  </si>
  <si>
    <t>640302101208060019</t>
  </si>
  <si>
    <r>
      <rPr>
        <sz val="10"/>
        <rFont val="仿宋_GB2312"/>
        <charset val="134"/>
      </rPr>
      <t>杨忠和</t>
    </r>
  </si>
  <si>
    <t>640302101208060020</t>
  </si>
  <si>
    <r>
      <rPr>
        <sz val="10"/>
        <rFont val="仿宋_GB2312"/>
        <charset val="134"/>
      </rPr>
      <t>杨忠山</t>
    </r>
  </si>
  <si>
    <t>640302101208060021</t>
  </si>
  <si>
    <r>
      <rPr>
        <sz val="10"/>
        <rFont val="仿宋_GB2312"/>
        <charset val="134"/>
      </rPr>
      <t>杨秀英</t>
    </r>
  </si>
  <si>
    <t>640302101208060022</t>
  </si>
  <si>
    <t>640302101208060023</t>
  </si>
  <si>
    <r>
      <rPr>
        <sz val="10"/>
        <rFont val="仿宋_GB2312"/>
        <charset val="134"/>
      </rPr>
      <t>王学伏</t>
    </r>
  </si>
  <si>
    <t>640302101208060024</t>
  </si>
  <si>
    <r>
      <rPr>
        <sz val="10"/>
        <rFont val="仿宋_GB2312"/>
        <charset val="134"/>
      </rPr>
      <t>王自军</t>
    </r>
  </si>
  <si>
    <t>640302101208060025</t>
  </si>
  <si>
    <r>
      <rPr>
        <sz val="10"/>
        <rFont val="仿宋_GB2312"/>
        <charset val="134"/>
      </rPr>
      <t>王寿刚</t>
    </r>
  </si>
  <si>
    <t>640302101208060026</t>
  </si>
  <si>
    <r>
      <rPr>
        <sz val="10"/>
        <rFont val="仿宋_GB2312"/>
        <charset val="134"/>
      </rPr>
      <t>王守业</t>
    </r>
  </si>
  <si>
    <t>640302101208060027</t>
  </si>
  <si>
    <r>
      <rPr>
        <sz val="10"/>
        <rFont val="仿宋_GB2312"/>
        <charset val="134"/>
      </rPr>
      <t>锁秀兰</t>
    </r>
  </si>
  <si>
    <t>640302101208060028</t>
  </si>
  <si>
    <t>640302101208060029</t>
  </si>
  <si>
    <r>
      <rPr>
        <sz val="10"/>
        <rFont val="仿宋_GB2312"/>
        <charset val="134"/>
      </rPr>
      <t>叶冬梅</t>
    </r>
  </si>
  <si>
    <t>640302101208060030</t>
  </si>
  <si>
    <r>
      <rPr>
        <sz val="10"/>
        <rFont val="仿宋_GB2312"/>
        <charset val="134"/>
      </rPr>
      <t>王寿军</t>
    </r>
  </si>
  <si>
    <t>640302101208060031</t>
  </si>
  <si>
    <t>640302101208060032</t>
  </si>
  <si>
    <r>
      <rPr>
        <sz val="10"/>
        <rFont val="仿宋_GB2312"/>
        <charset val="134"/>
      </rPr>
      <t>马金霞</t>
    </r>
  </si>
  <si>
    <t>640302101208060033</t>
  </si>
  <si>
    <t>640302101208060034</t>
  </si>
  <si>
    <r>
      <rPr>
        <sz val="10"/>
        <rFont val="仿宋_GB2312"/>
        <charset val="134"/>
      </rPr>
      <t>马菊燕</t>
    </r>
  </si>
  <si>
    <t>640302101208060035</t>
  </si>
  <si>
    <r>
      <rPr>
        <sz val="10"/>
        <rFont val="仿宋_GB2312"/>
        <charset val="134"/>
      </rPr>
      <t>郭兴明</t>
    </r>
  </si>
  <si>
    <t>640302101208060036</t>
  </si>
  <si>
    <r>
      <rPr>
        <sz val="10"/>
        <rFont val="仿宋_GB2312"/>
        <charset val="134"/>
      </rPr>
      <t>郭兴忠</t>
    </r>
  </si>
  <si>
    <t>640302101208060037</t>
  </si>
  <si>
    <r>
      <rPr>
        <sz val="10"/>
        <rFont val="仿宋_GB2312"/>
        <charset val="134"/>
      </rPr>
      <t>郭兴军</t>
    </r>
  </si>
  <si>
    <t>640302101208060038</t>
  </si>
  <si>
    <t>640302101208060039</t>
  </si>
  <si>
    <t>640302101208060040</t>
  </si>
  <si>
    <r>
      <rPr>
        <sz val="10"/>
        <rFont val="仿宋_GB2312"/>
        <charset val="134"/>
      </rPr>
      <t>张兴文</t>
    </r>
  </si>
  <si>
    <t>640302101208060041</t>
  </si>
  <si>
    <r>
      <rPr>
        <sz val="10"/>
        <rFont val="仿宋_GB2312"/>
        <charset val="134"/>
      </rPr>
      <t>张兴成</t>
    </r>
  </si>
  <si>
    <t>640302101208060042</t>
  </si>
  <si>
    <r>
      <rPr>
        <sz val="10"/>
        <rFont val="仿宋_GB2312"/>
        <charset val="134"/>
      </rPr>
      <t>马福清</t>
    </r>
  </si>
  <si>
    <t>640302101208060043</t>
  </si>
  <si>
    <r>
      <rPr>
        <sz val="10"/>
        <rFont val="仿宋_GB2312"/>
        <charset val="134"/>
      </rPr>
      <t>张兴军</t>
    </r>
  </si>
  <si>
    <t>640302101208060044</t>
  </si>
  <si>
    <r>
      <rPr>
        <sz val="10"/>
        <rFont val="仿宋_GB2312"/>
        <charset val="134"/>
      </rPr>
      <t>张兴国</t>
    </r>
  </si>
  <si>
    <t>640302101208060045</t>
  </si>
  <si>
    <r>
      <rPr>
        <sz val="10"/>
        <rFont val="仿宋_GB2312"/>
        <charset val="134"/>
      </rPr>
      <t>王永国</t>
    </r>
  </si>
  <si>
    <t>640302101208060046</t>
  </si>
  <si>
    <t>640302101208060047</t>
  </si>
  <si>
    <t>640302101208060048</t>
  </si>
  <si>
    <t>640302101208060049</t>
  </si>
  <si>
    <r>
      <rPr>
        <sz val="10"/>
        <rFont val="仿宋_GB2312"/>
        <charset val="134"/>
      </rPr>
      <t>王兵</t>
    </r>
  </si>
  <si>
    <t>640302101208060050</t>
  </si>
  <si>
    <r>
      <rPr>
        <sz val="10"/>
        <rFont val="仿宋_GB2312"/>
        <charset val="134"/>
      </rPr>
      <t>周桂花</t>
    </r>
  </si>
  <si>
    <t>640302101208060051</t>
  </si>
  <si>
    <t>640302101208060052</t>
  </si>
  <si>
    <t>640302101208060053</t>
  </si>
  <si>
    <r>
      <rPr>
        <sz val="10"/>
        <rFont val="仿宋_GB2312"/>
        <charset val="134"/>
      </rPr>
      <t>马小东</t>
    </r>
  </si>
  <si>
    <t>640302101208060054</t>
  </si>
  <si>
    <r>
      <rPr>
        <sz val="10"/>
        <rFont val="仿宋_GB2312"/>
        <charset val="134"/>
      </rPr>
      <t>王永珍</t>
    </r>
  </si>
  <si>
    <t>640302101208060055</t>
  </si>
  <si>
    <r>
      <rPr>
        <sz val="10"/>
        <rFont val="仿宋_GB2312"/>
        <charset val="134"/>
      </rPr>
      <t>苏志明</t>
    </r>
  </si>
  <si>
    <t>640302101208060056</t>
  </si>
  <si>
    <t>640302101208060057</t>
  </si>
  <si>
    <r>
      <rPr>
        <sz val="10"/>
        <rFont val="仿宋_GB2312"/>
        <charset val="134"/>
      </rPr>
      <t>王俊兵</t>
    </r>
  </si>
  <si>
    <t>640302101208060058</t>
  </si>
  <si>
    <r>
      <rPr>
        <sz val="10"/>
        <rFont val="仿宋_GB2312"/>
        <charset val="134"/>
      </rPr>
      <t>郭兴斌</t>
    </r>
  </si>
  <si>
    <t>640302101208060059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</si>
  <si>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白秀英</t>
    </r>
  </si>
  <si>
    <t>640302101208060060</t>
  </si>
  <si>
    <r>
      <rPr>
        <sz val="10"/>
        <rFont val="仿宋_GB2312"/>
        <charset val="134"/>
      </rPr>
      <t>马学洋</t>
    </r>
  </si>
  <si>
    <t>640302101208060061</t>
  </si>
  <si>
    <t>640302101208060062</t>
  </si>
  <si>
    <r>
      <rPr>
        <sz val="10"/>
        <rFont val="仿宋_GB2312"/>
        <charset val="134"/>
      </rPr>
      <t>强忠英</t>
    </r>
  </si>
  <si>
    <t>640302101208060063</t>
  </si>
  <si>
    <r>
      <rPr>
        <sz val="10"/>
        <rFont val="仿宋_GB2312"/>
        <charset val="134"/>
      </rPr>
      <t>强淑芳</t>
    </r>
  </si>
  <si>
    <t>640302101208060064</t>
  </si>
  <si>
    <r>
      <rPr>
        <sz val="10"/>
        <rFont val="仿宋_GB2312"/>
        <charset val="134"/>
      </rPr>
      <t>王林东</t>
    </r>
  </si>
  <si>
    <t>640302101208060065</t>
  </si>
  <si>
    <r>
      <rPr>
        <sz val="10"/>
        <rFont val="仿宋_GB2312"/>
        <charset val="134"/>
      </rPr>
      <t>王寿财</t>
    </r>
  </si>
  <si>
    <t>640302101208060066</t>
  </si>
  <si>
    <r>
      <rPr>
        <sz val="10"/>
        <rFont val="仿宋_GB2312"/>
        <charset val="134"/>
      </rPr>
      <t>马永莲</t>
    </r>
  </si>
  <si>
    <t>640302101208060067</t>
  </si>
  <si>
    <r>
      <rPr>
        <sz val="10"/>
        <rFont val="仿宋_GB2312"/>
        <charset val="134"/>
      </rPr>
      <t>王兴峰</t>
    </r>
  </si>
  <si>
    <t>640302101208060068</t>
  </si>
  <si>
    <r>
      <rPr>
        <sz val="10"/>
        <rFont val="仿宋_GB2312"/>
        <charset val="134"/>
      </rPr>
      <t>王兴军</t>
    </r>
  </si>
  <si>
    <t>640302101208060069</t>
  </si>
  <si>
    <r>
      <rPr>
        <sz val="10"/>
        <rFont val="仿宋_GB2312"/>
        <charset val="134"/>
      </rPr>
      <t>王永锋</t>
    </r>
  </si>
  <si>
    <t>640302101208060070</t>
  </si>
  <si>
    <r>
      <rPr>
        <sz val="10"/>
        <rFont val="仿宋_GB2312"/>
        <charset val="134"/>
      </rPr>
      <t>王俊宏</t>
    </r>
  </si>
  <si>
    <t>640302101208060071</t>
  </si>
  <si>
    <r>
      <rPr>
        <sz val="10"/>
        <rFont val="仿宋_GB2312"/>
        <charset val="134"/>
      </rPr>
      <t>王永廷</t>
    </r>
  </si>
  <si>
    <t>640302101208060072</t>
  </si>
  <si>
    <t>640302101208060073</t>
  </si>
  <si>
    <r>
      <rPr>
        <sz val="10"/>
        <rFont val="仿宋_GB2312"/>
        <charset val="134"/>
      </rPr>
      <t>杨伏荣</t>
    </r>
  </si>
  <si>
    <t>640302101208060074</t>
  </si>
  <si>
    <r>
      <rPr>
        <sz val="10"/>
        <rFont val="仿宋_GB2312"/>
        <charset val="134"/>
      </rPr>
      <t>张存保</t>
    </r>
  </si>
  <si>
    <t>640302101208060075</t>
  </si>
  <si>
    <r>
      <rPr>
        <sz val="10"/>
        <rFont val="仿宋_GB2312"/>
        <charset val="134"/>
      </rPr>
      <t>李天生</t>
    </r>
  </si>
  <si>
    <t>640302101208060076</t>
  </si>
  <si>
    <r>
      <rPr>
        <sz val="10"/>
        <rFont val="仿宋_GB2312"/>
        <charset val="134"/>
      </rPr>
      <t>杨伏才</t>
    </r>
  </si>
  <si>
    <t>640302101208060077</t>
  </si>
  <si>
    <r>
      <rPr>
        <sz val="10"/>
        <rFont val="仿宋_GB2312"/>
        <charset val="134"/>
      </rPr>
      <t>王彬</t>
    </r>
  </si>
  <si>
    <t>640302101208060078</t>
  </si>
  <si>
    <t>640302101208060079</t>
  </si>
  <si>
    <t>640302101208060080</t>
  </si>
  <si>
    <r>
      <rPr>
        <sz val="10"/>
        <rFont val="仿宋_GB2312"/>
        <charset val="134"/>
      </rPr>
      <t>李欣蓉</t>
    </r>
  </si>
  <si>
    <t>640302101207010001</t>
  </si>
  <si>
    <r>
      <rPr>
        <sz val="10"/>
        <color theme="1"/>
        <rFont val="仿宋_GB2312"/>
        <charset val="134"/>
      </rPr>
      <t>马学才</t>
    </r>
  </si>
  <si>
    <r>
      <rPr>
        <sz val="10"/>
        <color theme="1"/>
        <rFont val="仿宋_GB2312"/>
        <charset val="134"/>
      </rPr>
      <t>新渠村</t>
    </r>
  </si>
  <si>
    <t>640302101207010002</t>
  </si>
  <si>
    <r>
      <rPr>
        <sz val="10"/>
        <color theme="1"/>
        <rFont val="仿宋_GB2312"/>
        <charset val="134"/>
      </rPr>
      <t>马生林</t>
    </r>
  </si>
  <si>
    <t>640302101207010003</t>
  </si>
  <si>
    <r>
      <rPr>
        <sz val="10"/>
        <color theme="1"/>
        <rFont val="仿宋_GB2312"/>
        <charset val="134"/>
      </rPr>
      <t>马力</t>
    </r>
  </si>
  <si>
    <t>640302101207010004</t>
  </si>
  <si>
    <r>
      <rPr>
        <sz val="10"/>
        <color theme="1"/>
        <rFont val="仿宋_GB2312"/>
        <charset val="134"/>
      </rPr>
      <t>张保银</t>
    </r>
  </si>
  <si>
    <t>640302101207010005</t>
  </si>
  <si>
    <r>
      <rPr>
        <sz val="10"/>
        <color theme="1"/>
        <rFont val="仿宋_GB2312"/>
        <charset val="134"/>
      </rPr>
      <t>张保军</t>
    </r>
  </si>
  <si>
    <t>640302101207010006</t>
  </si>
  <si>
    <r>
      <rPr>
        <sz val="10"/>
        <color theme="1"/>
        <rFont val="仿宋_GB2312"/>
        <charset val="134"/>
      </rPr>
      <t>陈金梅</t>
    </r>
  </si>
  <si>
    <t>640302101207010007</t>
  </si>
  <si>
    <r>
      <rPr>
        <sz val="10"/>
        <color theme="1"/>
        <rFont val="仿宋_GB2312"/>
        <charset val="134"/>
      </rPr>
      <t>王保祥</t>
    </r>
  </si>
  <si>
    <t>640302101207010008</t>
  </si>
  <si>
    <r>
      <rPr>
        <sz val="10"/>
        <color theme="1"/>
        <rFont val="仿宋_GB2312"/>
        <charset val="134"/>
      </rPr>
      <t>马自莲</t>
    </r>
  </si>
  <si>
    <t>640302101207010009</t>
  </si>
  <si>
    <t>640302101207010010</t>
  </si>
  <si>
    <r>
      <rPr>
        <sz val="10"/>
        <color theme="1"/>
        <rFont val="仿宋_GB2312"/>
        <charset val="134"/>
      </rPr>
      <t>马生俊</t>
    </r>
  </si>
  <si>
    <t>640302101207010011</t>
  </si>
  <si>
    <r>
      <rPr>
        <sz val="10"/>
        <color theme="1"/>
        <rFont val="仿宋_GB2312"/>
        <charset val="134"/>
      </rPr>
      <t>张涛</t>
    </r>
  </si>
  <si>
    <t>640302101207010012</t>
  </si>
  <si>
    <r>
      <rPr>
        <sz val="10"/>
        <color theme="1"/>
        <rFont val="仿宋_GB2312"/>
        <charset val="134"/>
      </rPr>
      <t>王保德</t>
    </r>
  </si>
  <si>
    <t>640302101207010013</t>
  </si>
  <si>
    <t>640302101207010014</t>
  </si>
  <si>
    <r>
      <rPr>
        <sz val="10"/>
        <color theme="1"/>
        <rFont val="仿宋_GB2312"/>
        <charset val="134"/>
      </rPr>
      <t>马东武</t>
    </r>
  </si>
  <si>
    <t>640302101207010015</t>
  </si>
  <si>
    <t>640302101207010016</t>
  </si>
  <si>
    <r>
      <rPr>
        <sz val="10"/>
        <color theme="1"/>
        <rFont val="仿宋_GB2312"/>
        <charset val="134"/>
      </rPr>
      <t>马保雄</t>
    </r>
  </si>
  <si>
    <t>640302101207010017</t>
  </si>
  <si>
    <r>
      <rPr>
        <sz val="10"/>
        <color theme="1"/>
        <rFont val="仿宋_GB2312"/>
        <charset val="134"/>
      </rPr>
      <t>张小燕</t>
    </r>
  </si>
  <si>
    <t>640302101207010018</t>
  </si>
  <si>
    <r>
      <rPr>
        <sz val="10"/>
        <color theme="1"/>
        <rFont val="仿宋_GB2312"/>
        <charset val="134"/>
      </rPr>
      <t>张超</t>
    </r>
  </si>
  <si>
    <t>640302101207010020</t>
  </si>
  <si>
    <r>
      <rPr>
        <sz val="10"/>
        <color theme="1"/>
        <rFont val="仿宋_GB2312"/>
        <charset val="134"/>
      </rPr>
      <t>岳宝贵</t>
    </r>
  </si>
  <si>
    <t>640302101207010022</t>
  </si>
  <si>
    <r>
      <rPr>
        <sz val="10"/>
        <color theme="1"/>
        <rFont val="仿宋_GB2312"/>
        <charset val="134"/>
      </rPr>
      <t>马力忠</t>
    </r>
  </si>
  <si>
    <t>640302101207010023</t>
  </si>
  <si>
    <r>
      <rPr>
        <sz val="10"/>
        <color theme="1"/>
        <rFont val="仿宋_GB2312"/>
        <charset val="134"/>
      </rPr>
      <t>康富林</t>
    </r>
  </si>
  <si>
    <t>640302101207010024</t>
  </si>
  <si>
    <r>
      <rPr>
        <sz val="10"/>
        <color theme="1"/>
        <rFont val="仿宋_GB2312"/>
        <charset val="134"/>
      </rPr>
      <t>康福财</t>
    </r>
  </si>
  <si>
    <t>640302101207010025</t>
  </si>
  <si>
    <r>
      <rPr>
        <sz val="10"/>
        <color theme="1"/>
        <rFont val="仿宋_GB2312"/>
        <charset val="134"/>
      </rPr>
      <t>康富云</t>
    </r>
  </si>
  <si>
    <t>640302101207010026</t>
  </si>
  <si>
    <r>
      <rPr>
        <sz val="10"/>
        <color theme="1"/>
        <rFont val="仿宋_GB2312"/>
        <charset val="134"/>
      </rPr>
      <t>马生利</t>
    </r>
  </si>
  <si>
    <t>640302101207010027</t>
  </si>
  <si>
    <r>
      <rPr>
        <sz val="10"/>
        <color theme="1"/>
        <rFont val="仿宋_GB2312"/>
        <charset val="134"/>
      </rPr>
      <t>马风山</t>
    </r>
  </si>
  <si>
    <t>640302101207010028</t>
  </si>
  <si>
    <r>
      <rPr>
        <sz val="10"/>
        <color theme="1"/>
        <rFont val="仿宋_GB2312"/>
        <charset val="134"/>
      </rPr>
      <t>马恒忠</t>
    </r>
  </si>
  <si>
    <t>640302101207010029</t>
  </si>
  <si>
    <r>
      <rPr>
        <sz val="10"/>
        <color theme="1"/>
        <rFont val="仿宋_GB2312"/>
        <charset val="134"/>
      </rPr>
      <t>马恒涛</t>
    </r>
  </si>
  <si>
    <t>640302101207010030</t>
  </si>
  <si>
    <r>
      <rPr>
        <sz val="10"/>
        <color theme="1"/>
        <rFont val="仿宋_GB2312"/>
        <charset val="134"/>
      </rPr>
      <t>马保库</t>
    </r>
  </si>
  <si>
    <t>640302101207010031</t>
  </si>
  <si>
    <r>
      <rPr>
        <sz val="10"/>
        <color theme="1"/>
        <rFont val="仿宋_GB2312"/>
        <charset val="134"/>
      </rPr>
      <t>马列</t>
    </r>
  </si>
  <si>
    <t>640302101207010032</t>
  </si>
  <si>
    <r>
      <rPr>
        <sz val="10"/>
        <color theme="1"/>
        <rFont val="仿宋_GB2312"/>
        <charset val="134"/>
      </rPr>
      <t>马辉</t>
    </r>
  </si>
  <si>
    <t>640302101207010033</t>
  </si>
  <si>
    <r>
      <rPr>
        <sz val="10"/>
        <color theme="1"/>
        <rFont val="仿宋_GB2312"/>
        <charset val="134"/>
      </rPr>
      <t>马春</t>
    </r>
  </si>
  <si>
    <t>640302101207010034</t>
  </si>
  <si>
    <t>640302101207010035</t>
  </si>
  <si>
    <r>
      <rPr>
        <sz val="10"/>
        <color theme="1"/>
        <rFont val="仿宋_GB2312"/>
        <charset val="134"/>
      </rPr>
      <t>丁洪其</t>
    </r>
  </si>
  <si>
    <t>640302101207010036</t>
  </si>
  <si>
    <r>
      <rPr>
        <sz val="10"/>
        <color theme="1"/>
        <rFont val="仿宋_GB2312"/>
        <charset val="134"/>
      </rPr>
      <t>丁子龙</t>
    </r>
  </si>
  <si>
    <t>640302101207010037</t>
  </si>
  <si>
    <r>
      <rPr>
        <sz val="10"/>
        <color theme="1"/>
        <rFont val="仿宋_GB2312"/>
        <charset val="134"/>
      </rPr>
      <t>张佳明</t>
    </r>
  </si>
  <si>
    <t>640302101207010038</t>
  </si>
  <si>
    <r>
      <rPr>
        <sz val="10"/>
        <color theme="1"/>
        <rFont val="仿宋_GB2312"/>
        <charset val="134"/>
      </rPr>
      <t>张少清</t>
    </r>
  </si>
  <si>
    <t>640302101207010039</t>
  </si>
  <si>
    <r>
      <rPr>
        <sz val="10"/>
        <color theme="1"/>
        <rFont val="仿宋_GB2312"/>
        <charset val="134"/>
      </rPr>
      <t>张波</t>
    </r>
  </si>
  <si>
    <t>640302101207010040</t>
  </si>
  <si>
    <r>
      <rPr>
        <sz val="10"/>
        <color theme="1"/>
        <rFont val="仿宋_GB2312"/>
        <charset val="134"/>
      </rPr>
      <t>李万财</t>
    </r>
  </si>
  <si>
    <t>640302101207010041</t>
  </si>
  <si>
    <r>
      <rPr>
        <sz val="10"/>
        <color theme="1"/>
        <rFont val="仿宋_GB2312"/>
        <charset val="134"/>
      </rPr>
      <t>张国玉</t>
    </r>
  </si>
  <si>
    <t>640302101207010042</t>
  </si>
  <si>
    <r>
      <rPr>
        <sz val="10"/>
        <color theme="1"/>
        <rFont val="仿宋_GB2312"/>
        <charset val="134"/>
      </rPr>
      <t>丁涛</t>
    </r>
  </si>
  <si>
    <t>640302101207010043</t>
  </si>
  <si>
    <r>
      <rPr>
        <sz val="10"/>
        <color theme="1"/>
        <rFont val="仿宋_GB2312"/>
        <charset val="134"/>
      </rPr>
      <t>马生伏</t>
    </r>
  </si>
  <si>
    <t>640302101207010044</t>
  </si>
  <si>
    <r>
      <rPr>
        <sz val="10"/>
        <color theme="1"/>
        <rFont val="仿宋_GB2312"/>
        <charset val="134"/>
      </rPr>
      <t>杨秀兰</t>
    </r>
  </si>
  <si>
    <t>640302101207010045</t>
  </si>
  <si>
    <r>
      <rPr>
        <sz val="10"/>
        <color theme="1"/>
        <rFont val="仿宋_GB2312"/>
        <charset val="134"/>
      </rPr>
      <t>康建国</t>
    </r>
  </si>
  <si>
    <t>640302101207010046</t>
  </si>
  <si>
    <t>640302101207010047</t>
  </si>
  <si>
    <r>
      <rPr>
        <sz val="10"/>
        <color theme="1"/>
        <rFont val="仿宋_GB2312"/>
        <charset val="134"/>
      </rPr>
      <t>马保仁</t>
    </r>
  </si>
  <si>
    <t>640302101207010048</t>
  </si>
  <si>
    <r>
      <rPr>
        <sz val="10"/>
        <color theme="1"/>
        <rFont val="仿宋_GB2312"/>
        <charset val="134"/>
      </rPr>
      <t>张二郎</t>
    </r>
  </si>
  <si>
    <t>640302101207010049</t>
  </si>
  <si>
    <r>
      <rPr>
        <sz val="10"/>
        <color theme="1"/>
        <rFont val="仿宋_GB2312"/>
        <charset val="134"/>
      </rPr>
      <t>张海军</t>
    </r>
  </si>
  <si>
    <t>640302101207010050</t>
  </si>
  <si>
    <r>
      <rPr>
        <sz val="10"/>
        <color theme="1"/>
        <rFont val="仿宋_GB2312"/>
        <charset val="134"/>
      </rPr>
      <t>张国军</t>
    </r>
  </si>
  <si>
    <t>640302101207010051</t>
  </si>
  <si>
    <r>
      <rPr>
        <sz val="10"/>
        <color theme="1"/>
        <rFont val="仿宋_GB2312"/>
        <charset val="134"/>
      </rPr>
      <t>张国辉</t>
    </r>
  </si>
  <si>
    <t>640302101207010052</t>
  </si>
  <si>
    <r>
      <rPr>
        <sz val="10"/>
        <color theme="1"/>
        <rFont val="仿宋_GB2312"/>
        <charset val="134"/>
      </rPr>
      <t>马光荣</t>
    </r>
  </si>
  <si>
    <t>640302101207010053</t>
  </si>
  <si>
    <r>
      <rPr>
        <sz val="10"/>
        <color theme="1"/>
        <rFont val="仿宋_GB2312"/>
        <charset val="134"/>
      </rPr>
      <t>马小军</t>
    </r>
  </si>
  <si>
    <t>640302101207010054</t>
  </si>
  <si>
    <t>640302101207010055</t>
  </si>
  <si>
    <r>
      <rPr>
        <sz val="10"/>
        <color theme="1"/>
        <rFont val="仿宋_GB2312"/>
        <charset val="134"/>
      </rPr>
      <t>马光林</t>
    </r>
  </si>
  <si>
    <t>640302101207010056</t>
  </si>
  <si>
    <r>
      <rPr>
        <sz val="10"/>
        <color theme="1"/>
        <rFont val="仿宋_GB2312"/>
        <charset val="134"/>
      </rPr>
      <t>马恒军</t>
    </r>
  </si>
  <si>
    <t>640302101207010058</t>
  </si>
  <si>
    <r>
      <rPr>
        <sz val="10"/>
        <color theme="1"/>
        <rFont val="仿宋_GB2312"/>
        <charset val="134"/>
      </rPr>
      <t>马风岐</t>
    </r>
  </si>
  <si>
    <t>640302101207010059</t>
  </si>
  <si>
    <r>
      <rPr>
        <sz val="10"/>
        <color theme="1"/>
        <rFont val="仿宋_GB2312"/>
        <charset val="134"/>
      </rPr>
      <t>张少海</t>
    </r>
  </si>
  <si>
    <t>640302101207010061</t>
  </si>
  <si>
    <r>
      <rPr>
        <sz val="10"/>
        <color theme="1"/>
        <rFont val="仿宋_GB2312"/>
        <charset val="134"/>
      </rPr>
      <t>张国斌</t>
    </r>
  </si>
  <si>
    <t>640302101207010062</t>
  </si>
  <si>
    <r>
      <rPr>
        <sz val="10"/>
        <color theme="1"/>
        <rFont val="仿宋_GB2312"/>
        <charset val="134"/>
      </rPr>
      <t>郭龙</t>
    </r>
  </si>
  <si>
    <t>640302101207010063</t>
  </si>
  <si>
    <r>
      <rPr>
        <sz val="10"/>
        <color theme="1"/>
        <rFont val="仿宋_GB2312"/>
        <charset val="134"/>
      </rPr>
      <t>马少波</t>
    </r>
  </si>
  <si>
    <t>640302101207010064</t>
  </si>
  <si>
    <t>640302101207010065</t>
  </si>
  <si>
    <r>
      <rPr>
        <sz val="10"/>
        <color theme="1"/>
        <rFont val="仿宋_GB2312"/>
        <charset val="134"/>
      </rPr>
      <t>张林玉</t>
    </r>
  </si>
  <si>
    <t>640302101207010066</t>
  </si>
  <si>
    <r>
      <rPr>
        <sz val="10"/>
        <color theme="1"/>
        <rFont val="仿宋_GB2312"/>
        <charset val="134"/>
      </rPr>
      <t>张世荣</t>
    </r>
  </si>
  <si>
    <t>640302101207010067</t>
  </si>
  <si>
    <r>
      <rPr>
        <sz val="10"/>
        <color theme="1"/>
        <rFont val="仿宋_GB2312"/>
        <charset val="134"/>
      </rPr>
      <t>张国明</t>
    </r>
  </si>
  <si>
    <t>640302101207010068</t>
  </si>
  <si>
    <r>
      <rPr>
        <sz val="10"/>
        <color theme="1"/>
        <rFont val="仿宋_GB2312"/>
        <charset val="134"/>
      </rPr>
      <t>张少林</t>
    </r>
  </si>
  <si>
    <t>640302101207010069</t>
  </si>
  <si>
    <r>
      <rPr>
        <sz val="10"/>
        <color theme="1"/>
        <rFont val="仿宋_GB2312"/>
        <charset val="134"/>
      </rPr>
      <t>张文军</t>
    </r>
  </si>
  <si>
    <t>640302101207010070</t>
  </si>
  <si>
    <r>
      <rPr>
        <sz val="10"/>
        <color theme="1"/>
        <rFont val="仿宋_GB2312"/>
        <charset val="134"/>
      </rPr>
      <t>丁瑞</t>
    </r>
  </si>
  <si>
    <t>640302101207010071</t>
  </si>
  <si>
    <r>
      <rPr>
        <sz val="10"/>
        <color theme="1"/>
        <rFont val="仿宋_GB2312"/>
        <charset val="134"/>
      </rPr>
      <t>马力宁</t>
    </r>
  </si>
  <si>
    <t>640302101207010072</t>
  </si>
  <si>
    <r>
      <rPr>
        <sz val="10"/>
        <color theme="1"/>
        <rFont val="仿宋_GB2312"/>
        <charset val="134"/>
      </rPr>
      <t>张国峰</t>
    </r>
  </si>
  <si>
    <t>640302101207010073</t>
  </si>
  <si>
    <r>
      <rPr>
        <sz val="10"/>
        <color theme="1"/>
        <rFont val="仿宋_GB2312"/>
        <charset val="134"/>
      </rPr>
      <t>杨翠花</t>
    </r>
  </si>
  <si>
    <t>640302101207010074</t>
  </si>
  <si>
    <r>
      <rPr>
        <sz val="10"/>
        <color theme="1"/>
        <rFont val="仿宋_GB2312"/>
        <charset val="134"/>
      </rPr>
      <t>张林</t>
    </r>
  </si>
  <si>
    <t>640302101207010075</t>
  </si>
  <si>
    <r>
      <rPr>
        <sz val="10"/>
        <color theme="1"/>
        <rFont val="仿宋_GB2312"/>
        <charset val="134"/>
      </rPr>
      <t>马吉武</t>
    </r>
  </si>
  <si>
    <t>640302101207010076</t>
  </si>
  <si>
    <t>640302101207010077</t>
  </si>
  <si>
    <r>
      <rPr>
        <sz val="10"/>
        <color theme="1"/>
        <rFont val="仿宋_GB2312"/>
        <charset val="134"/>
      </rPr>
      <t>马洪武</t>
    </r>
  </si>
  <si>
    <t>640302101207010078</t>
  </si>
  <si>
    <r>
      <rPr>
        <sz val="10"/>
        <color theme="1"/>
        <rFont val="仿宋_GB2312"/>
        <charset val="134"/>
      </rPr>
      <t>郭腾</t>
    </r>
  </si>
  <si>
    <t>640302101207010079</t>
  </si>
  <si>
    <r>
      <rPr>
        <sz val="10"/>
        <color theme="1"/>
        <rFont val="仿宋_GB2312"/>
        <charset val="134"/>
      </rPr>
      <t>张力</t>
    </r>
  </si>
  <si>
    <t>640302101207010080</t>
  </si>
  <si>
    <r>
      <rPr>
        <sz val="10"/>
        <color theme="1"/>
        <rFont val="仿宋_GB2312"/>
        <charset val="134"/>
      </rPr>
      <t>张瑞</t>
    </r>
  </si>
  <si>
    <t>640302101207010082</t>
  </si>
  <si>
    <r>
      <rPr>
        <sz val="10"/>
        <color theme="1"/>
        <rFont val="仿宋_GB2312"/>
        <charset val="134"/>
      </rPr>
      <t>康强</t>
    </r>
  </si>
  <si>
    <t>640302101207010083</t>
  </si>
  <si>
    <r>
      <rPr>
        <sz val="10"/>
        <color theme="1"/>
        <rFont val="仿宋_GB2312"/>
        <charset val="134"/>
      </rPr>
      <t>马汉武</t>
    </r>
  </si>
  <si>
    <t>640302101207010084</t>
  </si>
  <si>
    <r>
      <rPr>
        <sz val="10"/>
        <color theme="1"/>
        <rFont val="仿宋_GB2312"/>
        <charset val="134"/>
      </rPr>
      <t>赵霞</t>
    </r>
  </si>
  <si>
    <t>640302101207010085</t>
  </si>
  <si>
    <r>
      <rPr>
        <sz val="10"/>
        <color theme="1"/>
        <rFont val="仿宋_GB2312"/>
        <charset val="134"/>
      </rPr>
      <t>马冬军</t>
    </r>
  </si>
  <si>
    <t>640302101207010086</t>
  </si>
  <si>
    <r>
      <rPr>
        <sz val="10"/>
        <color theme="1"/>
        <rFont val="仿宋_GB2312"/>
        <charset val="134"/>
      </rPr>
      <t>康富贵</t>
    </r>
  </si>
  <si>
    <t>640302101207010088</t>
  </si>
  <si>
    <r>
      <rPr>
        <sz val="10"/>
        <color theme="1"/>
        <rFont val="仿宋_GB2312"/>
        <charset val="134"/>
      </rPr>
      <t>张国礼</t>
    </r>
  </si>
  <si>
    <t>640302101207010089</t>
  </si>
  <si>
    <r>
      <rPr>
        <sz val="10"/>
        <color theme="1"/>
        <rFont val="仿宋_GB2312"/>
        <charset val="134"/>
      </rPr>
      <t>张华</t>
    </r>
  </si>
  <si>
    <t>640302101207010090</t>
  </si>
  <si>
    <r>
      <rPr>
        <sz val="10"/>
        <color theme="1"/>
        <rFont val="仿宋_GB2312"/>
        <charset val="134"/>
      </rPr>
      <t>马冬红</t>
    </r>
  </si>
  <si>
    <t>640302101207010092</t>
  </si>
  <si>
    <r>
      <rPr>
        <sz val="10"/>
        <color theme="1"/>
        <rFont val="仿宋_GB2312"/>
        <charset val="134"/>
      </rPr>
      <t>马恒才</t>
    </r>
  </si>
  <si>
    <t>640302101207010095</t>
  </si>
  <si>
    <r>
      <rPr>
        <sz val="10"/>
        <color theme="1"/>
        <rFont val="仿宋_GB2312"/>
        <charset val="134"/>
      </rPr>
      <t>张海玲</t>
    </r>
  </si>
  <si>
    <t>640302101207010096</t>
  </si>
  <si>
    <r>
      <rPr>
        <sz val="10"/>
        <color theme="1"/>
        <rFont val="仿宋_GB2312"/>
        <charset val="134"/>
      </rPr>
      <t>马恒奎</t>
    </r>
  </si>
  <si>
    <t>640302101207010097</t>
  </si>
  <si>
    <r>
      <rPr>
        <sz val="10"/>
        <color theme="1"/>
        <rFont val="仿宋_GB2312"/>
        <charset val="134"/>
      </rPr>
      <t>岳保宁</t>
    </r>
  </si>
  <si>
    <t>640302101207010098</t>
  </si>
  <si>
    <r>
      <rPr>
        <sz val="10"/>
        <color theme="1"/>
        <rFont val="仿宋_GB2312"/>
        <charset val="134"/>
      </rPr>
      <t>杨淑霞</t>
    </r>
  </si>
  <si>
    <t>640302101207010099</t>
  </si>
  <si>
    <r>
      <rPr>
        <sz val="10"/>
        <color theme="1"/>
        <rFont val="仿宋_GB2312"/>
        <charset val="134"/>
      </rPr>
      <t>马光珍</t>
    </r>
  </si>
  <si>
    <t>640302101207010100</t>
  </si>
  <si>
    <r>
      <rPr>
        <sz val="10"/>
        <color theme="1"/>
        <rFont val="仿宋_GB2312"/>
        <charset val="134"/>
      </rPr>
      <t>马生忠</t>
    </r>
  </si>
  <si>
    <t>640302101207010101</t>
  </si>
  <si>
    <r>
      <rPr>
        <sz val="10"/>
        <color theme="1"/>
        <rFont val="仿宋_GB2312"/>
        <charset val="134"/>
      </rPr>
      <t>穆兰英</t>
    </r>
  </si>
  <si>
    <t>640302101207010102</t>
  </si>
  <si>
    <r>
      <rPr>
        <sz val="10"/>
        <color theme="1"/>
        <rFont val="仿宋_GB2312"/>
        <charset val="134"/>
      </rPr>
      <t>张国俊</t>
    </r>
  </si>
  <si>
    <t>640302101207020001</t>
  </si>
  <si>
    <r>
      <rPr>
        <sz val="10"/>
        <color theme="1"/>
        <rFont val="仿宋_GB2312"/>
        <charset val="134"/>
      </rPr>
      <t>王海柱</t>
    </r>
  </si>
  <si>
    <t>640302101207020002</t>
  </si>
  <si>
    <r>
      <rPr>
        <sz val="10"/>
        <color theme="1"/>
        <rFont val="仿宋_GB2312"/>
        <charset val="134"/>
      </rPr>
      <t>王海春</t>
    </r>
  </si>
  <si>
    <t>640302101207020003</t>
  </si>
  <si>
    <r>
      <rPr>
        <sz val="10"/>
        <color theme="1"/>
        <rFont val="仿宋_GB2312"/>
        <charset val="134"/>
      </rPr>
      <t>李鹏</t>
    </r>
  </si>
  <si>
    <t>640302101207020004</t>
  </si>
  <si>
    <r>
      <rPr>
        <sz val="10"/>
        <color theme="1"/>
        <rFont val="仿宋_GB2312"/>
        <charset val="134"/>
      </rPr>
      <t>王保金</t>
    </r>
  </si>
  <si>
    <t>640302101207020005</t>
  </si>
  <si>
    <t>640302101207020006</t>
  </si>
  <si>
    <t>640302101207020007</t>
  </si>
  <si>
    <r>
      <rPr>
        <sz val="10"/>
        <color theme="1"/>
        <rFont val="仿宋_GB2312"/>
        <charset val="134"/>
      </rPr>
      <t>杨少波</t>
    </r>
  </si>
  <si>
    <t>640302101207020008</t>
  </si>
  <si>
    <r>
      <rPr>
        <sz val="10"/>
        <color theme="1"/>
        <rFont val="仿宋_GB2312"/>
        <charset val="134"/>
      </rPr>
      <t>杨春林</t>
    </r>
  </si>
  <si>
    <t>640302101207020009</t>
  </si>
  <si>
    <r>
      <rPr>
        <sz val="10"/>
        <color theme="1"/>
        <rFont val="仿宋_GB2312"/>
        <charset val="134"/>
      </rPr>
      <t>马烈柱</t>
    </r>
  </si>
  <si>
    <t>640302101207020010</t>
  </si>
  <si>
    <t>640302101207020012</t>
  </si>
  <si>
    <r>
      <rPr>
        <sz val="10"/>
        <color theme="1"/>
        <rFont val="仿宋_GB2312"/>
        <charset val="134"/>
      </rPr>
      <t>杨兵</t>
    </r>
  </si>
  <si>
    <t>640302101207020013</t>
  </si>
  <si>
    <r>
      <rPr>
        <sz val="10"/>
        <color theme="1"/>
        <rFont val="仿宋_GB2312"/>
        <charset val="134"/>
      </rPr>
      <t>杨春光</t>
    </r>
  </si>
  <si>
    <t>640302101207020014</t>
  </si>
  <si>
    <r>
      <rPr>
        <sz val="10"/>
        <color theme="1"/>
        <rFont val="仿宋_GB2312"/>
        <charset val="134"/>
      </rPr>
      <t>杨占山</t>
    </r>
  </si>
  <si>
    <t>640302101207020015</t>
  </si>
  <si>
    <r>
      <rPr>
        <sz val="10"/>
        <color theme="1"/>
        <rFont val="仿宋_GB2312"/>
        <charset val="134"/>
      </rPr>
      <t>金凤廷</t>
    </r>
  </si>
  <si>
    <t>640302101207020016</t>
  </si>
  <si>
    <r>
      <rPr>
        <sz val="10"/>
        <color theme="1"/>
        <rFont val="仿宋_GB2312"/>
        <charset val="134"/>
      </rPr>
      <t>吴泽云</t>
    </r>
  </si>
  <si>
    <t>640302101207020017</t>
  </si>
  <si>
    <r>
      <rPr>
        <sz val="10"/>
        <color theme="1"/>
        <rFont val="仿宋_GB2312"/>
        <charset val="134"/>
      </rPr>
      <t>马玉柱</t>
    </r>
  </si>
  <si>
    <t>640302101207020018</t>
  </si>
  <si>
    <r>
      <rPr>
        <sz val="10"/>
        <color theme="1"/>
        <rFont val="仿宋_GB2312"/>
        <charset val="134"/>
      </rPr>
      <t>马克峰</t>
    </r>
  </si>
  <si>
    <t>640302101207020019</t>
  </si>
  <si>
    <r>
      <rPr>
        <sz val="10"/>
        <color theme="1"/>
        <rFont val="仿宋_GB2312"/>
        <charset val="134"/>
      </rPr>
      <t>吴国兵</t>
    </r>
  </si>
  <si>
    <t>640302101207020020</t>
  </si>
  <si>
    <r>
      <rPr>
        <sz val="10"/>
        <color theme="1"/>
        <rFont val="仿宋_GB2312"/>
        <charset val="134"/>
      </rPr>
      <t>吴国强</t>
    </r>
  </si>
  <si>
    <t>640302101207020021</t>
  </si>
  <si>
    <r>
      <rPr>
        <sz val="10"/>
        <color theme="1"/>
        <rFont val="仿宋_GB2312"/>
        <charset val="134"/>
      </rPr>
      <t>杨玉明</t>
    </r>
  </si>
  <si>
    <t>640302101207020022</t>
  </si>
  <si>
    <r>
      <rPr>
        <sz val="10"/>
        <color theme="1"/>
        <rFont val="仿宋_GB2312"/>
        <charset val="134"/>
      </rPr>
      <t>杨春生</t>
    </r>
  </si>
  <si>
    <t>640302101207020023</t>
  </si>
  <si>
    <r>
      <rPr>
        <sz val="10"/>
        <color theme="1"/>
        <rFont val="仿宋_GB2312"/>
        <charset val="134"/>
      </rPr>
      <t>杨汉云</t>
    </r>
  </si>
  <si>
    <t>640302101207020024</t>
  </si>
  <si>
    <r>
      <rPr>
        <sz val="10"/>
        <color theme="1"/>
        <rFont val="仿宋_GB2312"/>
        <charset val="134"/>
      </rPr>
      <t>吴汉伏</t>
    </r>
  </si>
  <si>
    <t>640302101207020025</t>
  </si>
  <si>
    <r>
      <rPr>
        <sz val="10"/>
        <color theme="1"/>
        <rFont val="仿宋_GB2312"/>
        <charset val="134"/>
      </rPr>
      <t>马伟国</t>
    </r>
  </si>
  <si>
    <t>640302101207020026</t>
  </si>
  <si>
    <r>
      <rPr>
        <sz val="10"/>
        <color theme="1"/>
        <rFont val="仿宋_GB2312"/>
        <charset val="134"/>
      </rPr>
      <t>马学霞</t>
    </r>
  </si>
  <si>
    <t>640302101207020027</t>
  </si>
  <si>
    <t>640302101207020028</t>
  </si>
  <si>
    <r>
      <rPr>
        <sz val="10"/>
        <color theme="1"/>
        <rFont val="仿宋_GB2312"/>
        <charset val="134"/>
      </rPr>
      <t>金风兵</t>
    </r>
  </si>
  <si>
    <t>640302101207020029</t>
  </si>
  <si>
    <r>
      <rPr>
        <sz val="10"/>
        <color theme="1"/>
        <rFont val="仿宋_GB2312"/>
        <charset val="134"/>
      </rPr>
      <t>金风柱</t>
    </r>
  </si>
  <si>
    <t>640302101207020031</t>
  </si>
  <si>
    <r>
      <rPr>
        <sz val="10"/>
        <color theme="1"/>
        <rFont val="仿宋_GB2312"/>
        <charset val="134"/>
      </rPr>
      <t>金风玉</t>
    </r>
  </si>
  <si>
    <t>640302101207020032</t>
  </si>
  <si>
    <r>
      <rPr>
        <sz val="10"/>
        <color theme="1"/>
        <rFont val="仿宋_GB2312"/>
        <charset val="134"/>
      </rPr>
      <t>王保珍</t>
    </r>
  </si>
  <si>
    <t>640302101207020033</t>
  </si>
  <si>
    <r>
      <rPr>
        <sz val="10"/>
        <color theme="1"/>
        <rFont val="仿宋_GB2312"/>
        <charset val="134"/>
      </rPr>
      <t>王海保</t>
    </r>
  </si>
  <si>
    <t>640302101207020034</t>
  </si>
  <si>
    <r>
      <rPr>
        <sz val="10"/>
        <color theme="1"/>
        <rFont val="仿宋_GB2312"/>
        <charset val="134"/>
      </rPr>
      <t>王海银</t>
    </r>
  </si>
  <si>
    <t>640302101207020035</t>
  </si>
  <si>
    <r>
      <rPr>
        <sz val="10"/>
        <color theme="1"/>
        <rFont val="仿宋_GB2312"/>
        <charset val="134"/>
      </rPr>
      <t>吴彦文</t>
    </r>
  </si>
  <si>
    <t>640302101207020036</t>
  </si>
  <si>
    <r>
      <rPr>
        <sz val="10"/>
        <color theme="1"/>
        <rFont val="仿宋_GB2312"/>
        <charset val="134"/>
      </rPr>
      <t>马小明</t>
    </r>
  </si>
  <si>
    <t>640302101207020037</t>
  </si>
  <si>
    <t>640302101207020038</t>
  </si>
  <si>
    <r>
      <rPr>
        <sz val="10"/>
        <color theme="1"/>
        <rFont val="仿宋_GB2312"/>
        <charset val="134"/>
      </rPr>
      <t>王保国</t>
    </r>
  </si>
  <si>
    <t>640302101207020039</t>
  </si>
  <si>
    <r>
      <rPr>
        <sz val="10"/>
        <color theme="1"/>
        <rFont val="仿宋_GB2312"/>
        <charset val="134"/>
      </rPr>
      <t>杨梅</t>
    </r>
  </si>
  <si>
    <t>640302101207020040</t>
  </si>
  <si>
    <t>640302101207020041</t>
  </si>
  <si>
    <t>640302101207020042</t>
  </si>
  <si>
    <r>
      <rPr>
        <sz val="10"/>
        <color theme="1"/>
        <rFont val="仿宋_GB2312"/>
        <charset val="134"/>
      </rPr>
      <t>杨玉柱</t>
    </r>
  </si>
  <si>
    <t>640302101207020043</t>
  </si>
  <si>
    <r>
      <rPr>
        <sz val="10"/>
        <color theme="1"/>
        <rFont val="仿宋_GB2312"/>
        <charset val="134"/>
      </rPr>
      <t>杨玉峰</t>
    </r>
  </si>
  <si>
    <t>640302101207020044</t>
  </si>
  <si>
    <r>
      <rPr>
        <sz val="10"/>
        <color theme="1"/>
        <rFont val="仿宋_GB2312"/>
        <charset val="134"/>
      </rPr>
      <t>金国祥</t>
    </r>
  </si>
  <si>
    <t>640302101207020045</t>
  </si>
  <si>
    <r>
      <rPr>
        <sz val="10"/>
        <color theme="1"/>
        <rFont val="仿宋_GB2312"/>
        <charset val="134"/>
      </rPr>
      <t>杨占锋</t>
    </r>
  </si>
  <si>
    <t>640302101207020046</t>
  </si>
  <si>
    <r>
      <rPr>
        <sz val="10"/>
        <color theme="1"/>
        <rFont val="仿宋_GB2312"/>
        <charset val="134"/>
      </rPr>
      <t>马克新</t>
    </r>
  </si>
  <si>
    <t>640302101207020047</t>
  </si>
  <si>
    <r>
      <rPr>
        <sz val="10"/>
        <color theme="1"/>
        <rFont val="仿宋_GB2312"/>
        <charset val="134"/>
      </rPr>
      <t>杨存根</t>
    </r>
  </si>
  <si>
    <t>640302101207020048</t>
  </si>
  <si>
    <r>
      <rPr>
        <sz val="10"/>
        <color theme="1"/>
        <rFont val="仿宋_GB2312"/>
        <charset val="134"/>
      </rPr>
      <t>岳金林</t>
    </r>
  </si>
  <si>
    <t>640302101207020049</t>
  </si>
  <si>
    <r>
      <rPr>
        <sz val="10"/>
        <color theme="1"/>
        <rFont val="仿宋_GB2312"/>
        <charset val="134"/>
      </rPr>
      <t>杨文保</t>
    </r>
  </si>
  <si>
    <t>640302101207020050</t>
  </si>
  <si>
    <r>
      <rPr>
        <sz val="10"/>
        <color theme="1"/>
        <rFont val="仿宋_GB2312"/>
        <charset val="134"/>
      </rPr>
      <t>王海林</t>
    </r>
  </si>
  <si>
    <t>640302101207020052</t>
  </si>
  <si>
    <r>
      <rPr>
        <sz val="10"/>
        <color theme="1"/>
        <rFont val="仿宋_GB2312"/>
        <charset val="134"/>
      </rPr>
      <t>李进荣</t>
    </r>
  </si>
  <si>
    <t>640302101207020053</t>
  </si>
  <si>
    <r>
      <rPr>
        <sz val="10"/>
        <color theme="1"/>
        <rFont val="仿宋_GB2312"/>
        <charset val="134"/>
      </rPr>
      <t>马伟华</t>
    </r>
  </si>
  <si>
    <t>640302101207020054</t>
  </si>
  <si>
    <r>
      <rPr>
        <sz val="10"/>
        <color theme="1"/>
        <rFont val="仿宋_GB2312"/>
        <charset val="134"/>
      </rPr>
      <t>岳万军</t>
    </r>
  </si>
  <si>
    <t>640302101207020055</t>
  </si>
  <si>
    <r>
      <rPr>
        <sz val="10"/>
        <color theme="1"/>
        <rFont val="仿宋_GB2312"/>
        <charset val="134"/>
      </rPr>
      <t>丁自伏</t>
    </r>
  </si>
  <si>
    <t>640302101207020056</t>
  </si>
  <si>
    <r>
      <rPr>
        <sz val="10"/>
        <color theme="1"/>
        <rFont val="仿宋_GB2312"/>
        <charset val="134"/>
      </rPr>
      <t>马春涛</t>
    </r>
  </si>
  <si>
    <t>640302101207020057</t>
  </si>
  <si>
    <r>
      <rPr>
        <sz val="10"/>
        <color theme="1"/>
        <rFont val="仿宋_GB2312"/>
        <charset val="134"/>
      </rPr>
      <t>李进才</t>
    </r>
  </si>
  <si>
    <t>640302101207020058</t>
  </si>
  <si>
    <r>
      <rPr>
        <sz val="10"/>
        <color theme="1"/>
        <rFont val="仿宋_GB2312"/>
        <charset val="134"/>
      </rPr>
      <t>王海军</t>
    </r>
  </si>
  <si>
    <t>640302101207020059</t>
  </si>
  <si>
    <r>
      <rPr>
        <sz val="10"/>
        <color theme="1"/>
        <rFont val="仿宋_GB2312"/>
        <charset val="134"/>
      </rPr>
      <t>王海刚</t>
    </r>
  </si>
  <si>
    <t>640302101207020060</t>
  </si>
  <si>
    <r>
      <rPr>
        <sz val="10"/>
        <color theme="1"/>
        <rFont val="仿宋_GB2312"/>
        <charset val="134"/>
      </rPr>
      <t>王宝玉</t>
    </r>
  </si>
  <si>
    <t>640302101207020061</t>
  </si>
  <si>
    <r>
      <rPr>
        <sz val="10"/>
        <color theme="1"/>
        <rFont val="仿宋_GB2312"/>
        <charset val="134"/>
      </rPr>
      <t>吴泽明</t>
    </r>
  </si>
  <si>
    <t>640302101207020062</t>
  </si>
  <si>
    <r>
      <rPr>
        <sz val="10"/>
        <color theme="1"/>
        <rFont val="仿宋_GB2312"/>
        <charset val="134"/>
      </rPr>
      <t>吴彦平</t>
    </r>
  </si>
  <si>
    <t>640302101207020063</t>
  </si>
  <si>
    <r>
      <rPr>
        <sz val="10"/>
        <color theme="1"/>
        <rFont val="仿宋_GB2312"/>
        <charset val="134"/>
      </rPr>
      <t>杨占林</t>
    </r>
  </si>
  <si>
    <t>640302101207020065</t>
  </si>
  <si>
    <r>
      <rPr>
        <sz val="10"/>
        <color theme="1"/>
        <rFont val="仿宋_GB2312"/>
        <charset val="134"/>
      </rPr>
      <t>金存林</t>
    </r>
  </si>
  <si>
    <t>640302101207020066</t>
  </si>
  <si>
    <r>
      <rPr>
        <sz val="10"/>
        <color theme="1"/>
        <rFont val="仿宋_GB2312"/>
        <charset val="134"/>
      </rPr>
      <t>金国忠</t>
    </r>
  </si>
  <si>
    <t>640302101207020067</t>
  </si>
  <si>
    <r>
      <rPr>
        <sz val="10"/>
        <color theme="1"/>
        <rFont val="仿宋_GB2312"/>
        <charset val="134"/>
      </rPr>
      <t>金国峰</t>
    </r>
  </si>
  <si>
    <t>640302101207020068</t>
  </si>
  <si>
    <r>
      <rPr>
        <sz val="10"/>
        <color theme="1"/>
        <rFont val="仿宋_GB2312"/>
        <charset val="134"/>
      </rPr>
      <t>马伟军</t>
    </r>
  </si>
  <si>
    <t>640302101207020069</t>
  </si>
  <si>
    <t>640302101207020070</t>
  </si>
  <si>
    <r>
      <rPr>
        <sz val="10"/>
        <color theme="1"/>
        <rFont val="仿宋_GB2312"/>
        <charset val="134"/>
      </rPr>
      <t>杨保玉</t>
    </r>
  </si>
  <si>
    <t>640302101207020071</t>
  </si>
  <si>
    <r>
      <rPr>
        <sz val="10"/>
        <color theme="1"/>
        <rFont val="仿宋_GB2312"/>
        <charset val="134"/>
      </rPr>
      <t>岳万才</t>
    </r>
  </si>
  <si>
    <t>640302101207020072</t>
  </si>
  <si>
    <r>
      <rPr>
        <sz val="10"/>
        <color theme="1"/>
        <rFont val="仿宋_GB2312"/>
        <charset val="134"/>
      </rPr>
      <t>刘万明</t>
    </r>
  </si>
  <si>
    <t>640302101207020073</t>
  </si>
  <si>
    <r>
      <rPr>
        <sz val="10"/>
        <color theme="1"/>
        <rFont val="仿宋_GB2312"/>
        <charset val="134"/>
      </rPr>
      <t>刘海军</t>
    </r>
  </si>
  <si>
    <t>640302101207020075</t>
  </si>
  <si>
    <r>
      <rPr>
        <sz val="10"/>
        <color theme="1"/>
        <rFont val="仿宋_GB2312"/>
        <charset val="134"/>
      </rPr>
      <t>岳岩枫</t>
    </r>
  </si>
  <si>
    <t>640302101207020076</t>
  </si>
  <si>
    <r>
      <rPr>
        <sz val="10"/>
        <color theme="1"/>
        <rFont val="仿宋_GB2312"/>
        <charset val="134"/>
      </rPr>
      <t>杨汉军</t>
    </r>
  </si>
  <si>
    <t>640302101207020077</t>
  </si>
  <si>
    <r>
      <rPr>
        <sz val="10"/>
        <color theme="1"/>
        <rFont val="仿宋_GB2312"/>
        <charset val="134"/>
      </rPr>
      <t>刘万军</t>
    </r>
  </si>
  <si>
    <t>640302101207020078</t>
  </si>
  <si>
    <r>
      <rPr>
        <sz val="10"/>
        <color theme="1"/>
        <rFont val="仿宋_GB2312"/>
        <charset val="134"/>
      </rPr>
      <t>杨汉廷</t>
    </r>
  </si>
  <si>
    <t>640302101207020079</t>
  </si>
  <si>
    <r>
      <rPr>
        <sz val="10"/>
        <color theme="1"/>
        <rFont val="仿宋_GB2312"/>
        <charset val="134"/>
      </rPr>
      <t>马伟宾</t>
    </r>
  </si>
  <si>
    <t>640302101207020080</t>
  </si>
  <si>
    <r>
      <rPr>
        <sz val="10"/>
        <color theme="1"/>
        <rFont val="仿宋_GB2312"/>
        <charset val="134"/>
      </rPr>
      <t>金秀莲</t>
    </r>
  </si>
  <si>
    <t>640302101207020081</t>
  </si>
  <si>
    <r>
      <rPr>
        <sz val="10"/>
        <color theme="1"/>
        <rFont val="仿宋_GB2312"/>
        <charset val="134"/>
      </rPr>
      <t>金凤凯</t>
    </r>
  </si>
  <si>
    <t>640302101207020082</t>
  </si>
  <si>
    <r>
      <rPr>
        <sz val="10"/>
        <color theme="1"/>
        <rFont val="仿宋_GB2312"/>
        <charset val="134"/>
      </rPr>
      <t>金涛</t>
    </r>
  </si>
  <si>
    <t>640302101207020083</t>
  </si>
  <si>
    <r>
      <rPr>
        <sz val="10"/>
        <color theme="1"/>
        <rFont val="仿宋_GB2312"/>
        <charset val="134"/>
      </rPr>
      <t>金凤云</t>
    </r>
  </si>
  <si>
    <t>640302101207020084</t>
  </si>
  <si>
    <r>
      <rPr>
        <sz val="10"/>
        <color theme="1"/>
        <rFont val="仿宋_GB2312"/>
        <charset val="134"/>
      </rPr>
      <t>金风明</t>
    </r>
  </si>
  <si>
    <t>640302101207020085</t>
  </si>
  <si>
    <r>
      <rPr>
        <sz val="10"/>
        <color theme="1"/>
        <rFont val="仿宋_GB2312"/>
        <charset val="134"/>
      </rPr>
      <t>金兵</t>
    </r>
  </si>
  <si>
    <t>640302101207020087</t>
  </si>
  <si>
    <r>
      <rPr>
        <sz val="10"/>
        <color theme="1"/>
        <rFont val="仿宋_GB2312"/>
        <charset val="134"/>
      </rPr>
      <t>岳金财</t>
    </r>
  </si>
  <si>
    <t>640302101207020088</t>
  </si>
  <si>
    <r>
      <rPr>
        <sz val="10"/>
        <color theme="1"/>
        <rFont val="仿宋_GB2312"/>
        <charset val="134"/>
      </rPr>
      <t>王保和</t>
    </r>
  </si>
  <si>
    <t>640302101207020089</t>
  </si>
  <si>
    <r>
      <rPr>
        <sz val="10"/>
        <color theme="1"/>
        <rFont val="仿宋_GB2312"/>
        <charset val="134"/>
      </rPr>
      <t>李进新</t>
    </r>
  </si>
  <si>
    <t>640302101207020090</t>
  </si>
  <si>
    <r>
      <rPr>
        <sz val="10"/>
        <color theme="1"/>
        <rFont val="仿宋_GB2312"/>
        <charset val="134"/>
      </rPr>
      <t>李小兵</t>
    </r>
  </si>
  <si>
    <t>640302101207020091</t>
  </si>
  <si>
    <r>
      <rPr>
        <sz val="10"/>
        <color theme="1"/>
        <rFont val="仿宋_GB2312"/>
        <charset val="134"/>
      </rPr>
      <t>马伟明</t>
    </r>
  </si>
  <si>
    <t>640302101207020092</t>
  </si>
  <si>
    <r>
      <rPr>
        <sz val="10"/>
        <color theme="1"/>
        <rFont val="仿宋_GB2312"/>
        <charset val="134"/>
      </rPr>
      <t>马伟峰</t>
    </r>
  </si>
  <si>
    <t>640302101207020093</t>
  </si>
  <si>
    <r>
      <rPr>
        <sz val="10"/>
        <color theme="1"/>
        <rFont val="仿宋_GB2312"/>
        <charset val="134"/>
      </rPr>
      <t>马泽柱</t>
    </r>
  </si>
  <si>
    <t>640302101207020094</t>
  </si>
  <si>
    <r>
      <rPr>
        <sz val="10"/>
        <color theme="1"/>
        <rFont val="仿宋_GB2312"/>
        <charset val="134"/>
      </rPr>
      <t>王淑英</t>
    </r>
  </si>
  <si>
    <t>640302101207020095</t>
  </si>
  <si>
    <r>
      <rPr>
        <sz val="10"/>
        <color theme="1"/>
        <rFont val="仿宋_GB2312"/>
        <charset val="134"/>
      </rPr>
      <t>杨春青</t>
    </r>
  </si>
  <si>
    <t>640302101207020096</t>
  </si>
  <si>
    <r>
      <rPr>
        <sz val="10"/>
        <color theme="1"/>
        <rFont val="仿宋_GB2312"/>
        <charset val="134"/>
      </rPr>
      <t>杨春耕</t>
    </r>
  </si>
  <si>
    <t>640302101207020098</t>
  </si>
  <si>
    <r>
      <rPr>
        <sz val="10"/>
        <color theme="1"/>
        <rFont val="仿宋_GB2312"/>
        <charset val="134"/>
      </rPr>
      <t>金林</t>
    </r>
  </si>
  <si>
    <t>640302101207020099</t>
  </si>
  <si>
    <r>
      <rPr>
        <sz val="10"/>
        <color theme="1"/>
        <rFont val="仿宋_GB2312"/>
        <charset val="134"/>
      </rPr>
      <t>马登柱</t>
    </r>
  </si>
  <si>
    <t>640302101207020100</t>
  </si>
  <si>
    <r>
      <rPr>
        <sz val="10"/>
        <color theme="1"/>
        <rFont val="仿宋_GB2312"/>
        <charset val="134"/>
      </rPr>
      <t>王秀珍</t>
    </r>
  </si>
  <si>
    <t>640302101207020101</t>
  </si>
  <si>
    <r>
      <rPr>
        <sz val="10"/>
        <color theme="1"/>
        <rFont val="仿宋_GB2312"/>
        <charset val="134"/>
      </rPr>
      <t>杨金花</t>
    </r>
  </si>
  <si>
    <t>640302101207030002</t>
  </si>
  <si>
    <r>
      <rPr>
        <sz val="10"/>
        <color theme="1"/>
        <rFont val="仿宋_GB2312"/>
        <charset val="134"/>
      </rPr>
      <t>金军</t>
    </r>
  </si>
  <si>
    <t>640302101207030004</t>
  </si>
  <si>
    <r>
      <rPr>
        <sz val="10"/>
        <color theme="1"/>
        <rFont val="仿宋_GB2312"/>
        <charset val="134"/>
      </rPr>
      <t>刘万兴</t>
    </r>
  </si>
  <si>
    <t>640302101207030005</t>
  </si>
  <si>
    <r>
      <rPr>
        <sz val="10"/>
        <color theme="1"/>
        <rFont val="仿宋_GB2312"/>
        <charset val="134"/>
      </rPr>
      <t>王辉</t>
    </r>
  </si>
  <si>
    <t>640302101207030006</t>
  </si>
  <si>
    <r>
      <rPr>
        <sz val="10"/>
        <color theme="1"/>
        <rFont val="仿宋_GB2312"/>
        <charset val="134"/>
      </rPr>
      <t>王永军</t>
    </r>
  </si>
  <si>
    <t>640302101207030009</t>
  </si>
  <si>
    <r>
      <rPr>
        <sz val="10"/>
        <color theme="1"/>
        <rFont val="仿宋_GB2312"/>
        <charset val="134"/>
      </rPr>
      <t>王立忠</t>
    </r>
  </si>
  <si>
    <t>640302101207030010</t>
  </si>
  <si>
    <r>
      <rPr>
        <sz val="10"/>
        <color theme="1"/>
        <rFont val="仿宋_GB2312"/>
        <charset val="134"/>
      </rPr>
      <t>杜少忠</t>
    </r>
  </si>
  <si>
    <t>640302101207030011</t>
  </si>
  <si>
    <t>640302101207030012</t>
  </si>
  <si>
    <r>
      <rPr>
        <sz val="10"/>
        <color theme="1"/>
        <rFont val="仿宋_GB2312"/>
        <charset val="134"/>
      </rPr>
      <t>郭佳文</t>
    </r>
  </si>
  <si>
    <t>640302101207030014</t>
  </si>
  <si>
    <r>
      <rPr>
        <sz val="10"/>
        <color theme="1"/>
        <rFont val="仿宋_GB2312"/>
        <charset val="134"/>
      </rPr>
      <t>马秀霞</t>
    </r>
  </si>
  <si>
    <t>640302101207030015</t>
  </si>
  <si>
    <r>
      <rPr>
        <sz val="10"/>
        <color theme="1"/>
        <rFont val="仿宋_GB2312"/>
        <charset val="134"/>
      </rPr>
      <t>杜少娟</t>
    </r>
  </si>
  <si>
    <t>640302101207030016</t>
  </si>
  <si>
    <r>
      <rPr>
        <sz val="10"/>
        <color theme="1"/>
        <rFont val="仿宋_GB2312"/>
        <charset val="134"/>
      </rPr>
      <t>牛元保</t>
    </r>
  </si>
  <si>
    <t>640302101207030017</t>
  </si>
  <si>
    <t>640302101207030018</t>
  </si>
  <si>
    <r>
      <rPr>
        <sz val="10"/>
        <color theme="1"/>
        <rFont val="仿宋_GB2312"/>
        <charset val="134"/>
      </rPr>
      <t>杜少峰</t>
    </r>
  </si>
  <si>
    <t>640302101207030019</t>
  </si>
  <si>
    <r>
      <rPr>
        <sz val="10"/>
        <color theme="1"/>
        <rFont val="仿宋_GB2312"/>
        <charset val="134"/>
      </rPr>
      <t>金鑫</t>
    </r>
  </si>
  <si>
    <t>640302101207030020</t>
  </si>
  <si>
    <r>
      <rPr>
        <sz val="10"/>
        <color theme="1"/>
        <rFont val="仿宋_GB2312"/>
        <charset val="134"/>
      </rPr>
      <t>刘斌</t>
    </r>
  </si>
  <si>
    <t>640302101207030021</t>
  </si>
  <si>
    <t>640302101207030022</t>
  </si>
  <si>
    <r>
      <rPr>
        <sz val="10"/>
        <color theme="1"/>
        <rFont val="仿宋_GB2312"/>
        <charset val="134"/>
      </rPr>
      <t>刘万伏</t>
    </r>
  </si>
  <si>
    <t>640302101207030023</t>
  </si>
  <si>
    <r>
      <rPr>
        <sz val="10"/>
        <color theme="1"/>
        <rFont val="仿宋_GB2312"/>
        <charset val="134"/>
      </rPr>
      <t>李英花</t>
    </r>
  </si>
  <si>
    <t>640302101207030024</t>
  </si>
  <si>
    <r>
      <rPr>
        <sz val="10"/>
        <color theme="1"/>
        <rFont val="仿宋_GB2312"/>
        <charset val="134"/>
      </rPr>
      <t>马桂祥</t>
    </r>
  </si>
  <si>
    <t>640302101207030026</t>
  </si>
  <si>
    <r>
      <rPr>
        <sz val="10"/>
        <color theme="1"/>
        <rFont val="仿宋_GB2312"/>
        <charset val="134"/>
      </rPr>
      <t>王立国</t>
    </r>
  </si>
  <si>
    <t>640302101207030027</t>
  </si>
  <si>
    <t>640302101207030028</t>
  </si>
  <si>
    <r>
      <rPr>
        <sz val="10"/>
        <color theme="1"/>
        <rFont val="仿宋_GB2312"/>
        <charset val="134"/>
      </rPr>
      <t>牛园忠</t>
    </r>
  </si>
  <si>
    <t>640302101207030030</t>
  </si>
  <si>
    <r>
      <rPr>
        <sz val="10"/>
        <color theme="1"/>
        <rFont val="仿宋_GB2312"/>
        <charset val="134"/>
      </rPr>
      <t>强明</t>
    </r>
  </si>
  <si>
    <t>640302101207030031</t>
  </si>
  <si>
    <r>
      <rPr>
        <sz val="10"/>
        <color theme="1"/>
        <rFont val="仿宋_GB2312"/>
        <charset val="134"/>
      </rPr>
      <t>强卓伟</t>
    </r>
  </si>
  <si>
    <t>640302101207030032</t>
  </si>
  <si>
    <r>
      <rPr>
        <sz val="10"/>
        <color theme="1"/>
        <rFont val="仿宋_GB2312"/>
        <charset val="134"/>
      </rPr>
      <t>杜少林</t>
    </r>
  </si>
  <si>
    <t>640302101207030033</t>
  </si>
  <si>
    <r>
      <rPr>
        <sz val="10"/>
        <color theme="1"/>
        <rFont val="仿宋_GB2312"/>
        <charset val="134"/>
      </rPr>
      <t>强珍</t>
    </r>
  </si>
  <si>
    <t>640302101207030034</t>
  </si>
  <si>
    <r>
      <rPr>
        <sz val="10"/>
        <color theme="1"/>
        <rFont val="仿宋_GB2312"/>
        <charset val="134"/>
      </rPr>
      <t>马忠海</t>
    </r>
  </si>
  <si>
    <t>640302101207030035</t>
  </si>
  <si>
    <r>
      <rPr>
        <sz val="10"/>
        <color theme="1"/>
        <rFont val="仿宋_GB2312"/>
        <charset val="134"/>
      </rPr>
      <t>王学斌</t>
    </r>
  </si>
  <si>
    <t>640302101207030036</t>
  </si>
  <si>
    <r>
      <rPr>
        <sz val="10"/>
        <color theme="1"/>
        <rFont val="仿宋_GB2312"/>
        <charset val="134"/>
      </rPr>
      <t>强鹏</t>
    </r>
  </si>
  <si>
    <t>640302101207030037</t>
  </si>
  <si>
    <r>
      <rPr>
        <sz val="10"/>
        <color theme="1"/>
        <rFont val="仿宋_GB2312"/>
        <charset val="134"/>
      </rPr>
      <t>刘国斌</t>
    </r>
  </si>
  <si>
    <t>640302101207030038</t>
  </si>
  <si>
    <r>
      <rPr>
        <sz val="10"/>
        <color theme="1"/>
        <rFont val="仿宋_GB2312"/>
        <charset val="134"/>
      </rPr>
      <t>刘万江</t>
    </r>
  </si>
  <si>
    <t>640302101207030039</t>
  </si>
  <si>
    <r>
      <rPr>
        <sz val="10"/>
        <color theme="1"/>
        <rFont val="仿宋_GB2312"/>
        <charset val="134"/>
      </rPr>
      <t>刘学龙</t>
    </r>
  </si>
  <si>
    <t>640302101207030040</t>
  </si>
  <si>
    <r>
      <rPr>
        <sz val="10"/>
        <color theme="1"/>
        <rFont val="仿宋_GB2312"/>
        <charset val="134"/>
      </rPr>
      <t>金玉军</t>
    </r>
  </si>
  <si>
    <t>640302101207030041</t>
  </si>
  <si>
    <r>
      <rPr>
        <sz val="10"/>
        <color theme="1"/>
        <rFont val="仿宋_GB2312"/>
        <charset val="134"/>
      </rPr>
      <t>强卓军</t>
    </r>
  </si>
  <si>
    <t>640302101207030042</t>
  </si>
  <si>
    <r>
      <rPr>
        <sz val="10"/>
        <color theme="1"/>
        <rFont val="仿宋_GB2312"/>
        <charset val="134"/>
      </rPr>
      <t>刘小兵</t>
    </r>
  </si>
  <si>
    <t>640302101207030043</t>
  </si>
  <si>
    <r>
      <rPr>
        <sz val="10"/>
        <color theme="1"/>
        <rFont val="仿宋_GB2312"/>
        <charset val="134"/>
      </rPr>
      <t>杜少军</t>
    </r>
  </si>
  <si>
    <t>640302101207030044</t>
  </si>
  <si>
    <r>
      <rPr>
        <sz val="10"/>
        <color theme="1"/>
        <rFont val="仿宋_GB2312"/>
        <charset val="134"/>
      </rPr>
      <t>刘万林</t>
    </r>
  </si>
  <si>
    <t>640302101207030045</t>
  </si>
  <si>
    <r>
      <rPr>
        <sz val="10"/>
        <color theme="1"/>
        <rFont val="仿宋_GB2312"/>
        <charset val="134"/>
      </rPr>
      <t>马英祥</t>
    </r>
  </si>
  <si>
    <t>640302101207030046</t>
  </si>
  <si>
    <r>
      <rPr>
        <sz val="10"/>
        <color theme="1"/>
        <rFont val="仿宋_GB2312"/>
        <charset val="134"/>
      </rPr>
      <t>马金红</t>
    </r>
  </si>
  <si>
    <t>640302101207030048</t>
  </si>
  <si>
    <r>
      <rPr>
        <sz val="10"/>
        <color theme="1"/>
        <rFont val="仿宋_GB2312"/>
        <charset val="134"/>
      </rPr>
      <t>刘建兵</t>
    </r>
  </si>
  <si>
    <t>640302101207030049</t>
  </si>
  <si>
    <r>
      <rPr>
        <sz val="10"/>
        <color theme="1"/>
        <rFont val="仿宋_GB2312"/>
        <charset val="134"/>
      </rPr>
      <t>刘建明</t>
    </r>
  </si>
  <si>
    <t>640302101207030050</t>
  </si>
  <si>
    <r>
      <rPr>
        <sz val="10"/>
        <color theme="1"/>
        <rFont val="仿宋_GB2312"/>
        <charset val="134"/>
      </rPr>
      <t>刘万成</t>
    </r>
  </si>
  <si>
    <t>640302101207030051</t>
  </si>
  <si>
    <r>
      <rPr>
        <sz val="10"/>
        <color theme="1"/>
        <rFont val="仿宋_GB2312"/>
        <charset val="134"/>
      </rPr>
      <t>金建华</t>
    </r>
  </si>
  <si>
    <t>640302101207030052</t>
  </si>
  <si>
    <t>640302101207030053</t>
  </si>
  <si>
    <r>
      <rPr>
        <sz val="10"/>
        <color theme="1"/>
        <rFont val="仿宋_GB2312"/>
        <charset val="134"/>
      </rPr>
      <t>刘海涛</t>
    </r>
  </si>
  <si>
    <t>640302101207030054</t>
  </si>
  <si>
    <r>
      <rPr>
        <sz val="10"/>
        <color theme="1"/>
        <rFont val="仿宋_GB2312"/>
        <charset val="134"/>
      </rPr>
      <t>刘国云</t>
    </r>
  </si>
  <si>
    <t>640302101207030055</t>
  </si>
  <si>
    <r>
      <rPr>
        <sz val="10"/>
        <color theme="1"/>
        <rFont val="仿宋_GB2312"/>
        <charset val="134"/>
      </rPr>
      <t>张耀富</t>
    </r>
  </si>
  <si>
    <t>640302101207030056</t>
  </si>
  <si>
    <r>
      <rPr>
        <sz val="10"/>
        <color theme="1"/>
        <rFont val="仿宋_GB2312"/>
        <charset val="134"/>
      </rPr>
      <t>刘万青</t>
    </r>
  </si>
  <si>
    <t>640302101207030057</t>
  </si>
  <si>
    <r>
      <rPr>
        <sz val="10"/>
        <color theme="1"/>
        <rFont val="仿宋_GB2312"/>
        <charset val="134"/>
      </rPr>
      <t>郝秀琴</t>
    </r>
  </si>
  <si>
    <t>640302101207030058</t>
  </si>
  <si>
    <r>
      <rPr>
        <sz val="10"/>
        <color theme="1"/>
        <rFont val="仿宋_GB2312"/>
        <charset val="134"/>
      </rPr>
      <t>牛春元</t>
    </r>
  </si>
  <si>
    <t>640302101207030059</t>
  </si>
  <si>
    <r>
      <rPr>
        <sz val="10"/>
        <color theme="1"/>
        <rFont val="仿宋_GB2312"/>
        <charset val="134"/>
      </rPr>
      <t>金玉国</t>
    </r>
  </si>
  <si>
    <t>640302101207030060</t>
  </si>
  <si>
    <r>
      <rPr>
        <sz val="10"/>
        <color theme="1"/>
        <rFont val="仿宋_GB2312"/>
        <charset val="134"/>
      </rPr>
      <t>刘玉明</t>
    </r>
  </si>
  <si>
    <t>640302101207030061</t>
  </si>
  <si>
    <r>
      <rPr>
        <sz val="10"/>
        <color theme="1"/>
        <rFont val="仿宋_GB2312"/>
        <charset val="134"/>
      </rPr>
      <t>刘玉龙</t>
    </r>
  </si>
  <si>
    <t>640302101207030063</t>
  </si>
  <si>
    <r>
      <rPr>
        <sz val="10"/>
        <color theme="1"/>
        <rFont val="仿宋_GB2312"/>
        <charset val="134"/>
      </rPr>
      <t>牛学财</t>
    </r>
  </si>
  <si>
    <t>640302101207030064</t>
  </si>
  <si>
    <r>
      <rPr>
        <sz val="10"/>
        <color theme="1"/>
        <rFont val="仿宋_GB2312"/>
        <charset val="134"/>
      </rPr>
      <t>王东福</t>
    </r>
  </si>
  <si>
    <t>640302101207030065</t>
  </si>
  <si>
    <r>
      <rPr>
        <sz val="10"/>
        <color theme="1"/>
        <rFont val="仿宋_GB2312"/>
        <charset val="134"/>
      </rPr>
      <t>王东林</t>
    </r>
  </si>
  <si>
    <t>640302101207030066</t>
  </si>
  <si>
    <r>
      <rPr>
        <sz val="10"/>
        <color theme="1"/>
        <rFont val="仿宋_GB2312"/>
        <charset val="134"/>
      </rPr>
      <t>王东红</t>
    </r>
  </si>
  <si>
    <t>640302101207030067</t>
  </si>
  <si>
    <r>
      <rPr>
        <sz val="10"/>
        <color theme="1"/>
        <rFont val="仿宋_GB2312"/>
        <charset val="134"/>
      </rPr>
      <t>王斌</t>
    </r>
  </si>
  <si>
    <t>640302101207030068</t>
  </si>
  <si>
    <r>
      <rPr>
        <sz val="10"/>
        <color theme="1"/>
        <rFont val="仿宋_GB2312"/>
        <charset val="134"/>
      </rPr>
      <t>牛建平</t>
    </r>
  </si>
  <si>
    <t>640302101207030069</t>
  </si>
  <si>
    <r>
      <rPr>
        <sz val="10"/>
        <color theme="1"/>
        <rFont val="仿宋_GB2312"/>
        <charset val="134"/>
      </rPr>
      <t>牛学峰</t>
    </r>
  </si>
  <si>
    <t>640302101207030070</t>
  </si>
  <si>
    <r>
      <rPr>
        <sz val="10"/>
        <color theme="1"/>
        <rFont val="仿宋_GB2312"/>
        <charset val="134"/>
      </rPr>
      <t>岳建锋</t>
    </r>
  </si>
  <si>
    <t>640302101207030071</t>
  </si>
  <si>
    <r>
      <rPr>
        <sz val="10"/>
        <color theme="1"/>
        <rFont val="仿宋_GB2312"/>
        <charset val="134"/>
      </rPr>
      <t>王存根</t>
    </r>
  </si>
  <si>
    <t>640302101207030072</t>
  </si>
  <si>
    <r>
      <rPr>
        <sz val="10"/>
        <color theme="1"/>
        <rFont val="仿宋_GB2312"/>
        <charset val="134"/>
      </rPr>
      <t>王俊</t>
    </r>
  </si>
  <si>
    <t>640302101207030073</t>
  </si>
  <si>
    <r>
      <rPr>
        <sz val="10"/>
        <color theme="1"/>
        <rFont val="仿宋_GB2312"/>
        <charset val="134"/>
      </rPr>
      <t>王小伟</t>
    </r>
  </si>
  <si>
    <t>640302101207030074</t>
  </si>
  <si>
    <r>
      <rPr>
        <sz val="10"/>
        <color theme="1"/>
        <rFont val="仿宋_GB2312"/>
        <charset val="134"/>
      </rPr>
      <t>金钟</t>
    </r>
  </si>
  <si>
    <t>640302101207030075</t>
  </si>
  <si>
    <r>
      <rPr>
        <sz val="10"/>
        <color theme="1"/>
        <rFont val="仿宋_GB2312"/>
        <charset val="134"/>
      </rPr>
      <t>金永</t>
    </r>
  </si>
  <si>
    <t>640302101207030076</t>
  </si>
  <si>
    <r>
      <rPr>
        <sz val="10"/>
        <color theme="1"/>
        <rFont val="仿宋_GB2312"/>
        <charset val="134"/>
      </rPr>
      <t>牛学兵</t>
    </r>
  </si>
  <si>
    <t>640302101207030077</t>
  </si>
  <si>
    <r>
      <rPr>
        <sz val="10"/>
        <color theme="1"/>
        <rFont val="仿宋_GB2312"/>
        <charset val="134"/>
      </rPr>
      <t>王刚</t>
    </r>
  </si>
  <si>
    <t>640302101207030079</t>
  </si>
  <si>
    <r>
      <rPr>
        <sz val="10"/>
        <color theme="1"/>
        <rFont val="仿宋_GB2312"/>
        <charset val="134"/>
      </rPr>
      <t>强少林</t>
    </r>
  </si>
  <si>
    <t>640302101207030080</t>
  </si>
  <si>
    <r>
      <rPr>
        <sz val="10"/>
        <color theme="1"/>
        <rFont val="仿宋_GB2312"/>
        <charset val="134"/>
      </rPr>
      <t>金风祥</t>
    </r>
  </si>
  <si>
    <t>640302101207030082</t>
  </si>
  <si>
    <r>
      <rPr>
        <sz val="10"/>
        <color theme="1"/>
        <rFont val="仿宋_GB2312"/>
        <charset val="134"/>
      </rPr>
      <t>王万寿</t>
    </r>
  </si>
  <si>
    <t>640302101207030084</t>
  </si>
  <si>
    <r>
      <rPr>
        <sz val="10"/>
        <color theme="1"/>
        <rFont val="仿宋_GB2312"/>
        <charset val="134"/>
      </rPr>
      <t>金国明</t>
    </r>
  </si>
  <si>
    <t>640302101207030085</t>
  </si>
  <si>
    <r>
      <rPr>
        <sz val="10"/>
        <color theme="1"/>
        <rFont val="仿宋_GB2312"/>
        <charset val="134"/>
      </rPr>
      <t>马彦芹</t>
    </r>
  </si>
  <si>
    <t>640302101207030086</t>
  </si>
  <si>
    <r>
      <rPr>
        <sz val="10"/>
        <color theme="1"/>
        <rFont val="仿宋_GB2312"/>
        <charset val="134"/>
      </rPr>
      <t>金国保</t>
    </r>
  </si>
  <si>
    <t>640302101207030087</t>
  </si>
  <si>
    <r>
      <rPr>
        <sz val="10"/>
        <color theme="1"/>
        <rFont val="仿宋_GB2312"/>
        <charset val="134"/>
      </rPr>
      <t>金波</t>
    </r>
  </si>
  <si>
    <t>640302101207030088</t>
  </si>
  <si>
    <r>
      <rPr>
        <sz val="10"/>
        <color theme="1"/>
        <rFont val="仿宋_GB2312"/>
        <charset val="134"/>
      </rPr>
      <t>金国林</t>
    </r>
  </si>
  <si>
    <t>640302101207030089</t>
  </si>
  <si>
    <r>
      <rPr>
        <sz val="10"/>
        <color theme="1"/>
        <rFont val="仿宋_GB2312"/>
        <charset val="134"/>
      </rPr>
      <t>刘露</t>
    </r>
  </si>
  <si>
    <t>640302101207030090</t>
  </si>
  <si>
    <r>
      <rPr>
        <sz val="10"/>
        <color theme="1"/>
        <rFont val="仿宋_GB2312"/>
        <charset val="134"/>
      </rPr>
      <t>王学兵</t>
    </r>
  </si>
  <si>
    <t>640302101207030091</t>
  </si>
  <si>
    <r>
      <rPr>
        <sz val="10"/>
        <color theme="1"/>
        <rFont val="仿宋_GB2312"/>
        <charset val="134"/>
      </rPr>
      <t>金瑞</t>
    </r>
  </si>
  <si>
    <t>640302101207030092</t>
  </si>
  <si>
    <r>
      <rPr>
        <sz val="10"/>
        <color theme="1"/>
        <rFont val="仿宋_GB2312"/>
        <charset val="134"/>
      </rPr>
      <t>牛建明</t>
    </r>
  </si>
  <si>
    <t>640302101207030093</t>
  </si>
  <si>
    <r>
      <rPr>
        <sz val="10"/>
        <color theme="1"/>
        <rFont val="仿宋_GB2312"/>
        <charset val="134"/>
      </rPr>
      <t>岳长军</t>
    </r>
  </si>
  <si>
    <t>640302101207030094</t>
  </si>
  <si>
    <r>
      <rPr>
        <sz val="10"/>
        <color theme="1"/>
        <rFont val="仿宋_GB2312"/>
        <charset val="134"/>
      </rPr>
      <t>强少军</t>
    </r>
  </si>
  <si>
    <t>640302101207030097</t>
  </si>
  <si>
    <r>
      <rPr>
        <sz val="10"/>
        <color theme="1"/>
        <rFont val="仿宋_GB2312"/>
        <charset val="134"/>
      </rPr>
      <t>金萍</t>
    </r>
  </si>
  <si>
    <t>640302101207030098</t>
  </si>
  <si>
    <r>
      <rPr>
        <sz val="10"/>
        <color theme="1"/>
        <rFont val="仿宋_GB2312"/>
        <charset val="134"/>
      </rPr>
      <t>马秉英</t>
    </r>
  </si>
  <si>
    <t>640302101207030100</t>
  </si>
  <si>
    <r>
      <rPr>
        <sz val="10"/>
        <color theme="1"/>
        <rFont val="仿宋_GB2312"/>
        <charset val="134"/>
      </rPr>
      <t>牛学柱</t>
    </r>
  </si>
  <si>
    <t>640302101207030101</t>
  </si>
  <si>
    <r>
      <rPr>
        <sz val="10"/>
        <color theme="1"/>
        <rFont val="仿宋_GB2312"/>
        <charset val="134"/>
      </rPr>
      <t>岳长福</t>
    </r>
  </si>
  <si>
    <t>640302101207030102</t>
  </si>
  <si>
    <r>
      <rPr>
        <sz val="10"/>
        <color theme="1"/>
        <rFont val="仿宋_GB2312"/>
        <charset val="134"/>
      </rPr>
      <t>岳锐</t>
    </r>
  </si>
  <si>
    <t>640302101207030103</t>
  </si>
  <si>
    <r>
      <rPr>
        <sz val="10"/>
        <color theme="1"/>
        <rFont val="仿宋_GB2312"/>
        <charset val="134"/>
      </rPr>
      <t>杨文明</t>
    </r>
  </si>
  <si>
    <t>640302101207030104</t>
  </si>
  <si>
    <r>
      <rPr>
        <sz val="10"/>
        <color theme="1"/>
        <rFont val="仿宋_GB2312"/>
        <charset val="134"/>
      </rPr>
      <t>刘小芹</t>
    </r>
  </si>
  <si>
    <t>640302101207030105</t>
  </si>
  <si>
    <r>
      <rPr>
        <sz val="10"/>
        <color theme="1"/>
        <rFont val="仿宋_GB2312"/>
        <charset val="134"/>
      </rPr>
      <t>牛丽涛</t>
    </r>
  </si>
  <si>
    <t>640302101207030106</t>
  </si>
  <si>
    <r>
      <rPr>
        <sz val="10"/>
        <color theme="1"/>
        <rFont val="仿宋_GB2312"/>
        <charset val="134"/>
      </rPr>
      <t>王生斌</t>
    </r>
  </si>
  <si>
    <t>640302101207030107</t>
  </si>
  <si>
    <r>
      <rPr>
        <sz val="10"/>
        <color theme="1"/>
        <rFont val="仿宋_GB2312"/>
        <charset val="134"/>
      </rPr>
      <t>牛建国</t>
    </r>
  </si>
  <si>
    <t>640302101207030108</t>
  </si>
  <si>
    <r>
      <rPr>
        <sz val="10"/>
        <color theme="1"/>
        <rFont val="仿宋_GB2312"/>
        <charset val="134"/>
      </rPr>
      <t>牛立保</t>
    </r>
  </si>
  <si>
    <t>640302101207030109</t>
  </si>
  <si>
    <r>
      <rPr>
        <sz val="10"/>
        <color theme="1"/>
        <rFont val="仿宋_GB2312"/>
        <charset val="134"/>
      </rPr>
      <t>牛占华</t>
    </r>
  </si>
  <si>
    <t>640302101207030110</t>
  </si>
  <si>
    <r>
      <rPr>
        <sz val="10"/>
        <color theme="1"/>
        <rFont val="仿宋_GB2312"/>
        <charset val="134"/>
      </rPr>
      <t>牛学军</t>
    </r>
  </si>
  <si>
    <t>640302101207030112</t>
  </si>
  <si>
    <r>
      <rPr>
        <sz val="10"/>
        <color theme="1"/>
        <rFont val="仿宋_GB2312"/>
        <charset val="134"/>
      </rPr>
      <t>金国荣</t>
    </r>
  </si>
  <si>
    <t>640302101207030113</t>
  </si>
  <si>
    <r>
      <rPr>
        <sz val="10"/>
        <color theme="1"/>
        <rFont val="仿宋_GB2312"/>
        <charset val="134"/>
      </rPr>
      <t>牛建华</t>
    </r>
  </si>
  <si>
    <t>640302101207030114</t>
  </si>
  <si>
    <t>640302101207030116</t>
  </si>
  <si>
    <r>
      <rPr>
        <sz val="10"/>
        <color theme="1"/>
        <rFont val="仿宋_GB2312"/>
        <charset val="134"/>
      </rPr>
      <t>牛学成</t>
    </r>
  </si>
  <si>
    <t>640302101207030117</t>
  </si>
  <si>
    <r>
      <rPr>
        <sz val="10"/>
        <color theme="1"/>
        <rFont val="仿宋_GB2312"/>
        <charset val="134"/>
      </rPr>
      <t>牛学云</t>
    </r>
  </si>
  <si>
    <t>640302101207030118</t>
  </si>
  <si>
    <r>
      <rPr>
        <sz val="10"/>
        <color theme="1"/>
        <rFont val="仿宋_GB2312"/>
        <charset val="134"/>
      </rPr>
      <t>强卓林</t>
    </r>
  </si>
  <si>
    <t>640302101207030120</t>
  </si>
  <si>
    <r>
      <rPr>
        <sz val="10"/>
        <color theme="1"/>
        <rFont val="仿宋_GB2312"/>
        <charset val="134"/>
      </rPr>
      <t>王学忠</t>
    </r>
  </si>
  <si>
    <t>640302101207030122</t>
  </si>
  <si>
    <r>
      <rPr>
        <sz val="10"/>
        <color theme="1"/>
        <rFont val="仿宋_GB2312"/>
        <charset val="134"/>
      </rPr>
      <t>马淑红</t>
    </r>
  </si>
  <si>
    <t>640302101207030123</t>
  </si>
  <si>
    <r>
      <rPr>
        <sz val="10"/>
        <color theme="1"/>
        <rFont val="仿宋_GB2312"/>
        <charset val="134"/>
      </rPr>
      <t>岳长春</t>
    </r>
  </si>
  <si>
    <t>640302101207030125</t>
  </si>
  <si>
    <r>
      <rPr>
        <sz val="10"/>
        <color theme="1"/>
        <rFont val="仿宋_GB2312"/>
        <charset val="134"/>
      </rPr>
      <t>杨安舸</t>
    </r>
  </si>
  <si>
    <t>640302101207030126</t>
  </si>
  <si>
    <r>
      <rPr>
        <sz val="10"/>
        <color theme="1"/>
        <rFont val="仿宋_GB2312"/>
        <charset val="134"/>
      </rPr>
      <t>刘国保</t>
    </r>
  </si>
  <si>
    <t>640302101207030128</t>
  </si>
  <si>
    <r>
      <rPr>
        <sz val="10"/>
        <color theme="1"/>
        <rFont val="仿宋_GB2312"/>
        <charset val="134"/>
      </rPr>
      <t>杜巧云</t>
    </r>
  </si>
  <si>
    <t>640302101207040001</t>
  </si>
  <si>
    <r>
      <rPr>
        <sz val="10"/>
        <color theme="1"/>
        <rFont val="仿宋_GB2312"/>
        <charset val="134"/>
      </rPr>
      <t>马明国</t>
    </r>
  </si>
  <si>
    <t>640302101207040002</t>
  </si>
  <si>
    <r>
      <rPr>
        <sz val="10"/>
        <color theme="1"/>
        <rFont val="仿宋_GB2312"/>
        <charset val="134"/>
      </rPr>
      <t>何占林</t>
    </r>
  </si>
  <si>
    <t>640302101207040003</t>
  </si>
  <si>
    <r>
      <rPr>
        <sz val="10"/>
        <color theme="1"/>
        <rFont val="仿宋_GB2312"/>
        <charset val="134"/>
      </rPr>
      <t>王兴军</t>
    </r>
  </si>
  <si>
    <t>640302101207040004</t>
  </si>
  <si>
    <r>
      <rPr>
        <sz val="10"/>
        <color theme="1"/>
        <rFont val="仿宋_GB2312"/>
        <charset val="134"/>
      </rPr>
      <t>吕军华</t>
    </r>
  </si>
  <si>
    <t>640302101207040005</t>
  </si>
  <si>
    <r>
      <rPr>
        <sz val="10"/>
        <color theme="1"/>
        <rFont val="仿宋_GB2312"/>
        <charset val="134"/>
      </rPr>
      <t>何学军</t>
    </r>
  </si>
  <si>
    <t>640302101207040007</t>
  </si>
  <si>
    <r>
      <rPr>
        <sz val="10"/>
        <color theme="1"/>
        <rFont val="仿宋_GB2312"/>
        <charset val="134"/>
      </rPr>
      <t>杨金军</t>
    </r>
  </si>
  <si>
    <t>640302101207040008</t>
  </si>
  <si>
    <t>640302101207040009</t>
  </si>
  <si>
    <r>
      <rPr>
        <sz val="10"/>
        <color theme="1"/>
        <rFont val="仿宋_GB2312"/>
        <charset val="134"/>
      </rPr>
      <t>马成莲</t>
    </r>
  </si>
  <si>
    <t>640302101207040010</t>
  </si>
  <si>
    <r>
      <rPr>
        <sz val="10"/>
        <color theme="1"/>
        <rFont val="仿宋_GB2312"/>
        <charset val="134"/>
      </rPr>
      <t>苏志国</t>
    </r>
  </si>
  <si>
    <t>640302101207040011</t>
  </si>
  <si>
    <t>640302101207040012</t>
  </si>
  <si>
    <r>
      <rPr>
        <sz val="10"/>
        <color theme="1"/>
        <rFont val="仿宋_GB2312"/>
        <charset val="134"/>
      </rPr>
      <t>张秀花</t>
    </r>
  </si>
  <si>
    <t>640302101207040013</t>
  </si>
  <si>
    <r>
      <rPr>
        <sz val="10"/>
        <color theme="1"/>
        <rFont val="仿宋_GB2312"/>
        <charset val="134"/>
      </rPr>
      <t>杨洪登</t>
    </r>
  </si>
  <si>
    <t>640302101207040014</t>
  </si>
  <si>
    <r>
      <rPr>
        <sz val="10"/>
        <color theme="1"/>
        <rFont val="仿宋_GB2312"/>
        <charset val="134"/>
      </rPr>
      <t>马国财</t>
    </r>
  </si>
  <si>
    <t>640302101207040015</t>
  </si>
  <si>
    <r>
      <rPr>
        <sz val="10"/>
        <color theme="1"/>
        <rFont val="仿宋_GB2312"/>
        <charset val="134"/>
      </rPr>
      <t>何秀霞</t>
    </r>
  </si>
  <si>
    <t>640302101207040016</t>
  </si>
  <si>
    <r>
      <rPr>
        <sz val="10"/>
        <color theme="1"/>
        <rFont val="仿宋_GB2312"/>
        <charset val="134"/>
      </rPr>
      <t>马成军</t>
    </r>
  </si>
  <si>
    <t>640302101207040017</t>
  </si>
  <si>
    <r>
      <rPr>
        <sz val="10"/>
        <color theme="1"/>
        <rFont val="仿宋_GB2312"/>
        <charset val="134"/>
      </rPr>
      <t>马成兵</t>
    </r>
  </si>
  <si>
    <t>640302101207040018</t>
  </si>
  <si>
    <r>
      <rPr>
        <sz val="10"/>
        <color theme="1"/>
        <rFont val="仿宋_GB2312"/>
        <charset val="134"/>
      </rPr>
      <t>马彩萍</t>
    </r>
  </si>
  <si>
    <t>640302101207040019</t>
  </si>
  <si>
    <r>
      <rPr>
        <sz val="10"/>
        <color theme="1"/>
        <rFont val="仿宋_GB2312"/>
        <charset val="134"/>
      </rPr>
      <t>马国林</t>
    </r>
  </si>
  <si>
    <t>640302101207040020</t>
  </si>
  <si>
    <r>
      <rPr>
        <sz val="10"/>
        <color theme="1"/>
        <rFont val="仿宋_GB2312"/>
        <charset val="134"/>
      </rPr>
      <t>马国锋</t>
    </r>
  </si>
  <si>
    <t>640302101207040021</t>
  </si>
  <si>
    <t>640302101207040022</t>
  </si>
  <si>
    <r>
      <rPr>
        <sz val="10"/>
        <color theme="1"/>
        <rFont val="仿宋_GB2312"/>
        <charset val="134"/>
      </rPr>
      <t>杨存国</t>
    </r>
  </si>
  <si>
    <t>640302101207040023</t>
  </si>
  <si>
    <r>
      <rPr>
        <sz val="10"/>
        <color theme="1"/>
        <rFont val="仿宋_GB2312"/>
        <charset val="134"/>
      </rPr>
      <t>马秀梅</t>
    </r>
  </si>
  <si>
    <t>640302101207040024</t>
  </si>
  <si>
    <r>
      <rPr>
        <sz val="10"/>
        <color theme="1"/>
        <rFont val="仿宋_GB2312"/>
        <charset val="134"/>
      </rPr>
      <t>马海波</t>
    </r>
  </si>
  <si>
    <t>640302101207040025</t>
  </si>
  <si>
    <r>
      <rPr>
        <sz val="10"/>
        <color theme="1"/>
        <rFont val="仿宋_GB2312"/>
        <charset val="134"/>
      </rPr>
      <t>杨洪明</t>
    </r>
  </si>
  <si>
    <t>640302101207040026</t>
  </si>
  <si>
    <r>
      <rPr>
        <sz val="10"/>
        <color theme="1"/>
        <rFont val="仿宋_GB2312"/>
        <charset val="134"/>
      </rPr>
      <t>杨金荣</t>
    </r>
  </si>
  <si>
    <t>640302101207040027</t>
  </si>
  <si>
    <r>
      <rPr>
        <sz val="10"/>
        <color theme="1"/>
        <rFont val="仿宋_GB2312"/>
        <charset val="134"/>
      </rPr>
      <t>马彩霞</t>
    </r>
  </si>
  <si>
    <t>640302101207040028</t>
  </si>
  <si>
    <t>640302101207040029</t>
  </si>
  <si>
    <t>640302101207040030</t>
  </si>
  <si>
    <r>
      <rPr>
        <sz val="10"/>
        <color theme="1"/>
        <rFont val="仿宋_GB2312"/>
        <charset val="134"/>
      </rPr>
      <t>何立</t>
    </r>
  </si>
  <si>
    <t>640302101207040031</t>
  </si>
  <si>
    <r>
      <rPr>
        <sz val="10"/>
        <color theme="1"/>
        <rFont val="仿宋_GB2312"/>
        <charset val="134"/>
      </rPr>
      <t>何兴伏</t>
    </r>
  </si>
  <si>
    <t>640302101207040034</t>
  </si>
  <si>
    <r>
      <rPr>
        <sz val="10"/>
        <color theme="1"/>
        <rFont val="仿宋_GB2312"/>
        <charset val="134"/>
      </rPr>
      <t>王兴太</t>
    </r>
  </si>
  <si>
    <t>640302101207040035</t>
  </si>
  <si>
    <r>
      <rPr>
        <sz val="10"/>
        <color theme="1"/>
        <rFont val="仿宋_GB2312"/>
        <charset val="134"/>
      </rPr>
      <t>何建新</t>
    </r>
  </si>
  <si>
    <t>640302101207040036</t>
  </si>
  <si>
    <r>
      <rPr>
        <sz val="10"/>
        <color theme="1"/>
        <rFont val="仿宋_GB2312"/>
        <charset val="134"/>
      </rPr>
      <t>何学文</t>
    </r>
  </si>
  <si>
    <t>640302101207040037</t>
  </si>
  <si>
    <r>
      <rPr>
        <sz val="10"/>
        <color theme="1"/>
        <rFont val="仿宋_GB2312"/>
        <charset val="134"/>
      </rPr>
      <t>何学云</t>
    </r>
  </si>
  <si>
    <t>640302101207040040</t>
  </si>
  <si>
    <t>640302101207040041</t>
  </si>
  <si>
    <r>
      <rPr>
        <sz val="10"/>
        <color theme="1"/>
        <rFont val="仿宋_GB2312"/>
        <charset val="134"/>
      </rPr>
      <t>何兴林</t>
    </r>
  </si>
  <si>
    <t>640302101207040042</t>
  </si>
  <si>
    <t>640302101207040044</t>
  </si>
  <si>
    <r>
      <rPr>
        <sz val="10"/>
        <color theme="1"/>
        <rFont val="仿宋_GB2312"/>
        <charset val="134"/>
      </rPr>
      <t>刘秀英</t>
    </r>
  </si>
  <si>
    <t>640302101207040045</t>
  </si>
  <si>
    <r>
      <rPr>
        <sz val="10"/>
        <color theme="1"/>
        <rFont val="仿宋_GB2312"/>
        <charset val="134"/>
      </rPr>
      <t>马汉忠</t>
    </r>
  </si>
  <si>
    <t>640302101207040046</t>
  </si>
  <si>
    <r>
      <rPr>
        <sz val="10"/>
        <color theme="1"/>
        <rFont val="仿宋_GB2312"/>
        <charset val="134"/>
      </rPr>
      <t>马晓瑞</t>
    </r>
  </si>
  <si>
    <t>640302101207040048</t>
  </si>
  <si>
    <t>640302101207040049</t>
  </si>
  <si>
    <r>
      <rPr>
        <sz val="10"/>
        <color theme="1"/>
        <rFont val="仿宋_GB2312"/>
        <charset val="134"/>
      </rPr>
      <t>何建军</t>
    </r>
  </si>
  <si>
    <t>640302101207040050</t>
  </si>
  <si>
    <t>640302101207040052</t>
  </si>
  <si>
    <r>
      <rPr>
        <sz val="10"/>
        <color theme="1"/>
        <rFont val="仿宋_GB2312"/>
        <charset val="134"/>
      </rPr>
      <t>马伟林</t>
    </r>
  </si>
  <si>
    <t>640302101207040053</t>
  </si>
  <si>
    <r>
      <rPr>
        <sz val="10"/>
        <color theme="1"/>
        <rFont val="仿宋_GB2312"/>
        <charset val="134"/>
      </rPr>
      <t>王自力</t>
    </r>
  </si>
  <si>
    <t>640302101207040054</t>
  </si>
  <si>
    <r>
      <rPr>
        <sz val="10"/>
        <color theme="1"/>
        <rFont val="仿宋_GB2312"/>
        <charset val="134"/>
      </rPr>
      <t>王生栋</t>
    </r>
  </si>
  <si>
    <t>640302101207040055</t>
  </si>
  <si>
    <t>640302101207040056</t>
  </si>
  <si>
    <r>
      <rPr>
        <sz val="10"/>
        <color theme="1"/>
        <rFont val="仿宋_GB2312"/>
        <charset val="134"/>
      </rPr>
      <t>苏华</t>
    </r>
  </si>
  <si>
    <t>640302101207040057</t>
  </si>
  <si>
    <r>
      <rPr>
        <sz val="10"/>
        <color theme="1"/>
        <rFont val="仿宋_GB2312"/>
        <charset val="134"/>
      </rPr>
      <t>苏志伟</t>
    </r>
  </si>
  <si>
    <t>640302101207040058</t>
  </si>
  <si>
    <r>
      <rPr>
        <sz val="10"/>
        <color theme="1"/>
        <rFont val="仿宋_GB2312"/>
        <charset val="134"/>
      </rPr>
      <t>苏志军</t>
    </r>
  </si>
  <si>
    <t>640302101207040059</t>
  </si>
  <si>
    <r>
      <rPr>
        <sz val="10"/>
        <color theme="1"/>
        <rFont val="仿宋_GB2312"/>
        <charset val="134"/>
      </rPr>
      <t>苏瑞</t>
    </r>
  </si>
  <si>
    <t>640302101207040060</t>
  </si>
  <si>
    <r>
      <rPr>
        <sz val="10"/>
        <color theme="1"/>
        <rFont val="仿宋_GB2312"/>
        <charset val="134"/>
      </rPr>
      <t>马义德</t>
    </r>
  </si>
  <si>
    <t>640302101207040061</t>
  </si>
  <si>
    <r>
      <rPr>
        <sz val="10"/>
        <color theme="1"/>
        <rFont val="仿宋_GB2312"/>
        <charset val="134"/>
      </rPr>
      <t>马国兰</t>
    </r>
  </si>
  <si>
    <t>640302101207040062</t>
  </si>
  <si>
    <r>
      <rPr>
        <sz val="10"/>
        <color theme="1"/>
        <rFont val="仿宋_GB2312"/>
        <charset val="134"/>
      </rPr>
      <t>马学仁</t>
    </r>
  </si>
  <si>
    <t>640302101207040063</t>
  </si>
  <si>
    <t>640302101207040064</t>
  </si>
  <si>
    <r>
      <rPr>
        <sz val="10"/>
        <color theme="1"/>
        <rFont val="仿宋_GB2312"/>
        <charset val="134"/>
      </rPr>
      <t>马桂芳</t>
    </r>
  </si>
  <si>
    <t>640302101207040065</t>
  </si>
  <si>
    <t>640302101207040067</t>
  </si>
  <si>
    <r>
      <rPr>
        <sz val="10"/>
        <color theme="1"/>
        <rFont val="仿宋_GB2312"/>
        <charset val="134"/>
      </rPr>
      <t>杨艳梅</t>
    </r>
  </si>
  <si>
    <t>640302101207040068</t>
  </si>
  <si>
    <r>
      <rPr>
        <sz val="10"/>
        <color theme="1"/>
        <rFont val="仿宋_GB2312"/>
        <charset val="134"/>
      </rPr>
      <t>杨国保</t>
    </r>
  </si>
  <si>
    <t>640302101207040069</t>
  </si>
  <si>
    <r>
      <rPr>
        <sz val="10"/>
        <color theme="1"/>
        <rFont val="仿宋_GB2312"/>
        <charset val="134"/>
      </rPr>
      <t>何建东</t>
    </r>
  </si>
  <si>
    <t>640302101207040070</t>
  </si>
  <si>
    <r>
      <rPr>
        <sz val="10"/>
        <color theme="1"/>
        <rFont val="仿宋_GB2312"/>
        <charset val="134"/>
      </rPr>
      <t>何建明</t>
    </r>
  </si>
  <si>
    <t>640302101207040071</t>
  </si>
  <si>
    <r>
      <rPr>
        <sz val="10"/>
        <color theme="1"/>
        <rFont val="仿宋_GB2312"/>
        <charset val="134"/>
      </rPr>
      <t>何学锋</t>
    </r>
  </si>
  <si>
    <t>640302101207040072</t>
  </si>
  <si>
    <r>
      <rPr>
        <sz val="10"/>
        <color theme="1"/>
        <rFont val="仿宋_GB2312"/>
        <charset val="134"/>
      </rPr>
      <t>何学虎</t>
    </r>
  </si>
  <si>
    <t>640302101207040074</t>
  </si>
  <si>
    <r>
      <rPr>
        <sz val="10"/>
        <color theme="1"/>
        <rFont val="仿宋_GB2312"/>
        <charset val="134"/>
      </rPr>
      <t>苏建兵</t>
    </r>
  </si>
  <si>
    <t>640302101207040076</t>
  </si>
  <si>
    <r>
      <rPr>
        <sz val="10"/>
        <color theme="1"/>
        <rFont val="仿宋_GB2312"/>
        <charset val="134"/>
      </rPr>
      <t>何学贵</t>
    </r>
  </si>
  <si>
    <t>640302101207040077</t>
  </si>
  <si>
    <r>
      <rPr>
        <sz val="10"/>
        <color theme="1"/>
        <rFont val="仿宋_GB2312"/>
        <charset val="134"/>
      </rPr>
      <t>何建宁</t>
    </r>
  </si>
  <si>
    <t>640302101207040078</t>
  </si>
  <si>
    <t>640302101207040080</t>
  </si>
  <si>
    <r>
      <rPr>
        <sz val="10"/>
        <color theme="1"/>
        <rFont val="仿宋_GB2312"/>
        <charset val="134"/>
      </rPr>
      <t>马彦录</t>
    </r>
  </si>
  <si>
    <t>640302101207040081</t>
  </si>
  <si>
    <r>
      <rPr>
        <sz val="10"/>
        <color theme="1"/>
        <rFont val="仿宋_GB2312"/>
        <charset val="134"/>
      </rPr>
      <t>马彦林</t>
    </r>
  </si>
  <si>
    <t>640302101207040082</t>
  </si>
  <si>
    <r>
      <rPr>
        <sz val="10"/>
        <color theme="1"/>
        <rFont val="仿宋_GB2312"/>
        <charset val="134"/>
      </rPr>
      <t>马爱梅</t>
    </r>
  </si>
  <si>
    <t>640302101207040083</t>
  </si>
  <si>
    <r>
      <rPr>
        <sz val="10"/>
        <color theme="1"/>
        <rFont val="仿宋_GB2312"/>
        <charset val="134"/>
      </rPr>
      <t>马国兵</t>
    </r>
  </si>
  <si>
    <t>640302101207040084</t>
  </si>
  <si>
    <t>640302101207040086</t>
  </si>
  <si>
    <r>
      <rPr>
        <sz val="10"/>
        <color theme="1"/>
        <rFont val="仿宋_GB2312"/>
        <charset val="134"/>
      </rPr>
      <t>王兴和</t>
    </r>
  </si>
  <si>
    <t>640302101207040088</t>
  </si>
  <si>
    <r>
      <rPr>
        <sz val="10"/>
        <color theme="1"/>
        <rFont val="仿宋_GB2312"/>
        <charset val="134"/>
      </rPr>
      <t>何兴忠</t>
    </r>
  </si>
  <si>
    <t>640302101207040089</t>
  </si>
  <si>
    <r>
      <rPr>
        <sz val="10"/>
        <color theme="1"/>
        <rFont val="仿宋_GB2312"/>
        <charset val="134"/>
      </rPr>
      <t>马成忠</t>
    </r>
  </si>
  <si>
    <t>640302101207040090</t>
  </si>
  <si>
    <r>
      <rPr>
        <sz val="10"/>
        <color theme="1"/>
        <rFont val="仿宋_GB2312"/>
        <charset val="134"/>
      </rPr>
      <t>张金伏</t>
    </r>
  </si>
  <si>
    <t>640302101207040093</t>
  </si>
  <si>
    <r>
      <rPr>
        <sz val="10"/>
        <color theme="1"/>
        <rFont val="仿宋_GB2312"/>
        <charset val="134"/>
      </rPr>
      <t>马秀妮</t>
    </r>
  </si>
  <si>
    <t>640302101207040094</t>
  </si>
  <si>
    <r>
      <rPr>
        <sz val="10"/>
        <color theme="1"/>
        <rFont val="仿宋_GB2312"/>
        <charset val="134"/>
      </rPr>
      <t>夏顺利</t>
    </r>
  </si>
  <si>
    <t>640302101207040095</t>
  </si>
  <si>
    <r>
      <rPr>
        <sz val="10"/>
        <color theme="1"/>
        <rFont val="仿宋_GB2312"/>
        <charset val="134"/>
      </rPr>
      <t>马国海</t>
    </r>
  </si>
  <si>
    <t>640302101207040096</t>
  </si>
  <si>
    <r>
      <rPr>
        <sz val="10"/>
        <color theme="1"/>
        <rFont val="仿宋_GB2312"/>
        <charset val="134"/>
      </rPr>
      <t>锁涛</t>
    </r>
  </si>
  <si>
    <t>640302101207040097</t>
  </si>
  <si>
    <r>
      <rPr>
        <sz val="10"/>
        <color theme="1"/>
        <rFont val="仿宋_GB2312"/>
        <charset val="134"/>
      </rPr>
      <t>马建成</t>
    </r>
  </si>
  <si>
    <t>640302101207040098</t>
  </si>
  <si>
    <t>640302101207040099</t>
  </si>
  <si>
    <r>
      <rPr>
        <sz val="10"/>
        <color theme="1"/>
        <rFont val="仿宋_GB2312"/>
        <charset val="134"/>
      </rPr>
      <t>王凯</t>
    </r>
  </si>
  <si>
    <t>640302101207040100</t>
  </si>
  <si>
    <r>
      <rPr>
        <sz val="10"/>
        <color theme="1"/>
        <rFont val="仿宋_GB2312"/>
        <charset val="134"/>
      </rPr>
      <t>杨大龙</t>
    </r>
  </si>
  <si>
    <t>640302101207040101</t>
  </si>
  <si>
    <r>
      <rPr>
        <sz val="10"/>
        <color theme="1"/>
        <rFont val="仿宋_GB2312"/>
        <charset val="134"/>
      </rPr>
      <t>杨小虎</t>
    </r>
  </si>
  <si>
    <t>640302101207040102</t>
  </si>
  <si>
    <r>
      <rPr>
        <sz val="10"/>
        <color theme="1"/>
        <rFont val="仿宋_GB2312"/>
        <charset val="134"/>
      </rPr>
      <t>张翠花</t>
    </r>
  </si>
  <si>
    <t>640302101207040103</t>
  </si>
  <si>
    <r>
      <rPr>
        <sz val="10"/>
        <color theme="1"/>
        <rFont val="仿宋_GB2312"/>
        <charset val="134"/>
      </rPr>
      <t>何兴军</t>
    </r>
  </si>
  <si>
    <t>640302101207040104</t>
  </si>
  <si>
    <r>
      <rPr>
        <sz val="10"/>
        <color theme="1"/>
        <rFont val="仿宋_GB2312"/>
        <charset val="134"/>
      </rPr>
      <t>王兴伏</t>
    </r>
  </si>
  <si>
    <t>640302101207040105</t>
  </si>
  <si>
    <r>
      <rPr>
        <sz val="10"/>
        <color theme="1"/>
        <rFont val="仿宋_GB2312"/>
        <charset val="134"/>
      </rPr>
      <t>马彦龙</t>
    </r>
  </si>
  <si>
    <t>640302101207040106</t>
  </si>
  <si>
    <r>
      <rPr>
        <sz val="10"/>
        <color theme="1"/>
        <rFont val="仿宋_GB2312"/>
        <charset val="134"/>
      </rPr>
      <t>马向阳</t>
    </r>
  </si>
  <si>
    <t>640302101207040107</t>
  </si>
  <si>
    <r>
      <rPr>
        <sz val="10"/>
        <color theme="1"/>
        <rFont val="仿宋_GB2312"/>
        <charset val="134"/>
      </rPr>
      <t>何建兵</t>
    </r>
  </si>
  <si>
    <t>640302101207040110</t>
  </si>
  <si>
    <r>
      <rPr>
        <sz val="10"/>
        <color theme="1"/>
        <rFont val="仿宋_GB2312"/>
        <charset val="134"/>
      </rPr>
      <t>马汉兵</t>
    </r>
  </si>
  <si>
    <t>640302101207040111</t>
  </si>
  <si>
    <r>
      <rPr>
        <sz val="10"/>
        <color theme="1"/>
        <rFont val="仿宋_GB2312"/>
        <charset val="134"/>
      </rPr>
      <t>马开花</t>
    </r>
  </si>
  <si>
    <t>640302101207040112</t>
  </si>
  <si>
    <r>
      <rPr>
        <sz val="10"/>
        <color theme="1"/>
        <rFont val="仿宋_GB2312"/>
        <charset val="134"/>
      </rPr>
      <t>马建峰</t>
    </r>
  </si>
  <si>
    <t>640302101207040114</t>
  </si>
  <si>
    <r>
      <rPr>
        <sz val="10"/>
        <color theme="1"/>
        <rFont val="仿宋_GB2312"/>
        <charset val="134"/>
      </rPr>
      <t>马玉华</t>
    </r>
  </si>
  <si>
    <t>640302101207040117</t>
  </si>
  <si>
    <r>
      <rPr>
        <sz val="10"/>
        <color theme="1"/>
        <rFont val="仿宋_GB2312"/>
        <charset val="134"/>
      </rPr>
      <t>王兴林</t>
    </r>
  </si>
  <si>
    <t>640302101207040118</t>
  </si>
  <si>
    <r>
      <rPr>
        <sz val="10"/>
        <color theme="1"/>
        <rFont val="仿宋_GB2312"/>
        <charset val="134"/>
      </rPr>
      <t>杨洪堂</t>
    </r>
  </si>
  <si>
    <t>640302101207040119</t>
  </si>
  <si>
    <r>
      <rPr>
        <sz val="10"/>
        <color theme="1"/>
        <rFont val="仿宋_GB2312"/>
        <charset val="134"/>
      </rPr>
      <t>王学文</t>
    </r>
  </si>
  <si>
    <t>640302101207040120</t>
  </si>
  <si>
    <r>
      <rPr>
        <sz val="10"/>
        <color theme="1"/>
        <rFont val="仿宋_GB2312"/>
        <charset val="134"/>
      </rPr>
      <t>苏小平</t>
    </r>
  </si>
  <si>
    <t>640302101207040122</t>
  </si>
  <si>
    <t>640302101207040126</t>
  </si>
  <si>
    <r>
      <rPr>
        <sz val="10"/>
        <color theme="1"/>
        <rFont val="仿宋_GB2312"/>
        <charset val="134"/>
      </rPr>
      <t>王生林</t>
    </r>
  </si>
  <si>
    <t>640302101207040127</t>
  </si>
  <si>
    <r>
      <rPr>
        <sz val="10"/>
        <color theme="1"/>
        <rFont val="仿宋_GB2312"/>
        <charset val="134"/>
      </rPr>
      <t>马海坤</t>
    </r>
  </si>
  <si>
    <t>640302101207040128</t>
  </si>
  <si>
    <r>
      <rPr>
        <sz val="10"/>
        <color theme="1"/>
        <rFont val="仿宋_GB2312"/>
        <charset val="134"/>
      </rPr>
      <t>何建伟</t>
    </r>
  </si>
  <si>
    <t>640302101207040129</t>
  </si>
  <si>
    <r>
      <rPr>
        <sz val="10"/>
        <color theme="1"/>
        <rFont val="仿宋_GB2312"/>
        <charset val="134"/>
      </rPr>
      <t>何斌</t>
    </r>
  </si>
  <si>
    <t>640302101207040130</t>
  </si>
  <si>
    <r>
      <rPr>
        <sz val="10"/>
        <color theme="1"/>
        <rFont val="仿宋_GB2312"/>
        <charset val="134"/>
      </rPr>
      <t>杨妍珍</t>
    </r>
  </si>
  <si>
    <t>640302101207040131</t>
  </si>
  <si>
    <r>
      <rPr>
        <sz val="10"/>
        <color theme="1"/>
        <rFont val="仿宋_GB2312"/>
        <charset val="134"/>
      </rPr>
      <t>杨廷锴</t>
    </r>
  </si>
  <si>
    <t>640302101207040132</t>
  </si>
  <si>
    <r>
      <rPr>
        <sz val="10"/>
        <color theme="1"/>
        <rFont val="仿宋_GB2312"/>
        <charset val="134"/>
      </rPr>
      <t>杨廷勇</t>
    </r>
  </si>
  <si>
    <t>640302101207040133</t>
  </si>
  <si>
    <r>
      <rPr>
        <sz val="10"/>
        <color theme="1"/>
        <rFont val="仿宋_GB2312"/>
        <charset val="134"/>
      </rPr>
      <t>马玉财</t>
    </r>
  </si>
  <si>
    <t>640302101207050001</t>
  </si>
  <si>
    <r>
      <rPr>
        <sz val="10"/>
        <color theme="1"/>
        <rFont val="仿宋_GB2312"/>
        <charset val="134"/>
      </rPr>
      <t>王生春</t>
    </r>
  </si>
  <si>
    <t>640302101207050002</t>
  </si>
  <si>
    <r>
      <rPr>
        <sz val="10"/>
        <color theme="1"/>
        <rFont val="仿宋_GB2312"/>
        <charset val="134"/>
      </rPr>
      <t>王生军</t>
    </r>
  </si>
  <si>
    <t>640302101207050003</t>
  </si>
  <si>
    <r>
      <rPr>
        <sz val="10"/>
        <color theme="1"/>
        <rFont val="仿宋_GB2312"/>
        <charset val="134"/>
      </rPr>
      <t>王进财</t>
    </r>
  </si>
  <si>
    <t>640302101207050004</t>
  </si>
  <si>
    <r>
      <rPr>
        <sz val="10"/>
        <color theme="1"/>
        <rFont val="仿宋_GB2312"/>
        <charset val="134"/>
      </rPr>
      <t>宗秀英</t>
    </r>
  </si>
  <si>
    <t>640302101207050007</t>
  </si>
  <si>
    <r>
      <rPr>
        <sz val="10"/>
        <color theme="1"/>
        <rFont val="仿宋_GB2312"/>
        <charset val="134"/>
      </rPr>
      <t>杨建和</t>
    </r>
  </si>
  <si>
    <t>640302101207050008</t>
  </si>
  <si>
    <r>
      <rPr>
        <sz val="10"/>
        <color theme="1"/>
        <rFont val="仿宋_GB2312"/>
        <charset val="134"/>
      </rPr>
      <t>丁汉宝</t>
    </r>
  </si>
  <si>
    <t>640302101207050009</t>
  </si>
  <si>
    <r>
      <rPr>
        <sz val="10"/>
        <color theme="1"/>
        <rFont val="仿宋_GB2312"/>
        <charset val="134"/>
      </rPr>
      <t>丁汉林</t>
    </r>
  </si>
  <si>
    <t>640302101207050010</t>
  </si>
  <si>
    <r>
      <rPr>
        <sz val="10"/>
        <color theme="1"/>
        <rFont val="仿宋_GB2312"/>
        <charset val="134"/>
      </rPr>
      <t>李学海</t>
    </r>
  </si>
  <si>
    <t>640302101207050011</t>
  </si>
  <si>
    <r>
      <rPr>
        <sz val="10"/>
        <color theme="1"/>
        <rFont val="仿宋_GB2312"/>
        <charset val="134"/>
      </rPr>
      <t>丁军</t>
    </r>
  </si>
  <si>
    <t>640302101207050012</t>
  </si>
  <si>
    <r>
      <rPr>
        <sz val="10"/>
        <color theme="1"/>
        <rFont val="仿宋_GB2312"/>
        <charset val="134"/>
      </rPr>
      <t>马相武</t>
    </r>
  </si>
  <si>
    <t>640302101207050016</t>
  </si>
  <si>
    <r>
      <rPr>
        <sz val="10"/>
        <color theme="1"/>
        <rFont val="仿宋_GB2312"/>
        <charset val="134"/>
      </rPr>
      <t>李学峰</t>
    </r>
  </si>
  <si>
    <t>640302101207050017</t>
  </si>
  <si>
    <r>
      <rPr>
        <sz val="10"/>
        <color theme="1"/>
        <rFont val="仿宋_GB2312"/>
        <charset val="134"/>
      </rPr>
      <t>李峰</t>
    </r>
  </si>
  <si>
    <t>640302101207050019</t>
  </si>
  <si>
    <r>
      <rPr>
        <sz val="10"/>
        <color theme="1"/>
        <rFont val="仿宋_GB2312"/>
        <charset val="134"/>
      </rPr>
      <t>王涛</t>
    </r>
  </si>
  <si>
    <t>640302101207050020</t>
  </si>
  <si>
    <r>
      <rPr>
        <sz val="10"/>
        <color theme="1"/>
        <rFont val="仿宋_GB2312"/>
        <charset val="134"/>
      </rPr>
      <t>马学平</t>
    </r>
  </si>
  <si>
    <t>640302101207050021</t>
  </si>
  <si>
    <t>640302101207050022</t>
  </si>
  <si>
    <r>
      <rPr>
        <sz val="10"/>
        <color theme="1"/>
        <rFont val="仿宋_GB2312"/>
        <charset val="134"/>
      </rPr>
      <t>杨德军</t>
    </r>
  </si>
  <si>
    <t>640302101207050023</t>
  </si>
  <si>
    <r>
      <rPr>
        <sz val="10"/>
        <color theme="1"/>
        <rFont val="仿宋_GB2312"/>
        <charset val="134"/>
      </rPr>
      <t>马相君</t>
    </r>
  </si>
  <si>
    <t>640302101207050025</t>
  </si>
  <si>
    <r>
      <rPr>
        <sz val="10"/>
        <color theme="1"/>
        <rFont val="仿宋_GB2312"/>
        <charset val="134"/>
      </rPr>
      <t>何占锋</t>
    </r>
  </si>
  <si>
    <t>640302101207050026</t>
  </si>
  <si>
    <r>
      <rPr>
        <sz val="10"/>
        <color theme="1"/>
        <rFont val="仿宋_GB2312"/>
        <charset val="134"/>
      </rPr>
      <t>何国伟</t>
    </r>
  </si>
  <si>
    <t>640302101207050027</t>
  </si>
  <si>
    <t>640302101207050028</t>
  </si>
  <si>
    <r>
      <rPr>
        <sz val="10"/>
        <color theme="1"/>
        <rFont val="仿宋_GB2312"/>
        <charset val="134"/>
      </rPr>
      <t>何兴仁</t>
    </r>
  </si>
  <si>
    <t>640302101207050030</t>
  </si>
  <si>
    <r>
      <rPr>
        <sz val="10"/>
        <color theme="1"/>
        <rFont val="仿宋_GB2312"/>
        <charset val="134"/>
      </rPr>
      <t>马俊霞</t>
    </r>
  </si>
  <si>
    <t>640302101207050031</t>
  </si>
  <si>
    <r>
      <rPr>
        <sz val="10"/>
        <color theme="1"/>
        <rFont val="仿宋_GB2312"/>
        <charset val="134"/>
      </rPr>
      <t>丁鹏</t>
    </r>
  </si>
  <si>
    <t>640302101207050032</t>
  </si>
  <si>
    <t>640302101207050035</t>
  </si>
  <si>
    <r>
      <rPr>
        <sz val="10"/>
        <color theme="1"/>
        <rFont val="仿宋_GB2312"/>
        <charset val="134"/>
      </rPr>
      <t>马志林</t>
    </r>
  </si>
  <si>
    <t>640302101207050036</t>
  </si>
  <si>
    <r>
      <rPr>
        <sz val="10"/>
        <color theme="1"/>
        <rFont val="仿宋_GB2312"/>
        <charset val="134"/>
      </rPr>
      <t>杜建军</t>
    </r>
  </si>
  <si>
    <t>640302101207050037</t>
  </si>
  <si>
    <r>
      <rPr>
        <sz val="10"/>
        <color theme="1"/>
        <rFont val="仿宋_GB2312"/>
        <charset val="134"/>
      </rPr>
      <t>马志峰</t>
    </r>
  </si>
  <si>
    <t>640302101207050041</t>
  </si>
  <si>
    <r>
      <rPr>
        <sz val="10"/>
        <color theme="1"/>
        <rFont val="仿宋_GB2312"/>
        <charset val="134"/>
      </rPr>
      <t>马丽娟</t>
    </r>
  </si>
  <si>
    <t>640302101207050042</t>
  </si>
  <si>
    <t>640302101207050044</t>
  </si>
  <si>
    <r>
      <rPr>
        <sz val="10"/>
        <color theme="1"/>
        <rFont val="仿宋_GB2312"/>
        <charset val="134"/>
      </rPr>
      <t>李学军</t>
    </r>
  </si>
  <si>
    <t>640302101207050045</t>
  </si>
  <si>
    <r>
      <rPr>
        <sz val="10"/>
        <color theme="1"/>
        <rFont val="仿宋_GB2312"/>
        <charset val="134"/>
      </rPr>
      <t>杜永林</t>
    </r>
  </si>
  <si>
    <t>640302101207050046</t>
  </si>
  <si>
    <r>
      <rPr>
        <sz val="10"/>
        <color theme="1"/>
        <rFont val="仿宋_GB2312"/>
        <charset val="134"/>
      </rPr>
      <t>李学江</t>
    </r>
  </si>
  <si>
    <t>640302101207050048</t>
  </si>
  <si>
    <r>
      <rPr>
        <sz val="10"/>
        <color theme="1"/>
        <rFont val="仿宋_GB2312"/>
        <charset val="134"/>
      </rPr>
      <t>马国保</t>
    </r>
  </si>
  <si>
    <t>640302101207050049</t>
  </si>
  <si>
    <r>
      <rPr>
        <sz val="10"/>
        <color theme="1"/>
        <rFont val="仿宋_GB2312"/>
        <charset val="134"/>
      </rPr>
      <t>张伏</t>
    </r>
  </si>
  <si>
    <t>640302101207050050</t>
  </si>
  <si>
    <r>
      <rPr>
        <sz val="10"/>
        <color theme="1"/>
        <rFont val="仿宋_GB2312"/>
        <charset val="134"/>
      </rPr>
      <t>马生永</t>
    </r>
  </si>
  <si>
    <t>640302101207050051</t>
  </si>
  <si>
    <r>
      <rPr>
        <sz val="10"/>
        <color theme="1"/>
        <rFont val="仿宋_GB2312"/>
        <charset val="134"/>
      </rPr>
      <t>马生智</t>
    </r>
  </si>
  <si>
    <t>640302101207050052</t>
  </si>
  <si>
    <r>
      <rPr>
        <sz val="10"/>
        <color theme="1"/>
        <rFont val="仿宋_GB2312"/>
        <charset val="134"/>
      </rPr>
      <t>马志财</t>
    </r>
  </si>
  <si>
    <t>640302101207050053</t>
  </si>
  <si>
    <r>
      <rPr>
        <sz val="10"/>
        <color theme="1"/>
        <rFont val="仿宋_GB2312"/>
        <charset val="134"/>
      </rPr>
      <t>马生栋</t>
    </r>
  </si>
  <si>
    <t>640302101207050054</t>
  </si>
  <si>
    <r>
      <rPr>
        <sz val="10"/>
        <color theme="1"/>
        <rFont val="仿宋_GB2312"/>
        <charset val="134"/>
      </rPr>
      <t>丁文婷</t>
    </r>
  </si>
  <si>
    <t>640302101207050056</t>
  </si>
  <si>
    <r>
      <rPr>
        <sz val="10"/>
        <color theme="1"/>
        <rFont val="仿宋_GB2312"/>
        <charset val="134"/>
      </rPr>
      <t>马卫花</t>
    </r>
  </si>
  <si>
    <t>640302101207050057</t>
  </si>
  <si>
    <r>
      <rPr>
        <sz val="10"/>
        <color theme="1"/>
        <rFont val="仿宋_GB2312"/>
        <charset val="134"/>
      </rPr>
      <t>杜建明</t>
    </r>
  </si>
  <si>
    <t>640302101207050058</t>
  </si>
  <si>
    <r>
      <rPr>
        <sz val="10"/>
        <color theme="1"/>
        <rFont val="仿宋_GB2312"/>
        <charset val="134"/>
      </rPr>
      <t>马帅</t>
    </r>
  </si>
  <si>
    <t>640302101207050059</t>
  </si>
  <si>
    <r>
      <rPr>
        <sz val="10"/>
        <color theme="1"/>
        <rFont val="仿宋_GB2312"/>
        <charset val="134"/>
      </rPr>
      <t>马玉</t>
    </r>
  </si>
  <si>
    <t>640302101207050060</t>
  </si>
  <si>
    <r>
      <rPr>
        <sz val="10"/>
        <color theme="1"/>
        <rFont val="仿宋_GB2312"/>
        <charset val="134"/>
      </rPr>
      <t>杨建荣</t>
    </r>
  </si>
  <si>
    <t>640302101207050062</t>
  </si>
  <si>
    <r>
      <rPr>
        <sz val="10"/>
        <color theme="1"/>
        <rFont val="仿宋_GB2312"/>
        <charset val="134"/>
      </rPr>
      <t>白云海</t>
    </r>
  </si>
  <si>
    <t>640302101207050063</t>
  </si>
  <si>
    <r>
      <rPr>
        <sz val="10"/>
        <color theme="1"/>
        <rFont val="仿宋_GB2312"/>
        <charset val="134"/>
      </rPr>
      <t>马天红</t>
    </r>
  </si>
  <si>
    <t>640302101207050064</t>
  </si>
  <si>
    <r>
      <rPr>
        <sz val="10"/>
        <color theme="1"/>
        <rFont val="仿宋_GB2312"/>
        <charset val="134"/>
      </rPr>
      <t>杜永兵</t>
    </r>
  </si>
  <si>
    <t>640302101207050065</t>
  </si>
  <si>
    <r>
      <rPr>
        <sz val="10"/>
        <color theme="1"/>
        <rFont val="仿宋_GB2312"/>
        <charset val="134"/>
      </rPr>
      <t>马国良</t>
    </r>
  </si>
  <si>
    <t>640302101207050066</t>
  </si>
  <si>
    <t>640302101207050067</t>
  </si>
  <si>
    <r>
      <rPr>
        <sz val="10"/>
        <color theme="1"/>
        <rFont val="仿宋_GB2312"/>
        <charset val="134"/>
      </rPr>
      <t>杨晓林</t>
    </r>
  </si>
  <si>
    <t>640302101207050068</t>
  </si>
  <si>
    <r>
      <rPr>
        <sz val="10"/>
        <color theme="1"/>
        <rFont val="仿宋_GB2312"/>
        <charset val="134"/>
      </rPr>
      <t>马志云</t>
    </r>
  </si>
  <si>
    <t>640302101207050069</t>
  </si>
  <si>
    <t>640302101207050071</t>
  </si>
  <si>
    <t>640302101207050073</t>
  </si>
  <si>
    <t>640302101207050076</t>
  </si>
  <si>
    <r>
      <rPr>
        <sz val="10"/>
        <color theme="1"/>
        <rFont val="仿宋_GB2312"/>
        <charset val="134"/>
      </rPr>
      <t>杨建兵</t>
    </r>
  </si>
  <si>
    <t>640302101207050077</t>
  </si>
  <si>
    <r>
      <rPr>
        <sz val="10"/>
        <color theme="1"/>
        <rFont val="仿宋_GB2312"/>
        <charset val="134"/>
      </rPr>
      <t>马学荣</t>
    </r>
  </si>
  <si>
    <t>640302101207050079</t>
  </si>
  <si>
    <r>
      <rPr>
        <sz val="10"/>
        <color theme="1"/>
        <rFont val="仿宋_GB2312"/>
        <charset val="134"/>
      </rPr>
      <t>王亚强</t>
    </r>
  </si>
  <si>
    <t>640302101207050080</t>
  </si>
  <si>
    <r>
      <rPr>
        <sz val="10"/>
        <color theme="1"/>
        <rFont val="仿宋_GB2312"/>
        <charset val="134"/>
      </rPr>
      <t>王金礼</t>
    </r>
  </si>
  <si>
    <t>640302101207050081</t>
  </si>
  <si>
    <r>
      <rPr>
        <sz val="10"/>
        <color theme="1"/>
        <rFont val="仿宋_GB2312"/>
        <charset val="134"/>
      </rPr>
      <t>马国才</t>
    </r>
  </si>
  <si>
    <t>640302101207050082</t>
  </si>
  <si>
    <r>
      <rPr>
        <sz val="10"/>
        <color theme="1"/>
        <rFont val="仿宋_GB2312"/>
        <charset val="134"/>
      </rPr>
      <t>马栋</t>
    </r>
  </si>
  <si>
    <t>640302101207050084</t>
  </si>
  <si>
    <r>
      <rPr>
        <sz val="10"/>
        <color theme="1"/>
        <rFont val="仿宋_GB2312"/>
        <charset val="134"/>
      </rPr>
      <t>杨建平</t>
    </r>
  </si>
  <si>
    <t>640302101207050085</t>
  </si>
  <si>
    <r>
      <rPr>
        <sz val="10"/>
        <color theme="1"/>
        <rFont val="仿宋_GB2312"/>
        <charset val="134"/>
      </rPr>
      <t>杜建林</t>
    </r>
  </si>
  <si>
    <t>640302101207050086</t>
  </si>
  <si>
    <r>
      <rPr>
        <sz val="10"/>
        <color theme="1"/>
        <rFont val="仿宋_GB2312"/>
        <charset val="134"/>
      </rPr>
      <t>李海军</t>
    </r>
  </si>
  <si>
    <t>640302101207050087</t>
  </si>
  <si>
    <r>
      <rPr>
        <sz val="10"/>
        <color theme="1"/>
        <rFont val="仿宋_GB2312"/>
        <charset val="134"/>
      </rPr>
      <t>马生斌</t>
    </r>
  </si>
  <si>
    <t>640302101207050089</t>
  </si>
  <si>
    <r>
      <rPr>
        <sz val="10"/>
        <color theme="1"/>
        <rFont val="仿宋_GB2312"/>
        <charset val="134"/>
      </rPr>
      <t>李学文</t>
    </r>
  </si>
  <si>
    <t>640302101207050090</t>
  </si>
  <si>
    <r>
      <rPr>
        <sz val="10"/>
        <color theme="1"/>
        <rFont val="仿宋_GB2312"/>
        <charset val="134"/>
      </rPr>
      <t>杨萍</t>
    </r>
  </si>
  <si>
    <t>640302101207050091</t>
  </si>
  <si>
    <r>
      <rPr>
        <sz val="10"/>
        <color theme="1"/>
        <rFont val="仿宋_GB2312"/>
        <charset val="134"/>
      </rPr>
      <t>杨小萍</t>
    </r>
  </si>
  <si>
    <t>640302101207050093</t>
  </si>
  <si>
    <t>640302101207050094</t>
  </si>
  <si>
    <t>640302101207050095</t>
  </si>
  <si>
    <r>
      <rPr>
        <sz val="10"/>
        <color theme="1"/>
        <rFont val="仿宋_GB2312"/>
        <charset val="134"/>
      </rPr>
      <t>张少忠</t>
    </r>
  </si>
  <si>
    <t>640302101207050096</t>
  </si>
  <si>
    <r>
      <rPr>
        <sz val="10"/>
        <color theme="1"/>
        <rFont val="仿宋_GB2312"/>
        <charset val="134"/>
      </rPr>
      <t>王金友</t>
    </r>
  </si>
  <si>
    <t>640302101207050098</t>
  </si>
  <si>
    <r>
      <rPr>
        <sz val="10"/>
        <color theme="1"/>
        <rFont val="仿宋_GB2312"/>
        <charset val="134"/>
      </rPr>
      <t>白玉萍</t>
    </r>
  </si>
  <si>
    <t>640302101207050099</t>
  </si>
  <si>
    <r>
      <rPr>
        <sz val="10"/>
        <color theme="1"/>
        <rFont val="仿宋_GB2312"/>
        <charset val="134"/>
      </rPr>
      <t>杨建兴</t>
    </r>
  </si>
  <si>
    <t>640302101207050100</t>
  </si>
  <si>
    <r>
      <rPr>
        <sz val="10"/>
        <color theme="1"/>
        <rFont val="仿宋_GB2312"/>
        <charset val="134"/>
      </rPr>
      <t>丁生贵</t>
    </r>
  </si>
  <si>
    <t>640302101207050101</t>
  </si>
  <si>
    <r>
      <rPr>
        <sz val="10"/>
        <color theme="1"/>
        <rFont val="仿宋_GB2312"/>
        <charset val="134"/>
      </rPr>
      <t>马志保</t>
    </r>
  </si>
  <si>
    <t>640302101207050102</t>
  </si>
  <si>
    <r>
      <rPr>
        <sz val="10"/>
        <color theme="1"/>
        <rFont val="仿宋_GB2312"/>
        <charset val="134"/>
      </rPr>
      <t>马志银</t>
    </r>
  </si>
  <si>
    <t>640302101207050103</t>
  </si>
  <si>
    <r>
      <rPr>
        <sz val="10"/>
        <color theme="1"/>
        <rFont val="仿宋_GB2312"/>
        <charset val="134"/>
      </rPr>
      <t>王金兵</t>
    </r>
  </si>
  <si>
    <t>640302101207050104</t>
  </si>
  <si>
    <r>
      <rPr>
        <sz val="10"/>
        <color theme="1"/>
        <rFont val="仿宋_GB2312"/>
        <charset val="134"/>
      </rPr>
      <t>马杰</t>
    </r>
  </si>
  <si>
    <t>640302101207050105</t>
  </si>
  <si>
    <r>
      <rPr>
        <sz val="10"/>
        <color theme="1"/>
        <rFont val="仿宋_GB2312"/>
        <charset val="134"/>
      </rPr>
      <t>马美花</t>
    </r>
  </si>
  <si>
    <t>640302101207050106</t>
  </si>
  <si>
    <r>
      <rPr>
        <sz val="10"/>
        <color theme="1"/>
        <rFont val="仿宋_GB2312"/>
        <charset val="134"/>
      </rPr>
      <t>吴学梅</t>
    </r>
  </si>
  <si>
    <t>640302101207050107</t>
  </si>
  <si>
    <r>
      <rPr>
        <sz val="10"/>
        <color theme="1"/>
        <rFont val="仿宋_GB2312"/>
        <charset val="134"/>
      </rPr>
      <t>张少永</t>
    </r>
  </si>
  <si>
    <t>640302101207050109</t>
  </si>
  <si>
    <r>
      <rPr>
        <sz val="10"/>
        <color theme="1"/>
        <rFont val="仿宋_GB2312"/>
        <charset val="134"/>
      </rPr>
      <t>丁占荣</t>
    </r>
  </si>
  <si>
    <t>640302101207050110</t>
  </si>
  <si>
    <r>
      <rPr>
        <sz val="10"/>
        <color theme="1"/>
        <rFont val="仿宋_GB2312"/>
        <charset val="134"/>
      </rPr>
      <t>马英祺</t>
    </r>
  </si>
  <si>
    <t>640302101207050111</t>
  </si>
  <si>
    <r>
      <rPr>
        <sz val="10"/>
        <color theme="1"/>
        <rFont val="仿宋_GB2312"/>
        <charset val="134"/>
      </rPr>
      <t>李海兵</t>
    </r>
  </si>
  <si>
    <t>640302101207060001</t>
  </si>
  <si>
    <r>
      <rPr>
        <sz val="10"/>
        <color theme="1"/>
        <rFont val="仿宋_GB2312"/>
        <charset val="134"/>
      </rPr>
      <t>保立锋</t>
    </r>
  </si>
  <si>
    <t>640302101207060002</t>
  </si>
  <si>
    <r>
      <rPr>
        <sz val="10"/>
        <color theme="1"/>
        <rFont val="仿宋_GB2312"/>
        <charset val="134"/>
      </rPr>
      <t>保立云</t>
    </r>
  </si>
  <si>
    <t>640302101207060004</t>
  </si>
  <si>
    <r>
      <rPr>
        <sz val="10"/>
        <color theme="1"/>
        <rFont val="仿宋_GB2312"/>
        <charset val="134"/>
      </rPr>
      <t>马忠</t>
    </r>
  </si>
  <si>
    <t>640302101207060006</t>
  </si>
  <si>
    <r>
      <rPr>
        <sz val="10"/>
        <color theme="1"/>
        <rFont val="仿宋_GB2312"/>
        <charset val="134"/>
      </rPr>
      <t>周学林</t>
    </r>
  </si>
  <si>
    <t>640302101207060007</t>
  </si>
  <si>
    <r>
      <rPr>
        <sz val="10"/>
        <color theme="1"/>
        <rFont val="仿宋_GB2312"/>
        <charset val="134"/>
      </rPr>
      <t>张贵林</t>
    </r>
  </si>
  <si>
    <t>640302101207060009</t>
  </si>
  <si>
    <r>
      <rPr>
        <sz val="10"/>
        <color theme="1"/>
        <rFont val="仿宋_GB2312"/>
        <charset val="134"/>
      </rPr>
      <t>周万伏</t>
    </r>
  </si>
  <si>
    <t>640302101207060010</t>
  </si>
  <si>
    <r>
      <rPr>
        <sz val="10"/>
        <color theme="1"/>
        <rFont val="仿宋_GB2312"/>
        <charset val="134"/>
      </rPr>
      <t>马兴忠</t>
    </r>
  </si>
  <si>
    <t>640302101207060011</t>
  </si>
  <si>
    <r>
      <rPr>
        <sz val="10"/>
        <color theme="1"/>
        <rFont val="仿宋_GB2312"/>
        <charset val="134"/>
      </rPr>
      <t>金占文</t>
    </r>
  </si>
  <si>
    <t>640302101207060012</t>
  </si>
  <si>
    <t>640302101207060013</t>
  </si>
  <si>
    <r>
      <rPr>
        <sz val="10"/>
        <color theme="1"/>
        <rFont val="仿宋_GB2312"/>
        <charset val="134"/>
      </rPr>
      <t>保生荣</t>
    </r>
  </si>
  <si>
    <t>640302101207060014</t>
  </si>
  <si>
    <r>
      <rPr>
        <sz val="10"/>
        <color theme="1"/>
        <rFont val="仿宋_GB2312"/>
        <charset val="134"/>
      </rPr>
      <t>马秀芹</t>
    </r>
  </si>
  <si>
    <t>640302101207060015</t>
  </si>
  <si>
    <r>
      <rPr>
        <sz val="10"/>
        <color theme="1"/>
        <rFont val="仿宋_GB2312"/>
        <charset val="134"/>
      </rPr>
      <t>闵学军</t>
    </r>
  </si>
  <si>
    <t>640302101207060016</t>
  </si>
  <si>
    <r>
      <rPr>
        <sz val="10"/>
        <color theme="1"/>
        <rFont val="仿宋_GB2312"/>
        <charset val="134"/>
      </rPr>
      <t>杨学萍</t>
    </r>
  </si>
  <si>
    <t>640302101207060017</t>
  </si>
  <si>
    <r>
      <rPr>
        <sz val="10"/>
        <color theme="1"/>
        <rFont val="仿宋_GB2312"/>
        <charset val="134"/>
      </rPr>
      <t>闵立东</t>
    </r>
  </si>
  <si>
    <t>640302101207060018</t>
  </si>
  <si>
    <r>
      <rPr>
        <sz val="10"/>
        <color theme="1"/>
        <rFont val="仿宋_GB2312"/>
        <charset val="134"/>
      </rPr>
      <t>闵立云</t>
    </r>
  </si>
  <si>
    <t>640302101207060019</t>
  </si>
  <si>
    <r>
      <rPr>
        <sz val="10"/>
        <color theme="1"/>
        <rFont val="仿宋_GB2312"/>
        <charset val="134"/>
      </rPr>
      <t>马立保</t>
    </r>
  </si>
  <si>
    <t>640302101207060020</t>
  </si>
  <si>
    <r>
      <rPr>
        <sz val="10"/>
        <color theme="1"/>
        <rFont val="仿宋_GB2312"/>
        <charset val="134"/>
      </rPr>
      <t>马立堂</t>
    </r>
  </si>
  <si>
    <t>640302101207060021</t>
  </si>
  <si>
    <r>
      <rPr>
        <sz val="10"/>
        <color theme="1"/>
        <rFont val="仿宋_GB2312"/>
        <charset val="134"/>
      </rPr>
      <t>闵国海</t>
    </r>
  </si>
  <si>
    <t>640302101207060022</t>
  </si>
  <si>
    <r>
      <rPr>
        <sz val="10"/>
        <color theme="1"/>
        <rFont val="仿宋_GB2312"/>
        <charset val="134"/>
      </rPr>
      <t>闵立兴</t>
    </r>
  </si>
  <si>
    <t>640302101207060023</t>
  </si>
  <si>
    <r>
      <rPr>
        <sz val="10"/>
        <color theme="1"/>
        <rFont val="仿宋_GB2312"/>
        <charset val="134"/>
      </rPr>
      <t>闵立峰</t>
    </r>
  </si>
  <si>
    <t>640302101207060024</t>
  </si>
  <si>
    <r>
      <rPr>
        <sz val="10"/>
        <color theme="1"/>
        <rFont val="仿宋_GB2312"/>
        <charset val="134"/>
      </rPr>
      <t>保金龙</t>
    </r>
  </si>
  <si>
    <t>640302101207060025</t>
  </si>
  <si>
    <r>
      <rPr>
        <sz val="10"/>
        <color theme="1"/>
        <rFont val="仿宋_GB2312"/>
        <charset val="134"/>
      </rPr>
      <t>马跃堂</t>
    </r>
  </si>
  <si>
    <t>640302101207060026</t>
  </si>
  <si>
    <r>
      <rPr>
        <sz val="10"/>
        <color theme="1"/>
        <rFont val="仿宋_GB2312"/>
        <charset val="134"/>
      </rPr>
      <t>马跃武</t>
    </r>
  </si>
  <si>
    <t>640302101207060027</t>
  </si>
  <si>
    <r>
      <rPr>
        <sz val="10"/>
        <color theme="1"/>
        <rFont val="仿宋_GB2312"/>
        <charset val="134"/>
      </rPr>
      <t>马玉江</t>
    </r>
  </si>
  <si>
    <t>640302101207060028</t>
  </si>
  <si>
    <r>
      <rPr>
        <sz val="10"/>
        <color theme="1"/>
        <rFont val="仿宋_GB2312"/>
        <charset val="134"/>
      </rPr>
      <t>保立新</t>
    </r>
  </si>
  <si>
    <t>640302101207060029</t>
  </si>
  <si>
    <r>
      <rPr>
        <sz val="10"/>
        <color theme="1"/>
        <rFont val="仿宋_GB2312"/>
        <charset val="134"/>
      </rPr>
      <t>保林春</t>
    </r>
  </si>
  <si>
    <t>640302101207060030</t>
  </si>
  <si>
    <r>
      <rPr>
        <sz val="10"/>
        <color theme="1"/>
        <rFont val="仿宋_GB2312"/>
        <charset val="134"/>
      </rPr>
      <t>马瑞荣</t>
    </r>
  </si>
  <si>
    <t>640302101207060031</t>
  </si>
  <si>
    <r>
      <rPr>
        <sz val="10"/>
        <color theme="1"/>
        <rFont val="仿宋_GB2312"/>
        <charset val="134"/>
      </rPr>
      <t>保立海</t>
    </r>
  </si>
  <si>
    <t>640302101207060032</t>
  </si>
  <si>
    <r>
      <rPr>
        <sz val="10"/>
        <color theme="1"/>
        <rFont val="仿宋_GB2312"/>
        <charset val="134"/>
      </rPr>
      <t>保立军</t>
    </r>
  </si>
  <si>
    <t>640302101207060033</t>
  </si>
  <si>
    <r>
      <rPr>
        <sz val="10"/>
        <color theme="1"/>
        <rFont val="仿宋_GB2312"/>
        <charset val="134"/>
      </rPr>
      <t>丁学广</t>
    </r>
  </si>
  <si>
    <t>640302101207060035</t>
  </si>
  <si>
    <r>
      <rPr>
        <sz val="10"/>
        <color theme="1"/>
        <rFont val="仿宋_GB2312"/>
        <charset val="134"/>
      </rPr>
      <t>丁学明</t>
    </r>
  </si>
  <si>
    <t>640302101207060036</t>
  </si>
  <si>
    <r>
      <rPr>
        <sz val="10"/>
        <color theme="1"/>
        <rFont val="仿宋_GB2312"/>
        <charset val="134"/>
      </rPr>
      <t>金凤花</t>
    </r>
  </si>
  <si>
    <t>640302101207060037</t>
  </si>
  <si>
    <r>
      <rPr>
        <sz val="10"/>
        <color theme="1"/>
        <rFont val="仿宋_GB2312"/>
        <charset val="134"/>
      </rPr>
      <t>丁小花</t>
    </r>
  </si>
  <si>
    <t>640302101207060038</t>
  </si>
  <si>
    <r>
      <rPr>
        <sz val="10"/>
        <color theme="1"/>
        <rFont val="仿宋_GB2312"/>
        <charset val="134"/>
      </rPr>
      <t>丁学才</t>
    </r>
  </si>
  <si>
    <t>640302101207060039</t>
  </si>
  <si>
    <r>
      <rPr>
        <sz val="10"/>
        <color theme="1"/>
        <rFont val="仿宋_GB2312"/>
        <charset val="134"/>
      </rPr>
      <t>丁学海</t>
    </r>
  </si>
  <si>
    <t>640302101207060040</t>
  </si>
  <si>
    <r>
      <rPr>
        <sz val="10"/>
        <color theme="1"/>
        <rFont val="仿宋_GB2312"/>
        <charset val="134"/>
      </rPr>
      <t>马建保</t>
    </r>
  </si>
  <si>
    <t>640302101207060041</t>
  </si>
  <si>
    <t>640302101207060042</t>
  </si>
  <si>
    <r>
      <rPr>
        <sz val="10"/>
        <color theme="1"/>
        <rFont val="仿宋_GB2312"/>
        <charset val="134"/>
      </rPr>
      <t>闵长涛</t>
    </r>
  </si>
  <si>
    <t>640302101207060043</t>
  </si>
  <si>
    <r>
      <rPr>
        <sz val="10"/>
        <color theme="1"/>
        <rFont val="仿宋_GB2312"/>
        <charset val="134"/>
      </rPr>
      <t>保学锋</t>
    </r>
  </si>
  <si>
    <t>640302101207060044</t>
  </si>
  <si>
    <r>
      <rPr>
        <sz val="10"/>
        <color theme="1"/>
        <rFont val="仿宋_GB2312"/>
        <charset val="134"/>
      </rPr>
      <t>胡兰花</t>
    </r>
  </si>
  <si>
    <t>640302101207060046</t>
  </si>
  <si>
    <r>
      <rPr>
        <sz val="10"/>
        <color theme="1"/>
        <rFont val="仿宋_GB2312"/>
        <charset val="134"/>
      </rPr>
      <t>丁兴军</t>
    </r>
  </si>
  <si>
    <t>640302101207060047</t>
  </si>
  <si>
    <r>
      <rPr>
        <sz val="10"/>
        <color theme="1"/>
        <rFont val="仿宋_GB2312"/>
        <charset val="134"/>
      </rPr>
      <t>马跃文</t>
    </r>
  </si>
  <si>
    <t>640302101207060048</t>
  </si>
  <si>
    <r>
      <rPr>
        <sz val="10"/>
        <color theme="1"/>
        <rFont val="仿宋_GB2312"/>
        <charset val="134"/>
      </rPr>
      <t>金占武</t>
    </r>
  </si>
  <si>
    <t>640302101207070002</t>
  </si>
  <si>
    <r>
      <rPr>
        <sz val="10"/>
        <color theme="1"/>
        <rFont val="仿宋_GB2312"/>
        <charset val="134"/>
      </rPr>
      <t>马天忠</t>
    </r>
  </si>
  <si>
    <t>640302101207070003</t>
  </si>
  <si>
    <r>
      <rPr>
        <sz val="10"/>
        <color theme="1"/>
        <rFont val="仿宋_GB2312"/>
        <charset val="134"/>
      </rPr>
      <t>马金山</t>
    </r>
  </si>
  <si>
    <t>640302101207070005</t>
  </si>
  <si>
    <r>
      <rPr>
        <sz val="10"/>
        <color theme="1"/>
        <rFont val="仿宋_GB2312"/>
        <charset val="134"/>
      </rPr>
      <t>铁文有</t>
    </r>
  </si>
  <si>
    <t>640302101207070007</t>
  </si>
  <si>
    <r>
      <rPr>
        <sz val="10"/>
        <color theme="1"/>
        <rFont val="仿宋_GB2312"/>
        <charset val="134"/>
      </rPr>
      <t>马义明</t>
    </r>
  </si>
  <si>
    <t>640302101207070008</t>
  </si>
  <si>
    <r>
      <rPr>
        <sz val="10"/>
        <color theme="1"/>
        <rFont val="仿宋_GB2312"/>
        <charset val="134"/>
      </rPr>
      <t>王青</t>
    </r>
  </si>
  <si>
    <t>640302101207070009</t>
  </si>
  <si>
    <r>
      <rPr>
        <sz val="10"/>
        <color theme="1"/>
        <rFont val="仿宋_GB2312"/>
        <charset val="134"/>
      </rPr>
      <t>王连</t>
    </r>
  </si>
  <si>
    <t>640302101207070010</t>
  </si>
  <si>
    <r>
      <rPr>
        <sz val="10"/>
        <color theme="1"/>
        <rFont val="仿宋_GB2312"/>
        <charset val="134"/>
      </rPr>
      <t>马占华</t>
    </r>
  </si>
  <si>
    <t>640302101207070011</t>
  </si>
  <si>
    <r>
      <rPr>
        <sz val="10"/>
        <color theme="1"/>
        <rFont val="仿宋_GB2312"/>
        <charset val="134"/>
      </rPr>
      <t>马有林</t>
    </r>
  </si>
  <si>
    <t>640302101207070012</t>
  </si>
  <si>
    <r>
      <rPr>
        <sz val="10"/>
        <color theme="1"/>
        <rFont val="仿宋_GB2312"/>
        <charset val="134"/>
      </rPr>
      <t>马列柱</t>
    </r>
  </si>
  <si>
    <t>640302101207070014</t>
  </si>
  <si>
    <r>
      <rPr>
        <sz val="10"/>
        <color theme="1"/>
        <rFont val="仿宋_GB2312"/>
        <charset val="134"/>
      </rPr>
      <t>杨建华</t>
    </r>
  </si>
  <si>
    <t>640302101207070015</t>
  </si>
  <si>
    <r>
      <rPr>
        <sz val="10"/>
        <color theme="1"/>
        <rFont val="仿宋_GB2312"/>
        <charset val="134"/>
      </rPr>
      <t>刘永海</t>
    </r>
  </si>
  <si>
    <t>640302101207070016</t>
  </si>
  <si>
    <r>
      <rPr>
        <sz val="10"/>
        <color theme="1"/>
        <rFont val="仿宋_GB2312"/>
        <charset val="134"/>
      </rPr>
      <t>牛学龙</t>
    </r>
  </si>
  <si>
    <t>640302101207070017</t>
  </si>
  <si>
    <r>
      <rPr>
        <sz val="10"/>
        <color theme="1"/>
        <rFont val="仿宋_GB2312"/>
        <charset val="134"/>
      </rPr>
      <t>马志涛</t>
    </r>
  </si>
  <si>
    <t>640302101207070018</t>
  </si>
  <si>
    <r>
      <rPr>
        <sz val="10"/>
        <color theme="1"/>
        <rFont val="仿宋_GB2312"/>
        <charset val="134"/>
      </rPr>
      <t>牛学荣</t>
    </r>
  </si>
  <si>
    <t>640302101207070019</t>
  </si>
  <si>
    <r>
      <rPr>
        <sz val="10"/>
        <color theme="1"/>
        <rFont val="仿宋_GB2312"/>
        <charset val="134"/>
      </rPr>
      <t>王洪山</t>
    </r>
  </si>
  <si>
    <t>640302101207070020</t>
  </si>
  <si>
    <t>640302101207070021</t>
  </si>
  <si>
    <r>
      <rPr>
        <sz val="10"/>
        <color theme="1"/>
        <rFont val="仿宋_GB2312"/>
        <charset val="134"/>
      </rPr>
      <t>王新华</t>
    </r>
  </si>
  <si>
    <t>640302101207070022</t>
  </si>
  <si>
    <r>
      <rPr>
        <sz val="10"/>
        <color theme="1"/>
        <rFont val="仿宋_GB2312"/>
        <charset val="134"/>
      </rPr>
      <t>马自花</t>
    </r>
  </si>
  <si>
    <t>640302101207070023</t>
  </si>
  <si>
    <r>
      <rPr>
        <sz val="10"/>
        <color theme="1"/>
        <rFont val="仿宋_GB2312"/>
        <charset val="134"/>
      </rPr>
      <t>马占国</t>
    </r>
  </si>
  <si>
    <t>640302101207070024</t>
  </si>
  <si>
    <r>
      <rPr>
        <sz val="10"/>
        <color theme="1"/>
        <rFont val="仿宋_GB2312"/>
        <charset val="134"/>
      </rPr>
      <t>马占忠</t>
    </r>
  </si>
  <si>
    <t>640302101207070025</t>
  </si>
  <si>
    <r>
      <rPr>
        <sz val="10"/>
        <color theme="1"/>
        <rFont val="仿宋_GB2312"/>
        <charset val="134"/>
      </rPr>
      <t>马保生</t>
    </r>
  </si>
  <si>
    <t>640302101207070027</t>
  </si>
  <si>
    <r>
      <rPr>
        <sz val="10"/>
        <color theme="1"/>
        <rFont val="仿宋_GB2312"/>
        <charset val="134"/>
      </rPr>
      <t>杨兴国</t>
    </r>
  </si>
  <si>
    <t>640302101207070028</t>
  </si>
  <si>
    <r>
      <rPr>
        <sz val="10"/>
        <color theme="1"/>
        <rFont val="仿宋_GB2312"/>
        <charset val="134"/>
      </rPr>
      <t>铁文军</t>
    </r>
  </si>
  <si>
    <t>640302101207070030</t>
  </si>
  <si>
    <r>
      <rPr>
        <sz val="10"/>
        <color theme="1"/>
        <rFont val="仿宋_GB2312"/>
        <charset val="134"/>
      </rPr>
      <t>牛学山</t>
    </r>
  </si>
  <si>
    <t>640302101207070031</t>
  </si>
  <si>
    <t>640302101207070032</t>
  </si>
  <si>
    <r>
      <rPr>
        <sz val="10"/>
        <color theme="1"/>
        <rFont val="仿宋_GB2312"/>
        <charset val="134"/>
      </rPr>
      <t>王丰</t>
    </r>
  </si>
  <si>
    <t>640302101207070034</t>
  </si>
  <si>
    <r>
      <rPr>
        <sz val="10"/>
        <color theme="1"/>
        <rFont val="仿宋_GB2312"/>
        <charset val="134"/>
      </rPr>
      <t>刘永河</t>
    </r>
  </si>
  <si>
    <t>640302101207070035</t>
  </si>
  <si>
    <r>
      <rPr>
        <sz val="10"/>
        <color theme="1"/>
        <rFont val="仿宋_GB2312"/>
        <charset val="134"/>
      </rPr>
      <t>牛学喜</t>
    </r>
  </si>
  <si>
    <t>640302101207070037</t>
  </si>
  <si>
    <r>
      <rPr>
        <sz val="10"/>
        <color theme="1"/>
        <rFont val="仿宋_GB2312"/>
        <charset val="134"/>
      </rPr>
      <t>牛军</t>
    </r>
  </si>
  <si>
    <t>640302101207070038</t>
  </si>
  <si>
    <r>
      <rPr>
        <sz val="10"/>
        <color theme="1"/>
        <rFont val="仿宋_GB2312"/>
        <charset val="134"/>
      </rPr>
      <t>铁文兵</t>
    </r>
  </si>
  <si>
    <t>640302101207070039</t>
  </si>
  <si>
    <r>
      <rPr>
        <sz val="10"/>
        <color theme="1"/>
        <rFont val="仿宋_GB2312"/>
        <charset val="134"/>
      </rPr>
      <t>马成千</t>
    </r>
  </si>
  <si>
    <t>640302101207070040</t>
  </si>
  <si>
    <r>
      <rPr>
        <sz val="10"/>
        <color theme="1"/>
        <rFont val="仿宋_GB2312"/>
        <charset val="134"/>
      </rPr>
      <t>王学林</t>
    </r>
  </si>
  <si>
    <t>640302101207070041</t>
  </si>
  <si>
    <r>
      <rPr>
        <sz val="10"/>
        <color theme="1"/>
        <rFont val="仿宋_GB2312"/>
        <charset val="134"/>
      </rPr>
      <t>罗跃钧</t>
    </r>
  </si>
  <si>
    <t>640302101207070043</t>
  </si>
  <si>
    <r>
      <rPr>
        <sz val="10"/>
        <color theme="1"/>
        <rFont val="仿宋_GB2312"/>
        <charset val="134"/>
      </rPr>
      <t>牛学林</t>
    </r>
  </si>
  <si>
    <t>640302101207070047</t>
  </si>
  <si>
    <t>640302101207070048</t>
  </si>
  <si>
    <r>
      <rPr>
        <sz val="10"/>
        <color theme="1"/>
        <rFont val="仿宋_GB2312"/>
        <charset val="134"/>
      </rPr>
      <t>马建林</t>
    </r>
  </si>
  <si>
    <t>640302101207070049</t>
  </si>
  <si>
    <r>
      <rPr>
        <sz val="10"/>
        <color theme="1"/>
        <rFont val="仿宋_GB2312"/>
        <charset val="134"/>
      </rPr>
      <t>赵兵</t>
    </r>
  </si>
  <si>
    <t>640302101207070084</t>
  </si>
  <si>
    <r>
      <rPr>
        <sz val="10"/>
        <color theme="1"/>
        <rFont val="仿宋_GB2312"/>
        <charset val="134"/>
      </rPr>
      <t>赵子龙</t>
    </r>
  </si>
  <si>
    <t>640302101207070050</t>
  </si>
  <si>
    <r>
      <rPr>
        <sz val="10"/>
        <color theme="1"/>
        <rFont val="仿宋_GB2312"/>
        <charset val="134"/>
      </rPr>
      <t>铁文海</t>
    </r>
  </si>
  <si>
    <t>640302101207070051</t>
  </si>
  <si>
    <r>
      <rPr>
        <sz val="10"/>
        <color theme="1"/>
        <rFont val="仿宋_GB2312"/>
        <charset val="134"/>
      </rPr>
      <t>牛占明</t>
    </r>
  </si>
  <si>
    <t>640302101207070052</t>
  </si>
  <si>
    <r>
      <rPr>
        <sz val="10"/>
        <color theme="1"/>
        <rFont val="仿宋_GB2312"/>
        <charset val="134"/>
      </rPr>
      <t>马建荣</t>
    </r>
  </si>
  <si>
    <t>640302101207070053</t>
  </si>
  <si>
    <r>
      <rPr>
        <sz val="10"/>
        <color theme="1"/>
        <rFont val="仿宋_GB2312"/>
        <charset val="134"/>
      </rPr>
      <t>王俊霞</t>
    </r>
  </si>
  <si>
    <t>640302101207070056</t>
  </si>
  <si>
    <r>
      <rPr>
        <sz val="10"/>
        <color theme="1"/>
        <rFont val="仿宋_GB2312"/>
        <charset val="134"/>
      </rPr>
      <t>马志波</t>
    </r>
  </si>
  <si>
    <t>640302101207070057</t>
  </si>
  <si>
    <r>
      <rPr>
        <sz val="10"/>
        <color theme="1"/>
        <rFont val="仿宋_GB2312"/>
        <charset val="134"/>
      </rPr>
      <t>马兰芳</t>
    </r>
  </si>
  <si>
    <t>640302101207070058</t>
  </si>
  <si>
    <r>
      <rPr>
        <sz val="10"/>
        <color theme="1"/>
        <rFont val="仿宋_GB2312"/>
        <charset val="134"/>
      </rPr>
      <t>杨兴忠</t>
    </r>
  </si>
  <si>
    <t>640302101207070059</t>
  </si>
  <si>
    <r>
      <rPr>
        <sz val="10"/>
        <color theme="1"/>
        <rFont val="仿宋_GB2312"/>
        <charset val="134"/>
      </rPr>
      <t>王学成</t>
    </r>
  </si>
  <si>
    <t>640302101207070060</t>
  </si>
  <si>
    <r>
      <rPr>
        <sz val="10"/>
        <color theme="1"/>
        <rFont val="仿宋_GB2312"/>
        <charset val="134"/>
      </rPr>
      <t>牛学祥</t>
    </r>
  </si>
  <si>
    <t>640302101207070061</t>
  </si>
  <si>
    <r>
      <rPr>
        <sz val="10"/>
        <color theme="1"/>
        <rFont val="仿宋_GB2312"/>
        <charset val="134"/>
      </rPr>
      <t>刘永江</t>
    </r>
  </si>
  <si>
    <t>640302101207070062</t>
  </si>
  <si>
    <r>
      <rPr>
        <sz val="10"/>
        <color theme="1"/>
        <rFont val="仿宋_GB2312"/>
        <charset val="134"/>
      </rPr>
      <t>王兴春</t>
    </r>
  </si>
  <si>
    <t>640302101207070063</t>
  </si>
  <si>
    <r>
      <rPr>
        <sz val="10"/>
        <color theme="1"/>
        <rFont val="仿宋_GB2312"/>
        <charset val="134"/>
      </rPr>
      <t>铁占林</t>
    </r>
  </si>
  <si>
    <t>640302101207070064</t>
  </si>
  <si>
    <r>
      <rPr>
        <sz val="10"/>
        <color theme="1"/>
        <rFont val="仿宋_GB2312"/>
        <charset val="134"/>
      </rPr>
      <t>马成保</t>
    </r>
  </si>
  <si>
    <t>640302101207070066</t>
  </si>
  <si>
    <r>
      <rPr>
        <sz val="10"/>
        <color theme="1"/>
        <rFont val="仿宋_GB2312"/>
        <charset val="134"/>
      </rPr>
      <t>赵小英</t>
    </r>
  </si>
  <si>
    <t>640302101207070068</t>
  </si>
  <si>
    <r>
      <rPr>
        <sz val="10"/>
        <color theme="1"/>
        <rFont val="仿宋_GB2312"/>
        <charset val="134"/>
      </rPr>
      <t>王立娟</t>
    </r>
  </si>
  <si>
    <t>640302101207070069</t>
  </si>
  <si>
    <t>640302101207070070</t>
  </si>
  <si>
    <r>
      <rPr>
        <sz val="10"/>
        <color theme="1"/>
        <rFont val="仿宋_GB2312"/>
        <charset val="134"/>
      </rPr>
      <t>马丽丽</t>
    </r>
  </si>
  <si>
    <t>640302101207070071</t>
  </si>
  <si>
    <t>640302101207070073</t>
  </si>
  <si>
    <r>
      <rPr>
        <sz val="10"/>
        <color theme="1"/>
        <rFont val="仿宋_GB2312"/>
        <charset val="134"/>
      </rPr>
      <t>马金刚</t>
    </r>
  </si>
  <si>
    <t>640302101207070076</t>
  </si>
  <si>
    <r>
      <rPr>
        <sz val="10"/>
        <color theme="1"/>
        <rFont val="仿宋_GB2312"/>
        <charset val="134"/>
      </rPr>
      <t>牛学忠</t>
    </r>
  </si>
  <si>
    <t>640302101207070079</t>
  </si>
  <si>
    <r>
      <rPr>
        <sz val="10"/>
        <color theme="1"/>
        <rFont val="仿宋_GB2312"/>
        <charset val="134"/>
      </rPr>
      <t>赵孝</t>
    </r>
  </si>
  <si>
    <t>640302101207070081</t>
  </si>
  <si>
    <r>
      <rPr>
        <sz val="10"/>
        <color theme="1"/>
        <rFont val="仿宋_GB2312"/>
        <charset val="134"/>
      </rPr>
      <t>铁文财</t>
    </r>
  </si>
  <si>
    <t>640302101207070082</t>
  </si>
  <si>
    <r>
      <rPr>
        <sz val="10"/>
        <color theme="1"/>
        <rFont val="仿宋_GB2312"/>
        <charset val="134"/>
      </rPr>
      <t>牛学仁</t>
    </r>
  </si>
  <si>
    <t>640302101207080001</t>
  </si>
  <si>
    <t>640302101207080002</t>
  </si>
  <si>
    <r>
      <rPr>
        <sz val="10"/>
        <color theme="1"/>
        <rFont val="仿宋_GB2312"/>
        <charset val="134"/>
      </rPr>
      <t>马长龙</t>
    </r>
  </si>
  <si>
    <t>640302101207080006</t>
  </si>
  <si>
    <r>
      <rPr>
        <sz val="10"/>
        <color theme="1"/>
        <rFont val="仿宋_GB2312"/>
        <charset val="134"/>
      </rPr>
      <t>牛学章</t>
    </r>
  </si>
  <si>
    <t>640302101207080007</t>
  </si>
  <si>
    <r>
      <rPr>
        <sz val="10"/>
        <color theme="1"/>
        <rFont val="仿宋_GB2312"/>
        <charset val="134"/>
      </rPr>
      <t>马有国</t>
    </r>
  </si>
  <si>
    <t>640302101207080008</t>
  </si>
  <si>
    <r>
      <rPr>
        <sz val="10"/>
        <color theme="1"/>
        <rFont val="仿宋_GB2312"/>
        <charset val="134"/>
      </rPr>
      <t>马玉国</t>
    </r>
  </si>
  <si>
    <t>640302101207080009</t>
  </si>
  <si>
    <r>
      <rPr>
        <sz val="10"/>
        <color theme="1"/>
        <rFont val="仿宋_GB2312"/>
        <charset val="134"/>
      </rPr>
      <t>马学芹</t>
    </r>
  </si>
  <si>
    <t>640302101207080010</t>
  </si>
  <si>
    <r>
      <rPr>
        <sz val="10"/>
        <color theme="1"/>
        <rFont val="仿宋_GB2312"/>
        <charset val="134"/>
      </rPr>
      <t>王万林</t>
    </r>
  </si>
  <si>
    <t>640302101207080011</t>
  </si>
  <si>
    <r>
      <rPr>
        <sz val="10"/>
        <color theme="1"/>
        <rFont val="仿宋_GB2312"/>
        <charset val="134"/>
      </rPr>
      <t>强左廷</t>
    </r>
  </si>
  <si>
    <t>640302101207080012</t>
  </si>
  <si>
    <t>640302101207080013</t>
  </si>
  <si>
    <t>640302101207080014</t>
  </si>
  <si>
    <r>
      <rPr>
        <sz val="10"/>
        <color theme="1"/>
        <rFont val="仿宋_GB2312"/>
        <charset val="134"/>
      </rPr>
      <t>马风明</t>
    </r>
  </si>
  <si>
    <t>640302101207080015</t>
  </si>
  <si>
    <r>
      <rPr>
        <sz val="10"/>
        <color theme="1"/>
        <rFont val="仿宋_GB2312"/>
        <charset val="134"/>
      </rPr>
      <t>马长财</t>
    </r>
  </si>
  <si>
    <t>640302101207080016</t>
  </si>
  <si>
    <r>
      <rPr>
        <sz val="10"/>
        <color theme="1"/>
        <rFont val="仿宋_GB2312"/>
        <charset val="134"/>
      </rPr>
      <t>李建荣</t>
    </r>
  </si>
  <si>
    <t>640302101207080019</t>
  </si>
  <si>
    <r>
      <rPr>
        <sz val="10"/>
        <color theme="1"/>
        <rFont val="仿宋_GB2312"/>
        <charset val="134"/>
      </rPr>
      <t>马克龙</t>
    </r>
  </si>
  <si>
    <t>640302101207080020</t>
  </si>
  <si>
    <r>
      <rPr>
        <sz val="10"/>
        <color theme="1"/>
        <rFont val="仿宋_GB2312"/>
        <charset val="134"/>
      </rPr>
      <t>牛学文</t>
    </r>
  </si>
  <si>
    <t>640302101207080021</t>
  </si>
  <si>
    <r>
      <rPr>
        <sz val="10"/>
        <color theme="1"/>
        <rFont val="仿宋_GB2312"/>
        <charset val="134"/>
      </rPr>
      <t>马洪国</t>
    </r>
  </si>
  <si>
    <t>640302101207080022</t>
  </si>
  <si>
    <r>
      <rPr>
        <sz val="10"/>
        <color theme="1"/>
        <rFont val="仿宋_GB2312"/>
        <charset val="134"/>
      </rPr>
      <t>马洪江</t>
    </r>
  </si>
  <si>
    <t>640302101207080023</t>
  </si>
  <si>
    <r>
      <rPr>
        <sz val="10"/>
        <color theme="1"/>
        <rFont val="仿宋_GB2312"/>
        <charset val="134"/>
      </rPr>
      <t>马金钟</t>
    </r>
  </si>
  <si>
    <t>640302101207080024</t>
  </si>
  <si>
    <r>
      <rPr>
        <sz val="10"/>
        <color theme="1"/>
        <rFont val="仿宋_GB2312"/>
        <charset val="134"/>
      </rPr>
      <t>马成侠</t>
    </r>
  </si>
  <si>
    <t>640302101207080025</t>
  </si>
  <si>
    <r>
      <rPr>
        <sz val="10"/>
        <color theme="1"/>
        <rFont val="仿宋_GB2312"/>
        <charset val="134"/>
      </rPr>
      <t>李建伏</t>
    </r>
  </si>
  <si>
    <t>640302101207080026</t>
  </si>
  <si>
    <r>
      <rPr>
        <sz val="10"/>
        <color theme="1"/>
        <rFont val="仿宋_GB2312"/>
        <charset val="134"/>
      </rPr>
      <t>马成海</t>
    </r>
  </si>
  <si>
    <t>640302101207080027</t>
  </si>
  <si>
    <r>
      <rPr>
        <sz val="10"/>
        <color theme="1"/>
        <rFont val="仿宋_GB2312"/>
        <charset val="134"/>
      </rPr>
      <t>杨占孝</t>
    </r>
  </si>
  <si>
    <t>640302101207080028</t>
  </si>
  <si>
    <t>640302101207080029</t>
  </si>
  <si>
    <r>
      <rPr>
        <sz val="10"/>
        <color theme="1"/>
        <rFont val="仿宋_GB2312"/>
        <charset val="134"/>
      </rPr>
      <t>王有让</t>
    </r>
  </si>
  <si>
    <t>640302101207080030</t>
  </si>
  <si>
    <r>
      <rPr>
        <sz val="10"/>
        <color theme="1"/>
        <rFont val="仿宋_GB2312"/>
        <charset val="134"/>
      </rPr>
      <t>李建华</t>
    </r>
  </si>
  <si>
    <t>640302101207080031</t>
  </si>
  <si>
    <r>
      <rPr>
        <sz val="10"/>
        <color theme="1"/>
        <rFont val="仿宋_GB2312"/>
        <charset val="134"/>
      </rPr>
      <t>马长军</t>
    </r>
  </si>
  <si>
    <t>640302101207080033</t>
  </si>
  <si>
    <r>
      <rPr>
        <sz val="10"/>
        <color theme="1"/>
        <rFont val="仿宋_GB2312"/>
        <charset val="134"/>
      </rPr>
      <t>马成贵</t>
    </r>
  </si>
  <si>
    <t>640302101207080034</t>
  </si>
  <si>
    <r>
      <rPr>
        <sz val="10"/>
        <color theme="1"/>
        <rFont val="仿宋_GB2312"/>
        <charset val="134"/>
      </rPr>
      <t>韩学平</t>
    </r>
  </si>
  <si>
    <t>640302101207080035</t>
  </si>
  <si>
    <r>
      <rPr>
        <sz val="10"/>
        <color theme="1"/>
        <rFont val="仿宋_GB2312"/>
        <charset val="134"/>
      </rPr>
      <t>马明兰</t>
    </r>
  </si>
  <si>
    <t>640302101207080036</t>
  </si>
  <si>
    <r>
      <rPr>
        <sz val="10"/>
        <color theme="1"/>
        <rFont val="仿宋_GB2312"/>
        <charset val="134"/>
      </rPr>
      <t>马强</t>
    </r>
  </si>
  <si>
    <t>640302101207080037</t>
  </si>
  <si>
    <r>
      <rPr>
        <sz val="10"/>
        <color theme="1"/>
        <rFont val="仿宋_GB2312"/>
        <charset val="134"/>
      </rPr>
      <t>杨玉花</t>
    </r>
  </si>
  <si>
    <t>640302101207080038</t>
  </si>
  <si>
    <r>
      <rPr>
        <sz val="10"/>
        <color theme="1"/>
        <rFont val="仿宋_GB2312"/>
        <charset val="134"/>
      </rPr>
      <t>马成林</t>
    </r>
  </si>
  <si>
    <t>640302101207080039</t>
  </si>
  <si>
    <r>
      <rPr>
        <sz val="10"/>
        <color theme="1"/>
        <rFont val="仿宋_GB2312"/>
        <charset val="134"/>
      </rPr>
      <t>韩学峰</t>
    </r>
  </si>
  <si>
    <t>640302101207080040</t>
  </si>
  <si>
    <r>
      <rPr>
        <sz val="10"/>
        <color theme="1"/>
        <rFont val="仿宋_GB2312"/>
        <charset val="134"/>
      </rPr>
      <t>马财</t>
    </r>
  </si>
  <si>
    <t>640302101207080041</t>
  </si>
  <si>
    <r>
      <rPr>
        <sz val="10"/>
        <color theme="1"/>
        <rFont val="仿宋_GB2312"/>
        <charset val="134"/>
      </rPr>
      <t>马玉强</t>
    </r>
  </si>
  <si>
    <t>640302101207080044</t>
  </si>
  <si>
    <r>
      <rPr>
        <sz val="10"/>
        <color theme="1"/>
        <rFont val="仿宋_GB2312"/>
        <charset val="134"/>
      </rPr>
      <t>马天军</t>
    </r>
  </si>
  <si>
    <t>640302101207080045</t>
  </si>
  <si>
    <r>
      <rPr>
        <sz val="10"/>
        <color theme="1"/>
        <rFont val="仿宋_GB2312"/>
        <charset val="134"/>
      </rPr>
      <t>王万海</t>
    </r>
  </si>
  <si>
    <t>640302101207080046</t>
  </si>
  <si>
    <r>
      <rPr>
        <sz val="10"/>
        <color theme="1"/>
        <rFont val="仿宋_GB2312"/>
        <charset val="134"/>
      </rPr>
      <t>马天生</t>
    </r>
  </si>
  <si>
    <t>640302101207080047</t>
  </si>
  <si>
    <r>
      <rPr>
        <sz val="10"/>
        <color theme="1"/>
        <rFont val="仿宋_GB2312"/>
        <charset val="134"/>
      </rPr>
      <t>王翠英</t>
    </r>
  </si>
  <si>
    <t>640302101207080048</t>
  </si>
  <si>
    <r>
      <rPr>
        <sz val="10"/>
        <color theme="1"/>
        <rFont val="仿宋_GB2312"/>
        <charset val="134"/>
      </rPr>
      <t>马岳</t>
    </r>
  </si>
  <si>
    <t>640302101207080049</t>
  </si>
  <si>
    <r>
      <rPr>
        <sz val="10"/>
        <color theme="1"/>
        <rFont val="仿宋_GB2312"/>
        <charset val="134"/>
      </rPr>
      <t>马志栋</t>
    </r>
  </si>
  <si>
    <t>640302101207080050</t>
  </si>
  <si>
    <r>
      <rPr>
        <sz val="10"/>
        <color theme="1"/>
        <rFont val="仿宋_GB2312"/>
        <charset val="134"/>
      </rPr>
      <t>马保峰</t>
    </r>
  </si>
  <si>
    <t>640302101207080052</t>
  </si>
  <si>
    <r>
      <rPr>
        <sz val="10"/>
        <color theme="1"/>
        <rFont val="仿宋_GB2312"/>
        <charset val="134"/>
      </rPr>
      <t>王万礼</t>
    </r>
  </si>
  <si>
    <t>640302101207080053</t>
  </si>
  <si>
    <r>
      <rPr>
        <sz val="10"/>
        <color theme="1"/>
        <rFont val="仿宋_GB2312"/>
        <charset val="134"/>
      </rPr>
      <t>马卓智</t>
    </r>
  </si>
  <si>
    <t>640302101207080056</t>
  </si>
  <si>
    <r>
      <rPr>
        <sz val="10"/>
        <color theme="1"/>
        <rFont val="仿宋_GB2312"/>
        <charset val="134"/>
      </rPr>
      <t>强左良</t>
    </r>
  </si>
  <si>
    <t>640302101207080057</t>
  </si>
  <si>
    <r>
      <rPr>
        <sz val="10"/>
        <color theme="1"/>
        <rFont val="仿宋_GB2312"/>
        <charset val="134"/>
      </rPr>
      <t>马建涛</t>
    </r>
  </si>
  <si>
    <t>640302101207080059</t>
  </si>
  <si>
    <r>
      <rPr>
        <sz val="10"/>
        <color theme="1"/>
        <rFont val="仿宋_GB2312"/>
        <charset val="134"/>
      </rPr>
      <t>马明林</t>
    </r>
  </si>
  <si>
    <t>640302101207080060</t>
  </si>
  <si>
    <t>640302101207080061</t>
  </si>
  <si>
    <r>
      <rPr>
        <sz val="10"/>
        <color theme="1"/>
        <rFont val="仿宋_GB2312"/>
        <charset val="134"/>
      </rPr>
      <t>李建贵</t>
    </r>
  </si>
  <si>
    <t>640302101207080062</t>
  </si>
  <si>
    <r>
      <rPr>
        <sz val="10"/>
        <color theme="1"/>
        <rFont val="仿宋_GB2312"/>
        <charset val="134"/>
      </rPr>
      <t>马卓超</t>
    </r>
  </si>
  <si>
    <t>640302101207080065</t>
  </si>
  <si>
    <r>
      <rPr>
        <sz val="10"/>
        <color theme="1"/>
        <rFont val="仿宋_GB2312"/>
        <charset val="134"/>
      </rPr>
      <t>马万成</t>
    </r>
  </si>
  <si>
    <t>640302101207080066</t>
  </si>
  <si>
    <r>
      <rPr>
        <sz val="10"/>
        <color theme="1"/>
        <rFont val="仿宋_GB2312"/>
        <charset val="134"/>
      </rPr>
      <t>马保亮</t>
    </r>
  </si>
  <si>
    <t>640302101207080067</t>
  </si>
  <si>
    <r>
      <rPr>
        <sz val="10"/>
        <color theme="1"/>
        <rFont val="仿宋_GB2312"/>
        <charset val="134"/>
      </rPr>
      <t>马金武</t>
    </r>
  </si>
  <si>
    <t>640302101207080068</t>
  </si>
  <si>
    <t>640302101207080069</t>
  </si>
  <si>
    <r>
      <rPr>
        <sz val="10"/>
        <color theme="1"/>
        <rFont val="仿宋_GB2312"/>
        <charset val="134"/>
      </rPr>
      <t>马学山</t>
    </r>
  </si>
  <si>
    <t>640302101207080070</t>
  </si>
  <si>
    <r>
      <rPr>
        <sz val="10"/>
        <color theme="1"/>
        <rFont val="仿宋_GB2312"/>
        <charset val="134"/>
      </rPr>
      <t>韩学成</t>
    </r>
  </si>
  <si>
    <t>640302101207080071</t>
  </si>
  <si>
    <r>
      <rPr>
        <sz val="10"/>
        <color theme="1"/>
        <rFont val="仿宋_GB2312"/>
        <charset val="134"/>
      </rPr>
      <t>王万江</t>
    </r>
  </si>
  <si>
    <t>640302101207080074</t>
  </si>
  <si>
    <r>
      <rPr>
        <sz val="10"/>
        <color theme="1"/>
        <rFont val="仿宋_GB2312"/>
        <charset val="134"/>
      </rPr>
      <t>马克林</t>
    </r>
  </si>
  <si>
    <t>640302101207080075</t>
  </si>
  <si>
    <r>
      <rPr>
        <sz val="10"/>
        <color theme="1"/>
        <rFont val="仿宋_GB2312"/>
        <charset val="134"/>
      </rPr>
      <t>马明礼</t>
    </r>
  </si>
  <si>
    <t>640302101207080076</t>
  </si>
  <si>
    <r>
      <rPr>
        <sz val="10"/>
        <color theme="1"/>
        <rFont val="仿宋_GB2312"/>
        <charset val="134"/>
      </rPr>
      <t>马志强</t>
    </r>
  </si>
  <si>
    <t>640302101207080077</t>
  </si>
  <si>
    <r>
      <rPr>
        <sz val="10"/>
        <color theme="1"/>
        <rFont val="仿宋_GB2312"/>
        <charset val="134"/>
      </rPr>
      <t>马志国</t>
    </r>
  </si>
  <si>
    <t>640302101207080079</t>
  </si>
  <si>
    <t>640302101207080080</t>
  </si>
  <si>
    <r>
      <rPr>
        <sz val="10"/>
        <color theme="1"/>
        <rFont val="仿宋_GB2312"/>
        <charset val="134"/>
      </rPr>
      <t>王波</t>
    </r>
  </si>
  <si>
    <t>640302101207090001</t>
  </si>
  <si>
    <r>
      <rPr>
        <sz val="10"/>
        <color theme="1"/>
        <rFont val="仿宋_GB2312"/>
        <charset val="134"/>
      </rPr>
      <t>周永刚</t>
    </r>
  </si>
  <si>
    <t>640302101207090002</t>
  </si>
  <si>
    <r>
      <rPr>
        <sz val="10"/>
        <color theme="1"/>
        <rFont val="仿宋_GB2312"/>
        <charset val="134"/>
      </rPr>
      <t>何吉霞</t>
    </r>
  </si>
  <si>
    <t>640302101207090003</t>
  </si>
  <si>
    <r>
      <rPr>
        <sz val="10"/>
        <color theme="1"/>
        <rFont val="仿宋_GB2312"/>
        <charset val="134"/>
      </rPr>
      <t>郝学宝</t>
    </r>
  </si>
  <si>
    <t>640302101207090004</t>
  </si>
  <si>
    <r>
      <rPr>
        <sz val="10"/>
        <color theme="1"/>
        <rFont val="仿宋_GB2312"/>
        <charset val="134"/>
      </rPr>
      <t>赵学军</t>
    </r>
  </si>
  <si>
    <t>640302101207090005</t>
  </si>
  <si>
    <r>
      <rPr>
        <sz val="10"/>
        <color theme="1"/>
        <rFont val="仿宋_GB2312"/>
        <charset val="134"/>
      </rPr>
      <t>马林龙</t>
    </r>
  </si>
  <si>
    <t>640302101207090007</t>
  </si>
  <si>
    <r>
      <rPr>
        <sz val="10"/>
        <color theme="1"/>
        <rFont val="仿宋_GB2312"/>
        <charset val="134"/>
      </rPr>
      <t>马文明</t>
    </r>
  </si>
  <si>
    <t>640302101207090010</t>
  </si>
  <si>
    <r>
      <rPr>
        <sz val="10"/>
        <color theme="1"/>
        <rFont val="仿宋_GB2312"/>
        <charset val="134"/>
      </rPr>
      <t>李伏龙</t>
    </r>
  </si>
  <si>
    <t>640302101207090011</t>
  </si>
  <si>
    <r>
      <rPr>
        <sz val="10"/>
        <color theme="1"/>
        <rFont val="仿宋_GB2312"/>
        <charset val="134"/>
      </rPr>
      <t>郝学峰</t>
    </r>
  </si>
  <si>
    <t>640302101207090013</t>
  </si>
  <si>
    <r>
      <rPr>
        <sz val="10"/>
        <color theme="1"/>
        <rFont val="仿宋_GB2312"/>
        <charset val="134"/>
      </rPr>
      <t>周永山</t>
    </r>
  </si>
  <si>
    <t>640302101207090015</t>
  </si>
  <si>
    <r>
      <rPr>
        <sz val="10"/>
        <color theme="1"/>
        <rFont val="仿宋_GB2312"/>
        <charset val="134"/>
      </rPr>
      <t>郝永伏</t>
    </r>
  </si>
  <si>
    <t>640302101207090016</t>
  </si>
  <si>
    <r>
      <rPr>
        <sz val="10"/>
        <color theme="1"/>
        <rFont val="仿宋_GB2312"/>
        <charset val="134"/>
      </rPr>
      <t>李伏仁</t>
    </r>
  </si>
  <si>
    <t>640302101207090017</t>
  </si>
  <si>
    <r>
      <rPr>
        <sz val="10"/>
        <color theme="1"/>
        <rFont val="仿宋_GB2312"/>
        <charset val="134"/>
      </rPr>
      <t>王园</t>
    </r>
  </si>
  <si>
    <t>640302101207090018</t>
  </si>
  <si>
    <r>
      <rPr>
        <sz val="10"/>
        <color theme="1"/>
        <rFont val="仿宋_GB2312"/>
        <charset val="134"/>
      </rPr>
      <t>王伏山</t>
    </r>
  </si>
  <si>
    <t>640302101207090019</t>
  </si>
  <si>
    <r>
      <rPr>
        <sz val="10"/>
        <color theme="1"/>
        <rFont val="仿宋_GB2312"/>
        <charset val="134"/>
      </rPr>
      <t>王秀兰</t>
    </r>
  </si>
  <si>
    <t>640302101207090020</t>
  </si>
  <si>
    <t>640302101207090022</t>
  </si>
  <si>
    <r>
      <rPr>
        <sz val="10"/>
        <color theme="1"/>
        <rFont val="仿宋_GB2312"/>
        <charset val="134"/>
      </rPr>
      <t>马学斌</t>
    </r>
  </si>
  <si>
    <t>640302101207090023</t>
  </si>
  <si>
    <t>640302101207090024</t>
  </si>
  <si>
    <r>
      <rPr>
        <sz val="10"/>
        <color theme="1"/>
        <rFont val="仿宋_GB2312"/>
        <charset val="134"/>
      </rPr>
      <t>刘建国</t>
    </r>
  </si>
  <si>
    <t>640302101207090025</t>
  </si>
  <si>
    <r>
      <rPr>
        <sz val="10"/>
        <color theme="1"/>
        <rFont val="仿宋_GB2312"/>
        <charset val="134"/>
      </rPr>
      <t>马力军</t>
    </r>
  </si>
  <si>
    <t>640302101207090026</t>
  </si>
  <si>
    <r>
      <rPr>
        <sz val="10"/>
        <color theme="1"/>
        <rFont val="仿宋_GB2312"/>
        <charset val="134"/>
      </rPr>
      <t>王力</t>
    </r>
  </si>
  <si>
    <t>640302101207090027</t>
  </si>
  <si>
    <r>
      <rPr>
        <sz val="10"/>
        <color theme="1"/>
        <rFont val="仿宋_GB2312"/>
        <charset val="134"/>
      </rPr>
      <t>王月花</t>
    </r>
  </si>
  <si>
    <t>640302101207090028</t>
  </si>
  <si>
    <r>
      <rPr>
        <sz val="10"/>
        <color theme="1"/>
        <rFont val="仿宋_GB2312"/>
        <charset val="134"/>
      </rPr>
      <t>马宏军</t>
    </r>
  </si>
  <si>
    <t>640302101207090029</t>
  </si>
  <si>
    <r>
      <rPr>
        <sz val="10"/>
        <color theme="1"/>
        <rFont val="仿宋_GB2312"/>
        <charset val="134"/>
      </rPr>
      <t>马金银</t>
    </r>
  </si>
  <si>
    <t>640302101207090030</t>
  </si>
  <si>
    <r>
      <rPr>
        <sz val="10"/>
        <color theme="1"/>
        <rFont val="仿宋_GB2312"/>
        <charset val="134"/>
      </rPr>
      <t>马文海</t>
    </r>
  </si>
  <si>
    <t>640302101207090031</t>
  </si>
  <si>
    <r>
      <rPr>
        <sz val="10"/>
        <color theme="1"/>
        <rFont val="仿宋_GB2312"/>
        <charset val="134"/>
      </rPr>
      <t>周保林</t>
    </r>
  </si>
  <si>
    <t>640302101207090033</t>
  </si>
  <si>
    <r>
      <rPr>
        <sz val="10"/>
        <color theme="1"/>
        <rFont val="仿宋_GB2312"/>
        <charset val="134"/>
      </rPr>
      <t>杨国红</t>
    </r>
  </si>
  <si>
    <t>640302101207090034</t>
  </si>
  <si>
    <r>
      <rPr>
        <sz val="10"/>
        <color theme="1"/>
        <rFont val="仿宋_GB2312"/>
        <charset val="134"/>
      </rPr>
      <t>杨国文</t>
    </r>
  </si>
  <si>
    <t>640302101207090035</t>
  </si>
  <si>
    <r>
      <rPr>
        <sz val="10"/>
        <color theme="1"/>
        <rFont val="仿宋_GB2312"/>
        <charset val="134"/>
      </rPr>
      <t>杜玉霞</t>
    </r>
  </si>
  <si>
    <t>640302101207090036</t>
  </si>
  <si>
    <r>
      <rPr>
        <sz val="10"/>
        <color theme="1"/>
        <rFont val="仿宋_GB2312"/>
        <charset val="134"/>
      </rPr>
      <t>周永华</t>
    </r>
  </si>
  <si>
    <t>640302101207090037</t>
  </si>
  <si>
    <r>
      <rPr>
        <sz val="10"/>
        <color theme="1"/>
        <rFont val="仿宋_GB2312"/>
        <charset val="134"/>
      </rPr>
      <t>张翠英</t>
    </r>
  </si>
  <si>
    <t>640302101207090038</t>
  </si>
  <si>
    <r>
      <rPr>
        <sz val="10"/>
        <color theme="1"/>
        <rFont val="仿宋_GB2312"/>
        <charset val="134"/>
      </rPr>
      <t>马海龙</t>
    </r>
  </si>
  <si>
    <t>640302101207090039</t>
  </si>
  <si>
    <r>
      <rPr>
        <sz val="10"/>
        <color theme="1"/>
        <rFont val="仿宋_GB2312"/>
        <charset val="134"/>
      </rPr>
      <t>杨志刚</t>
    </r>
  </si>
  <si>
    <t>640302101207090040</t>
  </si>
  <si>
    <r>
      <rPr>
        <sz val="10"/>
        <color theme="1"/>
        <rFont val="仿宋_GB2312"/>
        <charset val="134"/>
      </rPr>
      <t>丁彦军</t>
    </r>
  </si>
  <si>
    <t>640302101207090041</t>
  </si>
  <si>
    <r>
      <rPr>
        <sz val="10"/>
        <color theme="1"/>
        <rFont val="仿宋_GB2312"/>
        <charset val="134"/>
      </rPr>
      <t>杨志林</t>
    </r>
  </si>
  <si>
    <t>640302101207090042</t>
  </si>
  <si>
    <r>
      <rPr>
        <sz val="10"/>
        <color theme="1"/>
        <rFont val="仿宋_GB2312"/>
        <charset val="134"/>
      </rPr>
      <t>马旭东</t>
    </r>
  </si>
  <si>
    <t>640302101207090043</t>
  </si>
  <si>
    <r>
      <rPr>
        <sz val="10"/>
        <color theme="1"/>
        <rFont val="仿宋_GB2312"/>
        <charset val="134"/>
      </rPr>
      <t>王伟军</t>
    </r>
  </si>
  <si>
    <t>640302101207090044</t>
  </si>
  <si>
    <r>
      <rPr>
        <sz val="10"/>
        <color theme="1"/>
        <rFont val="仿宋_GB2312"/>
        <charset val="134"/>
      </rPr>
      <t>马少兰</t>
    </r>
  </si>
  <si>
    <t>640302101207090045</t>
  </si>
  <si>
    <r>
      <rPr>
        <sz val="10"/>
        <color theme="1"/>
        <rFont val="仿宋_GB2312"/>
        <charset val="134"/>
      </rPr>
      <t>王峰</t>
    </r>
  </si>
  <si>
    <t>640302101207090046</t>
  </si>
  <si>
    <r>
      <rPr>
        <sz val="10"/>
        <color theme="1"/>
        <rFont val="仿宋_GB2312"/>
        <charset val="134"/>
      </rPr>
      <t>罗跃武</t>
    </r>
  </si>
  <si>
    <t>640302101207090047</t>
  </si>
  <si>
    <t>640302101207090049</t>
  </si>
  <si>
    <r>
      <rPr>
        <sz val="10"/>
        <color theme="1"/>
        <rFont val="仿宋_GB2312"/>
        <charset val="134"/>
      </rPr>
      <t>王学山</t>
    </r>
  </si>
  <si>
    <t>640302101207090050</t>
  </si>
  <si>
    <r>
      <rPr>
        <sz val="10"/>
        <color theme="1"/>
        <rFont val="仿宋_GB2312"/>
        <charset val="134"/>
      </rPr>
      <t>刘占海</t>
    </r>
  </si>
  <si>
    <t>640302101207090051</t>
  </si>
  <si>
    <r>
      <rPr>
        <sz val="10"/>
        <color theme="1"/>
        <rFont val="仿宋_GB2312"/>
        <charset val="134"/>
      </rPr>
      <t>马文涛</t>
    </r>
  </si>
  <si>
    <t>640302101207090052</t>
  </si>
  <si>
    <r>
      <rPr>
        <sz val="10"/>
        <color theme="1"/>
        <rFont val="仿宋_GB2312"/>
        <charset val="134"/>
      </rPr>
      <t>刘占江</t>
    </r>
  </si>
  <si>
    <t>640302101207090054</t>
  </si>
  <si>
    <r>
      <rPr>
        <sz val="10"/>
        <color theme="1"/>
        <rFont val="仿宋_GB2312"/>
        <charset val="134"/>
      </rPr>
      <t>王建成</t>
    </r>
  </si>
  <si>
    <t>640302101207090056</t>
  </si>
  <si>
    <r>
      <rPr>
        <sz val="10"/>
        <color theme="1"/>
        <rFont val="仿宋_GB2312"/>
        <charset val="134"/>
      </rPr>
      <t>周保军</t>
    </r>
  </si>
  <si>
    <t>640302101207090057</t>
  </si>
  <si>
    <r>
      <rPr>
        <sz val="10"/>
        <color theme="1"/>
        <rFont val="仿宋_GB2312"/>
        <charset val="134"/>
      </rPr>
      <t>郝学林</t>
    </r>
  </si>
  <si>
    <t>640302101207090059</t>
  </si>
  <si>
    <r>
      <rPr>
        <sz val="10"/>
        <color theme="1"/>
        <rFont val="仿宋_GB2312"/>
        <charset val="134"/>
      </rPr>
      <t>杨国海</t>
    </r>
  </si>
  <si>
    <t>640302101207090061</t>
  </si>
  <si>
    <r>
      <rPr>
        <sz val="10"/>
        <color theme="1"/>
        <rFont val="仿宋_GB2312"/>
        <charset val="134"/>
      </rPr>
      <t>马鹏</t>
    </r>
  </si>
  <si>
    <t>640302101207090062</t>
  </si>
  <si>
    <r>
      <rPr>
        <sz val="10"/>
        <color theme="1"/>
        <rFont val="仿宋_GB2312"/>
        <charset val="134"/>
      </rPr>
      <t>马宝林</t>
    </r>
  </si>
  <si>
    <t>640302101207090063</t>
  </si>
  <si>
    <r>
      <rPr>
        <sz val="10"/>
        <color theme="1"/>
        <rFont val="仿宋_GB2312"/>
        <charset val="134"/>
      </rPr>
      <t>马宝国</t>
    </r>
  </si>
  <si>
    <t>640302101207090064</t>
  </si>
  <si>
    <r>
      <rPr>
        <sz val="10"/>
        <color theme="1"/>
        <rFont val="仿宋_GB2312"/>
        <charset val="134"/>
      </rPr>
      <t>周学良</t>
    </r>
  </si>
  <si>
    <t>640302101207090065</t>
  </si>
  <si>
    <r>
      <rPr>
        <sz val="10"/>
        <color theme="1"/>
        <rFont val="仿宋_GB2312"/>
        <charset val="134"/>
      </rPr>
      <t>李伏云</t>
    </r>
  </si>
  <si>
    <t>640302101207090066</t>
  </si>
  <si>
    <r>
      <rPr>
        <sz val="10"/>
        <color theme="1"/>
        <rFont val="仿宋_GB2312"/>
        <charset val="134"/>
      </rPr>
      <t>李学明</t>
    </r>
  </si>
  <si>
    <t>640302101207090069</t>
  </si>
  <si>
    <r>
      <rPr>
        <sz val="10"/>
        <color theme="1"/>
        <rFont val="仿宋_GB2312"/>
        <charset val="134"/>
      </rPr>
      <t>杨志军</t>
    </r>
  </si>
  <si>
    <t>640302101207090070</t>
  </si>
  <si>
    <r>
      <rPr>
        <sz val="10"/>
        <color theme="1"/>
        <rFont val="仿宋_GB2312"/>
        <charset val="134"/>
      </rPr>
      <t>强英鹏</t>
    </r>
  </si>
  <si>
    <t>640302101207090071</t>
  </si>
  <si>
    <t>640302101207090072</t>
  </si>
  <si>
    <r>
      <rPr>
        <sz val="10"/>
        <color theme="1"/>
        <rFont val="仿宋_GB2312"/>
        <charset val="134"/>
      </rPr>
      <t>丁占军</t>
    </r>
  </si>
  <si>
    <t>640302101207090073</t>
  </si>
  <si>
    <r>
      <rPr>
        <sz val="10"/>
        <color theme="1"/>
        <rFont val="仿宋_GB2312"/>
        <charset val="134"/>
      </rPr>
      <t>马克军</t>
    </r>
  </si>
  <si>
    <t>640302101207090074</t>
  </si>
  <si>
    <r>
      <rPr>
        <sz val="10"/>
        <color theme="1"/>
        <rFont val="仿宋_GB2312"/>
        <charset val="134"/>
      </rPr>
      <t>王建军</t>
    </r>
  </si>
  <si>
    <t>640302101207090076</t>
  </si>
  <si>
    <r>
      <rPr>
        <sz val="10"/>
        <color theme="1"/>
        <rFont val="仿宋_GB2312"/>
        <charset val="134"/>
      </rPr>
      <t>马有花</t>
    </r>
  </si>
  <si>
    <t>640302101207090077</t>
  </si>
  <si>
    <r>
      <rPr>
        <sz val="10"/>
        <color theme="1"/>
        <rFont val="仿宋_GB2312"/>
        <charset val="134"/>
      </rPr>
      <t>王伏川</t>
    </r>
  </si>
  <si>
    <t>640302101207090078</t>
  </si>
  <si>
    <r>
      <rPr>
        <sz val="10"/>
        <color theme="1"/>
        <rFont val="仿宋_GB2312"/>
        <charset val="134"/>
      </rPr>
      <t>李林</t>
    </r>
  </si>
  <si>
    <t>640302101207090079</t>
  </si>
  <si>
    <r>
      <rPr>
        <sz val="10"/>
        <color theme="1"/>
        <rFont val="仿宋_GB2312"/>
        <charset val="134"/>
      </rPr>
      <t>赵学林</t>
    </r>
  </si>
  <si>
    <t>640302101207090080</t>
  </si>
  <si>
    <r>
      <rPr>
        <sz val="10"/>
        <color theme="1"/>
        <rFont val="仿宋_GB2312"/>
        <charset val="134"/>
      </rPr>
      <t>李福金</t>
    </r>
  </si>
  <si>
    <t>640302101207090081</t>
  </si>
  <si>
    <r>
      <rPr>
        <sz val="10"/>
        <color theme="1"/>
        <rFont val="仿宋_GB2312"/>
        <charset val="134"/>
      </rPr>
      <t>马力强</t>
    </r>
  </si>
  <si>
    <t>640302101207090082</t>
  </si>
  <si>
    <r>
      <rPr>
        <sz val="10"/>
        <color theme="1"/>
        <rFont val="仿宋_GB2312"/>
        <charset val="134"/>
      </rPr>
      <t>马克荣</t>
    </r>
  </si>
  <si>
    <t>640302101207090084</t>
  </si>
  <si>
    <r>
      <rPr>
        <sz val="10"/>
        <color theme="1"/>
        <rFont val="仿宋_GB2312"/>
        <charset val="134"/>
      </rPr>
      <t>丁占刚</t>
    </r>
  </si>
  <si>
    <t>640302101207090085</t>
  </si>
  <si>
    <r>
      <rPr>
        <sz val="10"/>
        <color theme="1"/>
        <rFont val="仿宋_GB2312"/>
        <charset val="134"/>
      </rPr>
      <t>马学义</t>
    </r>
  </si>
  <si>
    <t>640302101207090086</t>
  </si>
  <si>
    <r>
      <rPr>
        <sz val="10"/>
        <color theme="1"/>
        <rFont val="仿宋_GB2312"/>
        <charset val="134"/>
      </rPr>
      <t>李保云</t>
    </r>
  </si>
  <si>
    <t>640302101207090089</t>
  </si>
  <si>
    <r>
      <rPr>
        <sz val="10"/>
        <color theme="1"/>
        <rFont val="仿宋_GB2312"/>
        <charset val="134"/>
      </rPr>
      <t>赵学明</t>
    </r>
  </si>
  <si>
    <t>640302101207090091</t>
  </si>
  <si>
    <r>
      <rPr>
        <sz val="10"/>
        <color theme="1"/>
        <rFont val="仿宋_GB2312"/>
        <charset val="134"/>
      </rPr>
      <t>罗玲花</t>
    </r>
  </si>
  <si>
    <t>640302101207090092</t>
  </si>
  <si>
    <r>
      <rPr>
        <sz val="10"/>
        <color theme="1"/>
        <rFont val="仿宋_GB2312"/>
        <charset val="134"/>
      </rPr>
      <t>刘自海</t>
    </r>
  </si>
  <si>
    <t>640302101207090093</t>
  </si>
  <si>
    <r>
      <rPr>
        <sz val="10"/>
        <color theme="1"/>
        <rFont val="仿宋_GB2312"/>
        <charset val="134"/>
      </rPr>
      <t>刘自锋</t>
    </r>
  </si>
  <si>
    <t>640302101207090094</t>
  </si>
  <si>
    <r>
      <rPr>
        <sz val="10"/>
        <color theme="1"/>
        <rFont val="仿宋_GB2312"/>
        <charset val="134"/>
      </rPr>
      <t>郝学军</t>
    </r>
  </si>
  <si>
    <t>640302101207090095</t>
  </si>
  <si>
    <r>
      <rPr>
        <sz val="10"/>
        <color theme="1"/>
        <rFont val="仿宋_GB2312"/>
        <charset val="134"/>
      </rPr>
      <t>马学强</t>
    </r>
  </si>
  <si>
    <t>640302101207090096</t>
  </si>
  <si>
    <r>
      <rPr>
        <sz val="10"/>
        <color theme="1"/>
        <rFont val="仿宋_GB2312"/>
        <charset val="134"/>
      </rPr>
      <t>马林军</t>
    </r>
  </si>
  <si>
    <t>640302101207090097</t>
  </si>
  <si>
    <r>
      <rPr>
        <sz val="10"/>
        <color theme="1"/>
        <rFont val="仿宋_GB2312"/>
        <charset val="134"/>
      </rPr>
      <t>杨学伟</t>
    </r>
  </si>
  <si>
    <t>640302101207090098</t>
  </si>
  <si>
    <r>
      <rPr>
        <sz val="10"/>
        <color theme="1"/>
        <rFont val="仿宋_GB2312"/>
        <charset val="134"/>
      </rPr>
      <t>赵学斌</t>
    </r>
  </si>
  <si>
    <t>640302101207090100</t>
  </si>
  <si>
    <r>
      <rPr>
        <sz val="10"/>
        <color theme="1"/>
        <rFont val="仿宋_GB2312"/>
        <charset val="134"/>
      </rPr>
      <t>杨秀珍</t>
    </r>
  </si>
  <si>
    <t>640302101207090102</t>
  </si>
  <si>
    <r>
      <rPr>
        <sz val="10"/>
        <color theme="1"/>
        <rFont val="仿宋_GB2312"/>
        <charset val="134"/>
      </rPr>
      <t>王梅</t>
    </r>
  </si>
  <si>
    <t>640302101207090103</t>
  </si>
  <si>
    <r>
      <rPr>
        <sz val="10"/>
        <color theme="1"/>
        <rFont val="仿宋_GB2312"/>
        <charset val="134"/>
      </rPr>
      <t>马力新</t>
    </r>
  </si>
  <si>
    <t>640302101207090104</t>
  </si>
  <si>
    <r>
      <rPr>
        <sz val="10"/>
        <color theme="1"/>
        <rFont val="仿宋_GB2312"/>
        <charset val="134"/>
      </rPr>
      <t>赵凤花</t>
    </r>
  </si>
  <si>
    <t>640302101207090105</t>
  </si>
  <si>
    <r>
      <rPr>
        <sz val="10"/>
        <color theme="1"/>
        <rFont val="仿宋_GB2312"/>
        <charset val="134"/>
      </rPr>
      <t>马自林</t>
    </r>
  </si>
  <si>
    <t>640302101207090106</t>
  </si>
  <si>
    <r>
      <rPr>
        <sz val="10"/>
        <color theme="1"/>
        <rFont val="仿宋_GB2312"/>
        <charset val="134"/>
      </rPr>
      <t>李伏林</t>
    </r>
  </si>
  <si>
    <t>640302101207090107</t>
  </si>
  <si>
    <r>
      <rPr>
        <sz val="10"/>
        <color theme="1"/>
        <rFont val="仿宋_GB2312"/>
        <charset val="134"/>
      </rPr>
      <t>郝学山</t>
    </r>
  </si>
  <si>
    <t>640302101207090109</t>
  </si>
  <si>
    <t>640302101207090111</t>
  </si>
  <si>
    <r>
      <rPr>
        <sz val="10"/>
        <color theme="1"/>
        <rFont val="仿宋_GB2312"/>
        <charset val="134"/>
      </rPr>
      <t>马翔</t>
    </r>
  </si>
  <si>
    <t>640302101207090112</t>
  </si>
  <si>
    <r>
      <rPr>
        <sz val="10"/>
        <color theme="1"/>
        <rFont val="仿宋_GB2312"/>
        <charset val="134"/>
      </rPr>
      <t>杨凤兰</t>
    </r>
  </si>
  <si>
    <t>640302101207090114</t>
  </si>
  <si>
    <r>
      <rPr>
        <sz val="10"/>
        <color theme="1"/>
        <rFont val="仿宋_GB2312"/>
        <charset val="134"/>
      </rPr>
      <t>马力勇</t>
    </r>
  </si>
  <si>
    <t>640302101207090115</t>
  </si>
  <si>
    <r>
      <rPr>
        <sz val="10"/>
        <color theme="1"/>
        <rFont val="仿宋_GB2312"/>
        <charset val="134"/>
      </rPr>
      <t>李俊生</t>
    </r>
  </si>
  <si>
    <t>640302101207090117</t>
  </si>
  <si>
    <r>
      <rPr>
        <sz val="10"/>
        <color theme="1"/>
        <rFont val="仿宋_GB2312"/>
        <charset val="134"/>
      </rPr>
      <t>王伏明</t>
    </r>
  </si>
  <si>
    <t>640302101207090118</t>
  </si>
  <si>
    <r>
      <rPr>
        <sz val="10"/>
        <color theme="1"/>
        <rFont val="仿宋_GB2312"/>
        <charset val="134"/>
      </rPr>
      <t>马明亮</t>
    </r>
  </si>
  <si>
    <t>640302101207090119</t>
  </si>
  <si>
    <r>
      <rPr>
        <sz val="10"/>
        <color theme="1"/>
        <rFont val="仿宋_GB2312"/>
        <charset val="134"/>
      </rPr>
      <t>马洪斌</t>
    </r>
  </si>
  <si>
    <t>640302101207090120</t>
  </si>
  <si>
    <r>
      <rPr>
        <sz val="10"/>
        <color theme="1"/>
        <rFont val="仿宋_GB2312"/>
        <charset val="134"/>
      </rPr>
      <t>杨学锋</t>
    </r>
  </si>
  <si>
    <t>640302101207090121</t>
  </si>
  <si>
    <r>
      <rPr>
        <sz val="10"/>
        <color theme="1"/>
        <rFont val="仿宋_GB2312"/>
        <charset val="134"/>
      </rPr>
      <t>李跃军</t>
    </r>
  </si>
  <si>
    <t>640302101207090123</t>
  </si>
  <si>
    <r>
      <rPr>
        <sz val="10"/>
        <color theme="1"/>
        <rFont val="仿宋_GB2312"/>
        <charset val="134"/>
      </rPr>
      <t>马卫东</t>
    </r>
  </si>
  <si>
    <t>640302101207090124</t>
  </si>
  <si>
    <r>
      <rPr>
        <sz val="10"/>
        <color theme="1"/>
        <rFont val="仿宋_GB2312"/>
        <charset val="134"/>
      </rPr>
      <t>王伏珍</t>
    </r>
  </si>
  <si>
    <t>640302101207090126</t>
  </si>
  <si>
    <r>
      <rPr>
        <sz val="10"/>
        <color theme="1"/>
        <rFont val="仿宋_GB2312"/>
        <charset val="134"/>
      </rPr>
      <t>王佳成</t>
    </r>
  </si>
  <si>
    <t>640302101207090128</t>
  </si>
  <si>
    <r>
      <rPr>
        <sz val="10"/>
        <color theme="1"/>
        <rFont val="仿宋_GB2312"/>
        <charset val="134"/>
      </rPr>
      <t>罗跃成</t>
    </r>
  </si>
  <si>
    <r>
      <rPr>
        <sz val="10"/>
        <rFont val="仿宋_GB2312"/>
        <charset val="134"/>
      </rPr>
      <t>马兴兵</t>
    </r>
  </si>
  <si>
    <r>
      <rPr>
        <sz val="10"/>
        <color theme="1"/>
        <rFont val="仿宋_GB2312"/>
        <charset val="134"/>
      </rPr>
      <t>杨马湖村</t>
    </r>
  </si>
  <si>
    <r>
      <rPr>
        <sz val="10"/>
        <rFont val="仿宋_GB2312"/>
        <charset val="134"/>
      </rPr>
      <t>马兴华</t>
    </r>
  </si>
  <si>
    <r>
      <rPr>
        <sz val="10"/>
        <rFont val="仿宋_GB2312"/>
        <charset val="134"/>
      </rPr>
      <t>李小军</t>
    </r>
  </si>
  <si>
    <r>
      <rPr>
        <sz val="10"/>
        <rFont val="仿宋_GB2312"/>
        <charset val="134"/>
      </rPr>
      <t>马应保</t>
    </r>
  </si>
  <si>
    <r>
      <rPr>
        <sz val="10"/>
        <rFont val="仿宋_GB2312"/>
        <charset val="134"/>
      </rPr>
      <t>保学宏</t>
    </r>
  </si>
  <si>
    <r>
      <rPr>
        <sz val="10"/>
        <rFont val="仿宋_GB2312"/>
        <charset val="134"/>
      </rPr>
      <t>保学林</t>
    </r>
  </si>
  <si>
    <r>
      <rPr>
        <sz val="10"/>
        <rFont val="仿宋_GB2312"/>
        <charset val="134"/>
      </rPr>
      <t>丁海峰</t>
    </r>
  </si>
  <si>
    <r>
      <rPr>
        <sz val="10"/>
        <rFont val="仿宋_GB2312"/>
        <charset val="134"/>
      </rPr>
      <t>保学武</t>
    </r>
  </si>
  <si>
    <r>
      <rPr>
        <sz val="10"/>
        <rFont val="仿宋_GB2312"/>
        <charset val="134"/>
      </rPr>
      <t>保卫明</t>
    </r>
  </si>
  <si>
    <r>
      <rPr>
        <sz val="10"/>
        <rFont val="仿宋_GB2312"/>
        <charset val="134"/>
      </rPr>
      <t>杨金柱</t>
    </r>
  </si>
  <si>
    <r>
      <rPr>
        <sz val="10"/>
        <rFont val="仿宋_GB2312"/>
        <charset val="134"/>
      </rPr>
      <t>保学明</t>
    </r>
  </si>
  <si>
    <r>
      <rPr>
        <sz val="10"/>
        <rFont val="仿宋_GB2312"/>
        <charset val="134"/>
      </rPr>
      <t>杨俊林</t>
    </r>
  </si>
  <si>
    <r>
      <rPr>
        <sz val="10"/>
        <rFont val="仿宋_GB2312"/>
        <charset val="134"/>
      </rPr>
      <t>保卫华</t>
    </r>
  </si>
  <si>
    <r>
      <rPr>
        <sz val="10"/>
        <rFont val="仿宋_GB2312"/>
        <charset val="134"/>
      </rPr>
      <t>马银东</t>
    </r>
  </si>
  <si>
    <r>
      <rPr>
        <sz val="10"/>
        <rFont val="仿宋_GB2312"/>
        <charset val="134"/>
      </rPr>
      <t>金森</t>
    </r>
  </si>
  <si>
    <r>
      <rPr>
        <sz val="10"/>
        <rFont val="仿宋_GB2312"/>
        <charset val="134"/>
      </rPr>
      <t>马兴和</t>
    </r>
  </si>
  <si>
    <r>
      <rPr>
        <sz val="10"/>
        <rFont val="仿宋_GB2312"/>
        <charset val="134"/>
      </rPr>
      <t>马金军</t>
    </r>
  </si>
  <si>
    <r>
      <rPr>
        <sz val="10"/>
        <rFont val="仿宋_GB2312"/>
        <charset val="134"/>
      </rPr>
      <t>李国英</t>
    </r>
  </si>
  <si>
    <r>
      <rPr>
        <sz val="10"/>
        <rFont val="仿宋_GB2312"/>
        <charset val="134"/>
      </rPr>
      <t>马兴明</t>
    </r>
  </si>
  <si>
    <r>
      <rPr>
        <sz val="10"/>
        <rFont val="仿宋_GB2312"/>
        <charset val="134"/>
      </rPr>
      <t>保学军</t>
    </r>
  </si>
  <si>
    <r>
      <rPr>
        <sz val="10"/>
        <rFont val="仿宋_GB2312"/>
        <charset val="134"/>
      </rPr>
      <t>黄秀花</t>
    </r>
  </si>
  <si>
    <r>
      <rPr>
        <sz val="10"/>
        <rFont val="仿宋_GB2312"/>
        <charset val="134"/>
      </rPr>
      <t>张宝忠</t>
    </r>
  </si>
  <si>
    <r>
      <rPr>
        <sz val="10"/>
        <rFont val="仿宋_GB2312"/>
        <charset val="134"/>
      </rPr>
      <t>张元</t>
    </r>
  </si>
  <si>
    <r>
      <rPr>
        <sz val="10"/>
        <rFont val="仿宋_GB2312"/>
        <charset val="134"/>
      </rPr>
      <t>张磊</t>
    </r>
  </si>
  <si>
    <r>
      <rPr>
        <sz val="10"/>
        <rFont val="仿宋_GB2312"/>
        <charset val="134"/>
      </rPr>
      <t>金宝玉</t>
    </r>
  </si>
  <si>
    <r>
      <rPr>
        <sz val="10"/>
        <rFont val="仿宋_GB2312"/>
        <charset val="134"/>
      </rPr>
      <t>丁国庆</t>
    </r>
  </si>
  <si>
    <r>
      <rPr>
        <sz val="10"/>
        <rFont val="仿宋_GB2312"/>
        <charset val="134"/>
      </rPr>
      <t>马少珠</t>
    </r>
  </si>
  <si>
    <r>
      <rPr>
        <sz val="10"/>
        <rFont val="仿宋_GB2312"/>
        <charset val="134"/>
      </rPr>
      <t>丁国军</t>
    </r>
  </si>
  <si>
    <r>
      <rPr>
        <sz val="10"/>
        <rFont val="仿宋_GB2312"/>
        <charset val="134"/>
      </rPr>
      <t>张宝</t>
    </r>
  </si>
  <si>
    <r>
      <rPr>
        <sz val="10"/>
        <rFont val="仿宋_GB2312"/>
        <charset val="134"/>
      </rPr>
      <t>马金良</t>
    </r>
  </si>
  <si>
    <r>
      <rPr>
        <sz val="10"/>
        <rFont val="仿宋_GB2312"/>
        <charset val="134"/>
      </rPr>
      <t>保学忠</t>
    </r>
  </si>
  <si>
    <r>
      <rPr>
        <sz val="10"/>
        <rFont val="仿宋_GB2312"/>
        <charset val="134"/>
      </rPr>
      <t>李国民</t>
    </r>
  </si>
  <si>
    <r>
      <rPr>
        <sz val="10"/>
        <rFont val="仿宋_GB2312"/>
        <charset val="134"/>
      </rPr>
      <t>金玉保</t>
    </r>
  </si>
  <si>
    <r>
      <rPr>
        <sz val="10"/>
        <rFont val="仿宋_GB2312"/>
        <charset val="134"/>
      </rPr>
      <t>马金标</t>
    </r>
  </si>
  <si>
    <r>
      <rPr>
        <sz val="10"/>
        <rFont val="仿宋_GB2312"/>
        <charset val="134"/>
      </rPr>
      <t>杨洪信</t>
    </r>
  </si>
  <si>
    <r>
      <rPr>
        <sz val="10"/>
        <rFont val="仿宋_GB2312"/>
        <charset val="134"/>
      </rPr>
      <t>丁海军</t>
    </r>
  </si>
  <si>
    <r>
      <rPr>
        <sz val="10"/>
        <rFont val="仿宋_GB2312"/>
        <charset val="134"/>
      </rPr>
      <t>保立辉</t>
    </r>
  </si>
  <si>
    <r>
      <rPr>
        <sz val="10"/>
        <rFont val="仿宋_GB2312"/>
        <charset val="134"/>
      </rPr>
      <t>丁玉祥</t>
    </r>
  </si>
  <si>
    <r>
      <rPr>
        <sz val="10"/>
        <rFont val="仿宋_GB2312"/>
        <charset val="134"/>
      </rPr>
      <t>金鑫</t>
    </r>
  </si>
  <si>
    <r>
      <rPr>
        <sz val="10"/>
        <rFont val="仿宋_GB2312"/>
        <charset val="134"/>
      </rPr>
      <t>马应忠</t>
    </r>
  </si>
  <si>
    <r>
      <rPr>
        <sz val="10"/>
        <rFont val="仿宋_GB2312"/>
        <charset val="134"/>
      </rPr>
      <t>丁海龙</t>
    </r>
  </si>
  <si>
    <r>
      <rPr>
        <sz val="10"/>
        <rFont val="仿宋_GB2312"/>
        <charset val="134"/>
      </rPr>
      <t>马金鹏</t>
    </r>
  </si>
  <si>
    <r>
      <rPr>
        <sz val="10"/>
        <rFont val="仿宋_GB2312"/>
        <charset val="134"/>
      </rPr>
      <t>马应龙</t>
    </r>
  </si>
  <si>
    <r>
      <rPr>
        <sz val="10"/>
        <rFont val="仿宋_GB2312"/>
        <charset val="134"/>
      </rPr>
      <t>保秀花</t>
    </r>
  </si>
  <si>
    <r>
      <rPr>
        <sz val="10"/>
        <rFont val="仿宋_GB2312"/>
        <charset val="134"/>
      </rPr>
      <t>茄耀霞</t>
    </r>
  </si>
  <si>
    <r>
      <rPr>
        <sz val="10"/>
        <rFont val="仿宋_GB2312"/>
        <charset val="134"/>
      </rPr>
      <t>闵学峰</t>
    </r>
  </si>
  <si>
    <r>
      <rPr>
        <sz val="10"/>
        <rFont val="仿宋_GB2312"/>
        <charset val="134"/>
      </rPr>
      <t>保卫兵</t>
    </r>
  </si>
  <si>
    <r>
      <rPr>
        <sz val="10"/>
        <rFont val="仿宋_GB2312"/>
        <charset val="134"/>
      </rPr>
      <t>杨俊武</t>
    </r>
  </si>
  <si>
    <r>
      <rPr>
        <sz val="10"/>
        <rFont val="仿宋_GB2312"/>
        <charset val="134"/>
      </rPr>
      <t>闵成文</t>
    </r>
  </si>
  <si>
    <r>
      <rPr>
        <sz val="10"/>
        <rFont val="仿宋_GB2312"/>
        <charset val="134"/>
      </rPr>
      <t>李正华</t>
    </r>
  </si>
  <si>
    <r>
      <rPr>
        <sz val="10"/>
        <rFont val="仿宋_GB2312"/>
        <charset val="134"/>
      </rPr>
      <t>闵成荣</t>
    </r>
  </si>
  <si>
    <r>
      <rPr>
        <sz val="10"/>
        <rFont val="仿宋_GB2312"/>
        <charset val="134"/>
      </rPr>
      <t>丁玉东</t>
    </r>
  </si>
  <si>
    <r>
      <rPr>
        <sz val="10"/>
        <rFont val="仿宋_GB2312"/>
        <charset val="134"/>
      </rPr>
      <t>保学荣</t>
    </r>
  </si>
  <si>
    <r>
      <rPr>
        <sz val="10"/>
        <rFont val="仿宋_GB2312"/>
        <charset val="134"/>
      </rPr>
      <t>金玉柱</t>
    </r>
  </si>
  <si>
    <r>
      <rPr>
        <sz val="10"/>
        <rFont val="仿宋_GB2312"/>
        <charset val="134"/>
      </rPr>
      <t>杨金良</t>
    </r>
  </si>
  <si>
    <r>
      <rPr>
        <sz val="10"/>
        <rFont val="仿宋_GB2312"/>
        <charset val="134"/>
      </rPr>
      <t>闵学荣</t>
    </r>
  </si>
  <si>
    <r>
      <rPr>
        <sz val="10"/>
        <rFont val="仿宋_GB2312"/>
        <charset val="134"/>
      </rPr>
      <t>闵学忠</t>
    </r>
  </si>
  <si>
    <r>
      <rPr>
        <sz val="10"/>
        <rFont val="仿宋_GB2312"/>
        <charset val="134"/>
      </rPr>
      <t>马全礼</t>
    </r>
  </si>
  <si>
    <r>
      <rPr>
        <sz val="10"/>
        <rFont val="仿宋_GB2312"/>
        <charset val="134"/>
      </rPr>
      <t>张玉霞</t>
    </r>
  </si>
  <si>
    <r>
      <rPr>
        <sz val="10"/>
        <rFont val="仿宋_GB2312"/>
        <charset val="134"/>
      </rPr>
      <t>张宝明</t>
    </r>
  </si>
  <si>
    <r>
      <rPr>
        <sz val="10"/>
        <rFont val="仿宋_GB2312"/>
        <charset val="134"/>
      </rPr>
      <t>马应科</t>
    </r>
  </si>
  <si>
    <r>
      <rPr>
        <sz val="10"/>
        <rFont val="仿宋_GB2312"/>
        <charset val="134"/>
      </rPr>
      <t>保卫军</t>
    </r>
  </si>
  <si>
    <r>
      <rPr>
        <sz val="10"/>
        <rFont val="仿宋_GB2312"/>
        <charset val="134"/>
      </rPr>
      <t>杨金川</t>
    </r>
  </si>
  <si>
    <r>
      <rPr>
        <sz val="10"/>
        <rFont val="仿宋_GB2312"/>
        <charset val="134"/>
      </rPr>
      <t>马金林</t>
    </r>
  </si>
  <si>
    <r>
      <rPr>
        <sz val="10"/>
        <rFont val="仿宋_GB2312"/>
        <charset val="134"/>
      </rPr>
      <t>保有全</t>
    </r>
  </si>
  <si>
    <r>
      <rPr>
        <sz val="10"/>
        <rFont val="仿宋_GB2312"/>
        <charset val="134"/>
      </rPr>
      <t>强兴军</t>
    </r>
  </si>
  <si>
    <r>
      <rPr>
        <sz val="10"/>
        <rFont val="仿宋_GB2312"/>
        <charset val="134"/>
      </rPr>
      <t>马全良</t>
    </r>
  </si>
  <si>
    <r>
      <rPr>
        <sz val="10"/>
        <rFont val="仿宋_GB2312"/>
        <charset val="134"/>
      </rPr>
      <t>马应杰</t>
    </r>
  </si>
  <si>
    <r>
      <rPr>
        <sz val="10"/>
        <rFont val="仿宋_GB2312"/>
        <charset val="134"/>
      </rPr>
      <t>马有祥</t>
    </r>
  </si>
  <si>
    <r>
      <rPr>
        <sz val="10"/>
        <rFont val="仿宋_GB2312"/>
        <charset val="134"/>
      </rPr>
      <t>闵成武</t>
    </r>
  </si>
  <si>
    <r>
      <rPr>
        <sz val="10"/>
        <rFont val="仿宋_GB2312"/>
        <charset val="134"/>
      </rPr>
      <t>闵学兵</t>
    </r>
  </si>
  <si>
    <r>
      <rPr>
        <sz val="10"/>
        <rFont val="仿宋_GB2312"/>
        <charset val="134"/>
      </rPr>
      <t>马正华</t>
    </r>
  </si>
  <si>
    <r>
      <rPr>
        <sz val="10"/>
        <rFont val="仿宋_GB2312"/>
        <charset val="134"/>
      </rPr>
      <t>保学兵</t>
    </r>
  </si>
  <si>
    <r>
      <rPr>
        <sz val="10"/>
        <rFont val="仿宋_GB2312"/>
        <charset val="134"/>
      </rPr>
      <t>蒋彦礼</t>
    </r>
  </si>
  <si>
    <r>
      <rPr>
        <sz val="10"/>
        <rFont val="仿宋_GB2312"/>
        <charset val="134"/>
      </rPr>
      <t>马志坚</t>
    </r>
  </si>
  <si>
    <r>
      <rPr>
        <sz val="10"/>
        <rFont val="仿宋_GB2312"/>
        <charset val="134"/>
      </rPr>
      <t>蒋海涛</t>
    </r>
  </si>
  <si>
    <r>
      <rPr>
        <sz val="10"/>
        <rFont val="仿宋_GB2312"/>
        <charset val="134"/>
      </rPr>
      <t>马全红</t>
    </r>
  </si>
  <si>
    <r>
      <rPr>
        <sz val="10"/>
        <rFont val="仿宋_GB2312"/>
        <charset val="134"/>
      </rPr>
      <t>王亦勤</t>
    </r>
  </si>
  <si>
    <r>
      <rPr>
        <sz val="10"/>
        <rFont val="仿宋_GB2312"/>
        <charset val="134"/>
      </rPr>
      <t>马克子</t>
    </r>
  </si>
  <si>
    <r>
      <rPr>
        <sz val="10"/>
        <rFont val="仿宋_GB2312"/>
        <charset val="134"/>
      </rPr>
      <t>赵玉刚</t>
    </r>
  </si>
  <si>
    <r>
      <rPr>
        <sz val="10"/>
        <rFont val="仿宋_GB2312"/>
        <charset val="134"/>
      </rPr>
      <t>赵怀庭</t>
    </r>
  </si>
  <si>
    <r>
      <rPr>
        <sz val="10"/>
        <rFont val="仿宋_GB2312"/>
        <charset val="134"/>
      </rPr>
      <t>马路海</t>
    </r>
  </si>
  <si>
    <r>
      <rPr>
        <sz val="10"/>
        <rFont val="仿宋_GB2312"/>
        <charset val="134"/>
      </rPr>
      <t>马生江</t>
    </r>
  </si>
  <si>
    <r>
      <rPr>
        <sz val="10"/>
        <rFont val="仿宋_GB2312"/>
        <charset val="134"/>
      </rPr>
      <t>赵学仁</t>
    </r>
  </si>
  <si>
    <r>
      <rPr>
        <sz val="10"/>
        <rFont val="仿宋_GB2312"/>
        <charset val="134"/>
      </rPr>
      <t>赵成</t>
    </r>
  </si>
  <si>
    <r>
      <rPr>
        <sz val="10"/>
        <rFont val="仿宋_GB2312"/>
        <charset val="134"/>
      </rPr>
      <t>马锐</t>
    </r>
  </si>
  <si>
    <r>
      <rPr>
        <sz val="10"/>
        <rFont val="仿宋_GB2312"/>
        <charset val="134"/>
      </rPr>
      <t>马全军</t>
    </r>
  </si>
  <si>
    <r>
      <rPr>
        <sz val="10"/>
        <rFont val="仿宋_GB2312"/>
        <charset val="134"/>
      </rPr>
      <t>查勇</t>
    </r>
  </si>
  <si>
    <r>
      <rPr>
        <sz val="10"/>
        <rFont val="仿宋_GB2312"/>
        <charset val="134"/>
      </rPr>
      <t>马汉清</t>
    </r>
  </si>
  <si>
    <r>
      <rPr>
        <sz val="10"/>
        <rFont val="仿宋_GB2312"/>
        <charset val="134"/>
      </rPr>
      <t>马全喜</t>
    </r>
  </si>
  <si>
    <r>
      <rPr>
        <sz val="10"/>
        <rFont val="仿宋_GB2312"/>
        <charset val="134"/>
      </rPr>
      <t>田玉兵</t>
    </r>
  </si>
  <si>
    <r>
      <rPr>
        <sz val="10"/>
        <rFont val="仿宋_GB2312"/>
        <charset val="134"/>
      </rPr>
      <t>田玉明</t>
    </r>
  </si>
  <si>
    <r>
      <rPr>
        <sz val="10"/>
        <rFont val="仿宋_GB2312"/>
        <charset val="134"/>
      </rPr>
      <t>哈学海</t>
    </r>
  </si>
  <si>
    <r>
      <rPr>
        <sz val="10"/>
        <rFont val="仿宋_GB2312"/>
        <charset val="134"/>
      </rPr>
      <t>赵永山</t>
    </r>
  </si>
  <si>
    <r>
      <rPr>
        <sz val="10"/>
        <rFont val="仿宋_GB2312"/>
        <charset val="134"/>
      </rPr>
      <t>哈志荣</t>
    </r>
  </si>
  <si>
    <r>
      <rPr>
        <sz val="10"/>
        <rFont val="仿宋_GB2312"/>
        <charset val="134"/>
      </rPr>
      <t>马卫国</t>
    </r>
  </si>
  <si>
    <r>
      <rPr>
        <sz val="10"/>
        <rFont val="仿宋_GB2312"/>
        <charset val="134"/>
      </rPr>
      <t>查吉</t>
    </r>
  </si>
  <si>
    <r>
      <rPr>
        <sz val="10"/>
        <rFont val="仿宋_GB2312"/>
        <charset val="134"/>
      </rPr>
      <t>马建要</t>
    </r>
  </si>
  <si>
    <r>
      <rPr>
        <sz val="10"/>
        <rFont val="仿宋_GB2312"/>
        <charset val="134"/>
      </rPr>
      <t>蒋彦军</t>
    </r>
  </si>
  <si>
    <r>
      <rPr>
        <sz val="10"/>
        <rFont val="仿宋_GB2312"/>
        <charset val="134"/>
      </rPr>
      <t>蒋小花</t>
    </r>
  </si>
  <si>
    <r>
      <rPr>
        <sz val="10"/>
        <rFont val="仿宋_GB2312"/>
        <charset val="134"/>
      </rPr>
      <t>马卫明</t>
    </r>
  </si>
  <si>
    <r>
      <rPr>
        <sz val="10"/>
        <rFont val="仿宋_GB2312"/>
        <charset val="134"/>
      </rPr>
      <t>蒋立东</t>
    </r>
  </si>
  <si>
    <r>
      <rPr>
        <sz val="10"/>
        <rFont val="仿宋_GB2312"/>
        <charset val="134"/>
      </rPr>
      <t>茄香梅</t>
    </r>
  </si>
  <si>
    <r>
      <rPr>
        <sz val="10"/>
        <rFont val="仿宋_GB2312"/>
        <charset val="134"/>
      </rPr>
      <t>查贵</t>
    </r>
  </si>
  <si>
    <r>
      <rPr>
        <sz val="10"/>
        <rFont val="仿宋_GB2312"/>
        <charset val="134"/>
      </rPr>
      <t>白银莲</t>
    </r>
  </si>
  <si>
    <r>
      <rPr>
        <sz val="10"/>
        <rFont val="仿宋_GB2312"/>
        <charset val="134"/>
      </rPr>
      <t>哈学义</t>
    </r>
  </si>
  <si>
    <r>
      <rPr>
        <sz val="10"/>
        <rFont val="仿宋_GB2312"/>
        <charset val="134"/>
      </rPr>
      <t>马伟明</t>
    </r>
  </si>
  <si>
    <r>
      <rPr>
        <sz val="10"/>
        <rFont val="仿宋_GB2312"/>
        <charset val="134"/>
      </rPr>
      <t>马少清</t>
    </r>
  </si>
  <si>
    <r>
      <rPr>
        <sz val="10"/>
        <rFont val="仿宋_GB2312"/>
        <charset val="134"/>
      </rPr>
      <t>马生虎</t>
    </r>
  </si>
  <si>
    <r>
      <rPr>
        <sz val="10"/>
        <rFont val="仿宋_GB2312"/>
        <charset val="134"/>
      </rPr>
      <t>丁学忠</t>
    </r>
  </si>
  <si>
    <r>
      <rPr>
        <sz val="10"/>
        <rFont val="仿宋_GB2312"/>
        <charset val="134"/>
      </rPr>
      <t>马小涛</t>
    </r>
  </si>
  <si>
    <r>
      <rPr>
        <sz val="10"/>
        <rFont val="仿宋_GB2312"/>
        <charset val="134"/>
      </rPr>
      <t>丁治国</t>
    </r>
  </si>
  <si>
    <r>
      <rPr>
        <sz val="10"/>
        <rFont val="仿宋_GB2312"/>
        <charset val="134"/>
      </rPr>
      <t>蒋彦海</t>
    </r>
  </si>
  <si>
    <r>
      <rPr>
        <sz val="10"/>
        <rFont val="仿宋_GB2312"/>
        <charset val="134"/>
      </rPr>
      <t>马全明</t>
    </r>
  </si>
  <si>
    <r>
      <rPr>
        <sz val="10"/>
        <rFont val="仿宋_GB2312"/>
        <charset val="134"/>
      </rPr>
      <t>马全文</t>
    </r>
  </si>
  <si>
    <r>
      <rPr>
        <sz val="10"/>
        <rFont val="仿宋_GB2312"/>
        <charset val="134"/>
      </rPr>
      <t>马波</t>
    </r>
  </si>
  <si>
    <r>
      <rPr>
        <sz val="10"/>
        <rFont val="仿宋_GB2312"/>
        <charset val="134"/>
      </rPr>
      <t>田玉新</t>
    </r>
  </si>
  <si>
    <r>
      <rPr>
        <sz val="10"/>
        <rFont val="仿宋_GB2312"/>
        <charset val="134"/>
      </rPr>
      <t>马少成</t>
    </r>
  </si>
  <si>
    <r>
      <rPr>
        <sz val="10"/>
        <rFont val="仿宋_GB2312"/>
        <charset val="134"/>
      </rPr>
      <t>马永峰</t>
    </r>
  </si>
  <si>
    <r>
      <rPr>
        <sz val="10"/>
        <rFont val="仿宋_GB2312"/>
        <charset val="134"/>
      </rPr>
      <t>丁学霞</t>
    </r>
  </si>
  <si>
    <r>
      <rPr>
        <sz val="10"/>
        <rFont val="仿宋_GB2312"/>
        <charset val="134"/>
      </rPr>
      <t>哈学仁</t>
    </r>
  </si>
  <si>
    <r>
      <rPr>
        <sz val="10"/>
        <color theme="1"/>
        <rFont val="仿宋_GB2312"/>
        <charset val="134"/>
      </rPr>
      <t>马翠莲</t>
    </r>
  </si>
  <si>
    <r>
      <rPr>
        <sz val="10"/>
        <rFont val="仿宋_GB2312"/>
        <charset val="134"/>
      </rPr>
      <t>马路军</t>
    </r>
  </si>
  <si>
    <r>
      <rPr>
        <sz val="10"/>
        <rFont val="仿宋_GB2312"/>
        <charset val="134"/>
      </rPr>
      <t>马路忠</t>
    </r>
  </si>
  <si>
    <r>
      <rPr>
        <sz val="10"/>
        <rFont val="仿宋_GB2312"/>
        <charset val="134"/>
      </rPr>
      <t>蒋彦平</t>
    </r>
  </si>
  <si>
    <r>
      <rPr>
        <sz val="10"/>
        <rFont val="仿宋_GB2312"/>
        <charset val="134"/>
      </rPr>
      <t>吴荣</t>
    </r>
  </si>
  <si>
    <r>
      <rPr>
        <sz val="10"/>
        <rFont val="仿宋_GB2312"/>
        <charset val="134"/>
      </rPr>
      <t>马志荣</t>
    </r>
  </si>
  <si>
    <r>
      <rPr>
        <sz val="10"/>
        <rFont val="仿宋_GB2312"/>
        <charset val="134"/>
      </rPr>
      <t>马保兰</t>
    </r>
  </si>
  <si>
    <r>
      <rPr>
        <sz val="10"/>
        <rFont val="仿宋_GB2312"/>
        <charset val="134"/>
      </rPr>
      <t>赵永刚</t>
    </r>
  </si>
  <si>
    <r>
      <rPr>
        <sz val="10"/>
        <rFont val="仿宋_GB2312"/>
        <charset val="134"/>
      </rPr>
      <t>马路兵</t>
    </r>
  </si>
  <si>
    <r>
      <rPr>
        <sz val="10"/>
        <rFont val="仿宋_GB2312"/>
        <charset val="134"/>
      </rPr>
      <t>马列</t>
    </r>
  </si>
  <si>
    <r>
      <rPr>
        <sz val="10"/>
        <rFont val="仿宋_GB2312"/>
        <charset val="134"/>
      </rPr>
      <t>马伟涛</t>
    </r>
  </si>
  <si>
    <r>
      <rPr>
        <sz val="10"/>
        <rFont val="仿宋_GB2312"/>
        <charset val="134"/>
      </rPr>
      <t>马伟林</t>
    </r>
  </si>
  <si>
    <r>
      <rPr>
        <sz val="10"/>
        <rFont val="仿宋_GB2312"/>
        <charset val="134"/>
      </rPr>
      <t>马诚</t>
    </r>
  </si>
  <si>
    <r>
      <rPr>
        <sz val="10"/>
        <rFont val="仿宋_GB2312"/>
        <charset val="134"/>
      </rPr>
      <t>马忠</t>
    </r>
  </si>
  <si>
    <r>
      <rPr>
        <sz val="10"/>
        <rFont val="仿宋_GB2312"/>
        <charset val="134"/>
      </rPr>
      <t>马江</t>
    </r>
  </si>
  <si>
    <r>
      <rPr>
        <sz val="10"/>
        <rFont val="仿宋_GB2312"/>
        <charset val="134"/>
      </rPr>
      <t>陈月英</t>
    </r>
  </si>
  <si>
    <r>
      <rPr>
        <sz val="10"/>
        <rFont val="仿宋_GB2312"/>
        <charset val="134"/>
      </rPr>
      <t>马生龙</t>
    </r>
  </si>
  <si>
    <r>
      <rPr>
        <sz val="10"/>
        <rFont val="仿宋_GB2312"/>
        <charset val="134"/>
      </rPr>
      <t>马志锐</t>
    </r>
  </si>
  <si>
    <r>
      <rPr>
        <sz val="10"/>
        <rFont val="仿宋_GB2312"/>
        <charset val="134"/>
      </rPr>
      <t>赵永贵</t>
    </r>
  </si>
  <si>
    <r>
      <rPr>
        <sz val="10"/>
        <rFont val="仿宋_GB2312"/>
        <charset val="134"/>
      </rPr>
      <t>马全云</t>
    </r>
  </si>
  <si>
    <r>
      <rPr>
        <sz val="10"/>
        <rFont val="仿宋_GB2312"/>
        <charset val="134"/>
      </rPr>
      <t>马连霞</t>
    </r>
  </si>
  <si>
    <r>
      <rPr>
        <sz val="10"/>
        <rFont val="仿宋_GB2312"/>
        <charset val="134"/>
      </rPr>
      <t>买建明</t>
    </r>
  </si>
  <si>
    <r>
      <rPr>
        <sz val="10"/>
        <rFont val="仿宋_GB2312"/>
        <charset val="134"/>
      </rPr>
      <t>买桂林</t>
    </r>
  </si>
  <si>
    <r>
      <rPr>
        <sz val="10"/>
        <rFont val="仿宋_GB2312"/>
        <charset val="134"/>
      </rPr>
      <t>苏茂军</t>
    </r>
  </si>
  <si>
    <r>
      <rPr>
        <sz val="10"/>
        <rFont val="仿宋_GB2312"/>
        <charset val="134"/>
      </rPr>
      <t>苏茂兵</t>
    </r>
  </si>
  <si>
    <r>
      <rPr>
        <sz val="10"/>
        <rFont val="仿宋_GB2312"/>
        <charset val="134"/>
      </rPr>
      <t>马学涛</t>
    </r>
  </si>
  <si>
    <r>
      <rPr>
        <sz val="10"/>
        <rFont val="仿宋_GB2312"/>
        <charset val="134"/>
      </rPr>
      <t>马占兵</t>
    </r>
  </si>
  <si>
    <r>
      <rPr>
        <sz val="10"/>
        <rFont val="仿宋_GB2312"/>
        <charset val="134"/>
      </rPr>
      <t>苏茂云</t>
    </r>
  </si>
  <si>
    <r>
      <rPr>
        <sz val="10"/>
        <rFont val="仿宋_GB2312"/>
        <charset val="134"/>
      </rPr>
      <t>苏茂珍</t>
    </r>
  </si>
  <si>
    <r>
      <rPr>
        <sz val="10"/>
        <rFont val="仿宋_GB2312"/>
        <charset val="134"/>
      </rPr>
      <t>苏茂财</t>
    </r>
  </si>
  <si>
    <r>
      <rPr>
        <sz val="10"/>
        <rFont val="仿宋_GB2312"/>
        <charset val="134"/>
      </rPr>
      <t>丁克宁</t>
    </r>
  </si>
  <si>
    <r>
      <rPr>
        <sz val="10"/>
        <rFont val="仿宋_GB2312"/>
        <charset val="134"/>
      </rPr>
      <t>丁克川</t>
    </r>
  </si>
  <si>
    <r>
      <rPr>
        <sz val="10"/>
        <rFont val="仿宋_GB2312"/>
        <charset val="134"/>
      </rPr>
      <t>苏茂忠</t>
    </r>
  </si>
  <si>
    <r>
      <rPr>
        <sz val="10"/>
        <rFont val="仿宋_GB2312"/>
        <charset val="134"/>
      </rPr>
      <t>马跃清</t>
    </r>
  </si>
  <si>
    <r>
      <rPr>
        <sz val="10"/>
        <rFont val="仿宋_GB2312"/>
        <charset val="134"/>
      </rPr>
      <t>马跃星</t>
    </r>
  </si>
  <si>
    <r>
      <rPr>
        <sz val="10"/>
        <rFont val="仿宋_GB2312"/>
        <charset val="134"/>
      </rPr>
      <t>马跃仁</t>
    </r>
  </si>
  <si>
    <r>
      <rPr>
        <sz val="10"/>
        <rFont val="仿宋_GB2312"/>
        <charset val="134"/>
      </rPr>
      <t>丁万军</t>
    </r>
  </si>
  <si>
    <r>
      <rPr>
        <sz val="10"/>
        <rFont val="仿宋_GB2312"/>
        <charset val="134"/>
      </rPr>
      <t>苏绍兵</t>
    </r>
  </si>
  <si>
    <r>
      <rPr>
        <sz val="10"/>
        <rFont val="仿宋_GB2312"/>
        <charset val="134"/>
      </rPr>
      <t>丁磊</t>
    </r>
  </si>
  <si>
    <r>
      <rPr>
        <sz val="10"/>
        <rFont val="仿宋_GB2312"/>
        <charset val="134"/>
      </rPr>
      <t>苏少华</t>
    </r>
  </si>
  <si>
    <r>
      <rPr>
        <sz val="10"/>
        <rFont val="仿宋_GB2312"/>
        <charset val="134"/>
      </rPr>
      <t>苏春</t>
    </r>
  </si>
  <si>
    <r>
      <rPr>
        <sz val="10"/>
        <rFont val="仿宋_GB2312"/>
        <charset val="134"/>
      </rPr>
      <t>苏宁</t>
    </r>
  </si>
  <si>
    <r>
      <rPr>
        <sz val="10"/>
        <rFont val="仿宋_GB2312"/>
        <charset val="134"/>
      </rPr>
      <t>丁桂花</t>
    </r>
  </si>
  <si>
    <r>
      <rPr>
        <sz val="10"/>
        <rFont val="仿宋_GB2312"/>
        <charset val="134"/>
      </rPr>
      <t>苏小英</t>
    </r>
  </si>
  <si>
    <r>
      <rPr>
        <sz val="10"/>
        <rFont val="仿宋_GB2312"/>
        <charset val="134"/>
      </rPr>
      <t>苏占兵</t>
    </r>
  </si>
  <si>
    <r>
      <rPr>
        <sz val="10"/>
        <rFont val="仿宋_GB2312"/>
        <charset val="134"/>
      </rPr>
      <t>牛兴兰</t>
    </r>
  </si>
  <si>
    <r>
      <rPr>
        <sz val="10"/>
        <rFont val="仿宋_GB2312"/>
        <charset val="134"/>
      </rPr>
      <t>马跃岐</t>
    </r>
  </si>
  <si>
    <r>
      <rPr>
        <sz val="10"/>
        <rFont val="仿宋_GB2312"/>
        <charset val="134"/>
      </rPr>
      <t>苏茂兴</t>
    </r>
  </si>
  <si>
    <r>
      <rPr>
        <sz val="10"/>
        <rFont val="仿宋_GB2312"/>
        <charset val="134"/>
      </rPr>
      <t>苏金平</t>
    </r>
  </si>
  <si>
    <r>
      <rPr>
        <sz val="10"/>
        <rFont val="仿宋_GB2312"/>
        <charset val="134"/>
      </rPr>
      <t>杨玉莲</t>
    </r>
  </si>
  <si>
    <r>
      <rPr>
        <sz val="10"/>
        <rFont val="仿宋_GB2312"/>
        <charset val="134"/>
      </rPr>
      <t>马跃宗</t>
    </r>
  </si>
  <si>
    <r>
      <rPr>
        <sz val="10"/>
        <rFont val="仿宋_GB2312"/>
        <charset val="134"/>
      </rPr>
      <t>马全义</t>
    </r>
  </si>
  <si>
    <r>
      <rPr>
        <sz val="10"/>
        <rFont val="仿宋_GB2312"/>
        <charset val="134"/>
      </rPr>
      <t>苏茂峰</t>
    </r>
  </si>
  <si>
    <r>
      <rPr>
        <sz val="10"/>
        <rFont val="仿宋_GB2312"/>
        <charset val="134"/>
      </rPr>
      <t>马伏华</t>
    </r>
  </si>
  <si>
    <r>
      <rPr>
        <sz val="10"/>
        <rFont val="仿宋_GB2312"/>
        <charset val="134"/>
      </rPr>
      <t>苏茂仁</t>
    </r>
  </si>
  <si>
    <r>
      <rPr>
        <sz val="10"/>
        <rFont val="仿宋_GB2312"/>
        <charset val="134"/>
      </rPr>
      <t>苏茂红</t>
    </r>
  </si>
  <si>
    <r>
      <rPr>
        <sz val="10"/>
        <rFont val="仿宋_GB2312"/>
        <charset val="134"/>
      </rPr>
      <t>丁万海</t>
    </r>
  </si>
  <si>
    <r>
      <rPr>
        <sz val="10"/>
        <rFont val="仿宋_GB2312"/>
        <charset val="134"/>
      </rPr>
      <t>丁光明</t>
    </r>
  </si>
  <si>
    <r>
      <rPr>
        <sz val="10"/>
        <rFont val="仿宋_GB2312"/>
        <charset val="134"/>
      </rPr>
      <t>丁万红</t>
    </r>
  </si>
  <si>
    <r>
      <rPr>
        <sz val="10"/>
        <rFont val="仿宋_GB2312"/>
        <charset val="134"/>
      </rPr>
      <t>马跃峰</t>
    </r>
  </si>
  <si>
    <r>
      <rPr>
        <sz val="10"/>
        <rFont val="仿宋_GB2312"/>
        <charset val="134"/>
      </rPr>
      <t>丁兴忠</t>
    </r>
  </si>
  <si>
    <r>
      <rPr>
        <sz val="10"/>
        <rFont val="仿宋_GB2312"/>
        <charset val="134"/>
      </rPr>
      <t>丁万仓</t>
    </r>
  </si>
  <si>
    <r>
      <rPr>
        <sz val="10"/>
        <rFont val="仿宋_GB2312"/>
        <charset val="134"/>
      </rPr>
      <t>马春华</t>
    </r>
  </si>
  <si>
    <r>
      <rPr>
        <sz val="10"/>
        <rFont val="仿宋_GB2312"/>
        <charset val="134"/>
      </rPr>
      <t>丁少山</t>
    </r>
  </si>
  <si>
    <r>
      <rPr>
        <sz val="10"/>
        <rFont val="仿宋_GB2312"/>
        <charset val="134"/>
      </rPr>
      <t>丁少岐</t>
    </r>
  </si>
  <si>
    <r>
      <rPr>
        <sz val="10"/>
        <rFont val="仿宋_GB2312"/>
        <charset val="134"/>
      </rPr>
      <t>丁万珍</t>
    </r>
  </si>
  <si>
    <r>
      <rPr>
        <sz val="10"/>
        <rFont val="仿宋_GB2312"/>
        <charset val="134"/>
      </rPr>
      <t>苏小兵</t>
    </r>
  </si>
  <si>
    <r>
      <rPr>
        <sz val="10"/>
        <rFont val="仿宋_GB2312"/>
        <charset val="134"/>
      </rPr>
      <t>杨金喜</t>
    </r>
  </si>
  <si>
    <r>
      <rPr>
        <sz val="10"/>
        <rFont val="仿宋_GB2312"/>
        <charset val="134"/>
      </rPr>
      <t>苏占国</t>
    </r>
  </si>
  <si>
    <r>
      <rPr>
        <sz val="10"/>
        <rFont val="仿宋_GB2312"/>
        <charset val="134"/>
      </rPr>
      <t>苏茂俊</t>
    </r>
  </si>
  <si>
    <r>
      <rPr>
        <sz val="10"/>
        <rFont val="仿宋_GB2312"/>
        <charset val="134"/>
      </rPr>
      <t>马忠芹</t>
    </r>
  </si>
  <si>
    <r>
      <rPr>
        <sz val="10"/>
        <rFont val="仿宋_GB2312"/>
        <charset val="134"/>
      </rPr>
      <t>丁万林</t>
    </r>
  </si>
  <si>
    <r>
      <rPr>
        <sz val="10"/>
        <rFont val="仿宋_GB2312"/>
        <charset val="134"/>
      </rPr>
      <t>马宝贵</t>
    </r>
  </si>
  <si>
    <r>
      <rPr>
        <sz val="10"/>
        <rFont val="仿宋_GB2312"/>
        <charset val="134"/>
      </rPr>
      <t>马春云</t>
    </r>
  </si>
  <si>
    <r>
      <rPr>
        <sz val="10"/>
        <rFont val="仿宋_GB2312"/>
        <charset val="134"/>
      </rPr>
      <t>丁万录</t>
    </r>
  </si>
  <si>
    <r>
      <rPr>
        <sz val="10"/>
        <rFont val="仿宋_GB2312"/>
        <charset val="134"/>
      </rPr>
      <t>苏茂荣</t>
    </r>
  </si>
  <si>
    <r>
      <rPr>
        <sz val="10"/>
        <rFont val="仿宋_GB2312"/>
        <charset val="134"/>
      </rPr>
      <t>苏维</t>
    </r>
  </si>
  <si>
    <r>
      <rPr>
        <sz val="10"/>
        <rFont val="仿宋_GB2312"/>
        <charset val="134"/>
      </rPr>
      <t>张广花</t>
    </r>
  </si>
  <si>
    <r>
      <rPr>
        <sz val="10"/>
        <rFont val="仿宋_GB2312"/>
        <charset val="134"/>
      </rPr>
      <t>苏茂山</t>
    </r>
  </si>
  <si>
    <r>
      <rPr>
        <sz val="10"/>
        <rFont val="仿宋_GB2312"/>
        <charset val="134"/>
      </rPr>
      <t>丁兴国</t>
    </r>
  </si>
  <si>
    <r>
      <rPr>
        <sz val="10"/>
        <rFont val="仿宋_GB2312"/>
        <charset val="134"/>
      </rPr>
      <t>马伏龙</t>
    </r>
  </si>
  <si>
    <r>
      <rPr>
        <sz val="10"/>
        <rFont val="仿宋_GB2312"/>
        <charset val="134"/>
      </rPr>
      <t>马富强</t>
    </r>
  </si>
  <si>
    <r>
      <rPr>
        <sz val="10"/>
        <rFont val="仿宋_GB2312"/>
        <charset val="134"/>
      </rPr>
      <t>买桂忠</t>
    </r>
  </si>
  <si>
    <r>
      <rPr>
        <sz val="10"/>
        <rFont val="仿宋_GB2312"/>
        <charset val="134"/>
      </rPr>
      <t>苏正海</t>
    </r>
  </si>
  <si>
    <r>
      <rPr>
        <sz val="10"/>
        <rFont val="仿宋_GB2312"/>
        <charset val="134"/>
      </rPr>
      <t>丁小军</t>
    </r>
  </si>
  <si>
    <r>
      <rPr>
        <sz val="10"/>
        <rFont val="仿宋_GB2312"/>
        <charset val="134"/>
      </rPr>
      <t>苏登科</t>
    </r>
  </si>
  <si>
    <r>
      <rPr>
        <sz val="10"/>
        <rFont val="仿宋_GB2312"/>
        <charset val="134"/>
      </rPr>
      <t>马世杰</t>
    </r>
  </si>
  <si>
    <r>
      <rPr>
        <sz val="10"/>
        <rFont val="仿宋_GB2312"/>
        <charset val="134"/>
      </rPr>
      <t>王金权</t>
    </r>
  </si>
  <si>
    <r>
      <rPr>
        <sz val="10"/>
        <rFont val="仿宋_GB2312"/>
        <charset val="134"/>
      </rPr>
      <t>李建宗</t>
    </r>
  </si>
  <si>
    <r>
      <rPr>
        <sz val="10"/>
        <rFont val="仿宋_GB2312"/>
        <charset val="134"/>
      </rPr>
      <t>李建春</t>
    </r>
  </si>
  <si>
    <r>
      <rPr>
        <sz val="10"/>
        <rFont val="仿宋_GB2312"/>
        <charset val="134"/>
      </rPr>
      <t>李建兵</t>
    </r>
  </si>
  <si>
    <r>
      <rPr>
        <sz val="10"/>
        <rFont val="仿宋_GB2312"/>
        <charset val="134"/>
      </rPr>
      <t>李自林</t>
    </r>
  </si>
  <si>
    <r>
      <rPr>
        <sz val="10"/>
        <rFont val="仿宋_GB2312"/>
        <charset val="134"/>
      </rPr>
      <t>李自华</t>
    </r>
  </si>
  <si>
    <r>
      <rPr>
        <sz val="10"/>
        <rFont val="仿宋_GB2312"/>
        <charset val="134"/>
      </rPr>
      <t>李自宝</t>
    </r>
  </si>
  <si>
    <r>
      <rPr>
        <sz val="10"/>
        <rFont val="仿宋_GB2312"/>
        <charset val="134"/>
      </rPr>
      <t>杨立叶</t>
    </r>
  </si>
  <si>
    <r>
      <rPr>
        <sz val="10"/>
        <rFont val="仿宋_GB2312"/>
        <charset val="134"/>
      </rPr>
      <t>李自勇</t>
    </r>
  </si>
  <si>
    <r>
      <rPr>
        <sz val="10"/>
        <rFont val="仿宋_GB2312"/>
        <charset val="134"/>
      </rPr>
      <t>李永海</t>
    </r>
  </si>
  <si>
    <r>
      <rPr>
        <sz val="10"/>
        <rFont val="仿宋_GB2312"/>
        <charset val="134"/>
      </rPr>
      <t>李自仁</t>
    </r>
  </si>
  <si>
    <r>
      <rPr>
        <sz val="10"/>
        <rFont val="仿宋_GB2312"/>
        <charset val="134"/>
      </rPr>
      <t>李勇</t>
    </r>
  </si>
  <si>
    <r>
      <rPr>
        <sz val="10"/>
        <rFont val="仿宋_GB2312"/>
        <charset val="134"/>
      </rPr>
      <t>杨金生</t>
    </r>
  </si>
  <si>
    <r>
      <rPr>
        <sz val="10"/>
        <rFont val="仿宋_GB2312"/>
        <charset val="134"/>
      </rPr>
      <t>李自兵</t>
    </r>
  </si>
  <si>
    <r>
      <rPr>
        <sz val="10"/>
        <rFont val="仿宋_GB2312"/>
        <charset val="134"/>
      </rPr>
      <t>李永堂</t>
    </r>
  </si>
  <si>
    <r>
      <rPr>
        <sz val="10"/>
        <rFont val="仿宋_GB2312"/>
        <charset val="134"/>
      </rPr>
      <t>李自忠</t>
    </r>
  </si>
  <si>
    <r>
      <rPr>
        <sz val="10"/>
        <rFont val="仿宋_GB2312"/>
        <charset val="134"/>
      </rPr>
      <t>杨立兵</t>
    </r>
  </si>
  <si>
    <r>
      <rPr>
        <sz val="10"/>
        <rFont val="仿宋_GB2312"/>
        <charset val="134"/>
      </rPr>
      <t>李自刚</t>
    </r>
  </si>
  <si>
    <r>
      <rPr>
        <sz val="10"/>
        <rFont val="仿宋_GB2312"/>
        <charset val="134"/>
      </rPr>
      <t>杨立成</t>
    </r>
  </si>
  <si>
    <r>
      <rPr>
        <sz val="10"/>
        <rFont val="仿宋_GB2312"/>
        <charset val="134"/>
      </rPr>
      <t>王金海</t>
    </r>
  </si>
  <si>
    <r>
      <rPr>
        <sz val="10"/>
        <rFont val="仿宋_GB2312"/>
        <charset val="134"/>
      </rPr>
      <t>李学海</t>
    </r>
  </si>
  <si>
    <r>
      <rPr>
        <sz val="10"/>
        <rFont val="仿宋_GB2312"/>
        <charset val="134"/>
      </rPr>
      <t>苏正财</t>
    </r>
  </si>
  <si>
    <r>
      <rPr>
        <sz val="10"/>
        <rFont val="仿宋_GB2312"/>
        <charset val="134"/>
      </rPr>
      <t>刘万宝</t>
    </r>
  </si>
  <si>
    <r>
      <rPr>
        <sz val="10"/>
        <rFont val="仿宋_GB2312"/>
        <charset val="134"/>
      </rPr>
      <t>马贵平</t>
    </r>
  </si>
  <si>
    <r>
      <rPr>
        <sz val="10"/>
        <rFont val="仿宋_GB2312"/>
        <charset val="134"/>
      </rPr>
      <t>苏正兵</t>
    </r>
  </si>
  <si>
    <r>
      <rPr>
        <sz val="10"/>
        <rFont val="仿宋_GB2312"/>
        <charset val="134"/>
      </rPr>
      <t>马自兵</t>
    </r>
  </si>
  <si>
    <r>
      <rPr>
        <sz val="10"/>
        <rFont val="仿宋_GB2312"/>
        <charset val="134"/>
      </rPr>
      <t>刘万忠</t>
    </r>
  </si>
  <si>
    <r>
      <rPr>
        <sz val="10"/>
        <rFont val="仿宋_GB2312"/>
        <charset val="134"/>
      </rPr>
      <t>苏正军</t>
    </r>
  </si>
  <si>
    <r>
      <rPr>
        <sz val="10"/>
        <rFont val="仿宋_GB2312"/>
        <charset val="134"/>
      </rPr>
      <t>马贵全</t>
    </r>
  </si>
  <si>
    <r>
      <rPr>
        <sz val="10"/>
        <rFont val="仿宋_GB2312"/>
        <charset val="134"/>
      </rPr>
      <t>马学平</t>
    </r>
  </si>
  <si>
    <r>
      <rPr>
        <sz val="10"/>
        <rFont val="仿宋_GB2312"/>
        <charset val="134"/>
      </rPr>
      <t>张少莲</t>
    </r>
  </si>
  <si>
    <r>
      <rPr>
        <sz val="10"/>
        <rFont val="仿宋_GB2312"/>
        <charset val="134"/>
      </rPr>
      <t>马忠宝</t>
    </r>
  </si>
  <si>
    <r>
      <rPr>
        <sz val="10"/>
        <rFont val="仿宋_GB2312"/>
        <charset val="134"/>
      </rPr>
      <t>马学龙</t>
    </r>
  </si>
  <si>
    <r>
      <rPr>
        <sz val="10"/>
        <rFont val="仿宋_GB2312"/>
        <charset val="134"/>
      </rPr>
      <t>马学国</t>
    </r>
  </si>
  <si>
    <r>
      <rPr>
        <sz val="10"/>
        <rFont val="仿宋_GB2312"/>
        <charset val="134"/>
      </rPr>
      <t>杨占明</t>
    </r>
  </si>
  <si>
    <r>
      <rPr>
        <sz val="10"/>
        <rFont val="仿宋_GB2312"/>
        <charset val="134"/>
      </rPr>
      <t>李自平</t>
    </r>
  </si>
  <si>
    <r>
      <rPr>
        <sz val="10"/>
        <rFont val="仿宋_GB2312"/>
        <charset val="134"/>
      </rPr>
      <t>李自龙</t>
    </r>
  </si>
  <si>
    <r>
      <rPr>
        <sz val="10"/>
        <rFont val="仿宋_GB2312"/>
        <charset val="134"/>
      </rPr>
      <t>李自军</t>
    </r>
  </si>
  <si>
    <r>
      <rPr>
        <sz val="10"/>
        <rFont val="仿宋_GB2312"/>
        <charset val="134"/>
      </rPr>
      <t>杨立忠</t>
    </r>
  </si>
  <si>
    <r>
      <rPr>
        <sz val="10"/>
        <rFont val="仿宋_GB2312"/>
        <charset val="134"/>
      </rPr>
      <t>李俊</t>
    </r>
  </si>
  <si>
    <r>
      <rPr>
        <sz val="10"/>
        <rFont val="仿宋_GB2312"/>
        <charset val="134"/>
      </rPr>
      <t>刘万华</t>
    </r>
  </si>
  <si>
    <r>
      <rPr>
        <sz val="10"/>
        <rFont val="仿宋_GB2312"/>
        <charset val="134"/>
      </rPr>
      <t>郝凤兰</t>
    </r>
  </si>
  <si>
    <r>
      <rPr>
        <sz val="10"/>
        <rFont val="仿宋_GB2312"/>
        <charset val="134"/>
      </rPr>
      <t>李波</t>
    </r>
  </si>
  <si>
    <r>
      <rPr>
        <sz val="10"/>
        <rFont val="仿宋_GB2312"/>
        <charset val="134"/>
      </rPr>
      <t>马小娟</t>
    </r>
  </si>
  <si>
    <r>
      <rPr>
        <sz val="10"/>
        <rFont val="仿宋_GB2312"/>
        <charset val="134"/>
      </rPr>
      <t>苏正礼</t>
    </r>
  </si>
  <si>
    <r>
      <rPr>
        <sz val="10"/>
        <rFont val="仿宋_GB2312"/>
        <charset val="134"/>
      </rPr>
      <t>李学军</t>
    </r>
  </si>
  <si>
    <r>
      <rPr>
        <sz val="10"/>
        <rFont val="仿宋_GB2312"/>
        <charset val="134"/>
      </rPr>
      <t>马桂新</t>
    </r>
  </si>
  <si>
    <r>
      <rPr>
        <sz val="10"/>
        <rFont val="仿宋_GB2312"/>
        <charset val="134"/>
      </rPr>
      <t>李自红</t>
    </r>
  </si>
  <si>
    <r>
      <rPr>
        <sz val="10"/>
        <rFont val="仿宋_GB2312"/>
        <charset val="134"/>
      </rPr>
      <t>杨云</t>
    </r>
  </si>
  <si>
    <r>
      <rPr>
        <sz val="10"/>
        <rFont val="仿宋_GB2312"/>
        <charset val="134"/>
      </rPr>
      <t>马希成</t>
    </r>
  </si>
  <si>
    <r>
      <rPr>
        <sz val="10"/>
        <rFont val="仿宋_GB2312"/>
        <charset val="134"/>
      </rPr>
      <t>马迁</t>
    </r>
  </si>
  <si>
    <r>
      <rPr>
        <sz val="10"/>
        <rFont val="仿宋_GB2312"/>
        <charset val="134"/>
      </rPr>
      <t>吴学峰</t>
    </r>
  </si>
  <si>
    <r>
      <rPr>
        <sz val="10"/>
        <rFont val="仿宋_GB2312"/>
        <charset val="134"/>
      </rPr>
      <t>马国振</t>
    </r>
  </si>
  <si>
    <r>
      <rPr>
        <sz val="10"/>
        <rFont val="仿宋_GB2312"/>
        <charset val="134"/>
      </rPr>
      <t>马国富</t>
    </r>
  </si>
  <si>
    <r>
      <rPr>
        <sz val="10"/>
        <rFont val="仿宋_GB2312"/>
        <charset val="134"/>
      </rPr>
      <t>吴学宝</t>
    </r>
  </si>
  <si>
    <r>
      <rPr>
        <sz val="10"/>
        <rFont val="仿宋_GB2312"/>
        <charset val="134"/>
      </rPr>
      <t>马希仁</t>
    </r>
  </si>
  <si>
    <r>
      <rPr>
        <sz val="10"/>
        <rFont val="仿宋_GB2312"/>
        <charset val="134"/>
      </rPr>
      <t>马素明</t>
    </r>
  </si>
  <si>
    <r>
      <rPr>
        <sz val="10"/>
        <rFont val="仿宋_GB2312"/>
        <charset val="134"/>
      </rPr>
      <t>李锋</t>
    </r>
  </si>
  <si>
    <r>
      <rPr>
        <sz val="10"/>
        <rFont val="仿宋_GB2312"/>
        <charset val="134"/>
      </rPr>
      <t>赵风莲</t>
    </r>
  </si>
  <si>
    <r>
      <rPr>
        <sz val="10"/>
        <rFont val="仿宋_GB2312"/>
        <charset val="134"/>
      </rPr>
      <t>杨占峰</t>
    </r>
  </si>
  <si>
    <r>
      <rPr>
        <sz val="10"/>
        <rFont val="仿宋_GB2312"/>
        <charset val="134"/>
      </rPr>
      <t>马少宁</t>
    </r>
  </si>
  <si>
    <r>
      <rPr>
        <sz val="10"/>
        <rFont val="仿宋_GB2312"/>
        <charset val="134"/>
      </rPr>
      <t>马少鹏</t>
    </r>
  </si>
  <si>
    <r>
      <rPr>
        <sz val="10"/>
        <rFont val="仿宋_GB2312"/>
        <charset val="134"/>
      </rPr>
      <t>马少奇</t>
    </r>
  </si>
  <si>
    <r>
      <rPr>
        <sz val="10"/>
        <rFont val="仿宋_GB2312"/>
        <charset val="134"/>
      </rPr>
      <t>李东</t>
    </r>
  </si>
  <si>
    <r>
      <rPr>
        <sz val="10"/>
        <rFont val="仿宋_GB2312"/>
        <charset val="134"/>
      </rPr>
      <t>李永宝</t>
    </r>
  </si>
  <si>
    <r>
      <rPr>
        <sz val="10"/>
        <rFont val="仿宋_GB2312"/>
        <charset val="134"/>
      </rPr>
      <t>李永兵</t>
    </r>
  </si>
  <si>
    <r>
      <rPr>
        <sz val="10"/>
        <rFont val="仿宋_GB2312"/>
        <charset val="134"/>
      </rPr>
      <t>马希良</t>
    </r>
  </si>
  <si>
    <r>
      <rPr>
        <sz val="10"/>
        <color theme="1"/>
        <rFont val="仿宋_GB2312"/>
        <charset val="134"/>
      </rPr>
      <t>马兰</t>
    </r>
  </si>
  <si>
    <r>
      <rPr>
        <sz val="10"/>
        <rFont val="仿宋_GB2312"/>
        <charset val="134"/>
      </rPr>
      <t>马希涛</t>
    </r>
  </si>
  <si>
    <r>
      <rPr>
        <sz val="10"/>
        <rFont val="仿宋_GB2312"/>
        <charset val="134"/>
      </rPr>
      <t>马希珍</t>
    </r>
  </si>
  <si>
    <r>
      <rPr>
        <sz val="10"/>
        <rFont val="仿宋_GB2312"/>
        <charset val="134"/>
      </rPr>
      <t>马国庆</t>
    </r>
  </si>
  <si>
    <r>
      <rPr>
        <sz val="10"/>
        <rFont val="仿宋_GB2312"/>
        <charset val="134"/>
      </rPr>
      <t>杨玉梅</t>
    </r>
  </si>
  <si>
    <r>
      <rPr>
        <sz val="10"/>
        <rFont val="仿宋_GB2312"/>
        <charset val="134"/>
      </rPr>
      <t>买瑞军</t>
    </r>
  </si>
  <si>
    <r>
      <rPr>
        <sz val="10"/>
        <rFont val="仿宋_GB2312"/>
        <charset val="134"/>
      </rPr>
      <t>吴卫国</t>
    </r>
  </si>
  <si>
    <r>
      <rPr>
        <sz val="10"/>
        <rFont val="仿宋_GB2312"/>
        <charset val="134"/>
      </rPr>
      <t>李梅艳</t>
    </r>
  </si>
  <si>
    <r>
      <rPr>
        <sz val="10"/>
        <rFont val="仿宋_GB2312"/>
        <charset val="134"/>
      </rPr>
      <t>马国峰</t>
    </r>
  </si>
  <si>
    <r>
      <rPr>
        <sz val="10"/>
        <rFont val="仿宋_GB2312"/>
        <charset val="134"/>
      </rPr>
      <t>马希安</t>
    </r>
  </si>
  <si>
    <r>
      <rPr>
        <sz val="10"/>
        <rFont val="仿宋_GB2312"/>
        <charset val="134"/>
      </rPr>
      <t>韩秀莲</t>
    </r>
  </si>
  <si>
    <r>
      <rPr>
        <sz val="10"/>
        <rFont val="仿宋_GB2312"/>
        <charset val="134"/>
      </rPr>
      <t>马希录</t>
    </r>
  </si>
  <si>
    <r>
      <rPr>
        <sz val="10"/>
        <rFont val="仿宋_GB2312"/>
        <charset val="134"/>
      </rPr>
      <t>杨海春</t>
    </r>
  </si>
  <si>
    <r>
      <rPr>
        <sz val="10"/>
        <rFont val="仿宋_GB2312"/>
        <charset val="134"/>
      </rPr>
      <t>马希光</t>
    </r>
  </si>
  <si>
    <r>
      <rPr>
        <sz val="10"/>
        <rFont val="仿宋_GB2312"/>
        <charset val="134"/>
      </rPr>
      <t>马希明</t>
    </r>
  </si>
  <si>
    <r>
      <rPr>
        <sz val="10"/>
        <rFont val="仿宋_GB2312"/>
        <charset val="134"/>
      </rPr>
      <t>李永山</t>
    </r>
  </si>
  <si>
    <r>
      <rPr>
        <sz val="10"/>
        <rFont val="仿宋_GB2312"/>
        <charset val="134"/>
      </rPr>
      <t>马素峰</t>
    </r>
  </si>
  <si>
    <r>
      <rPr>
        <sz val="10"/>
        <rFont val="仿宋_GB2312"/>
        <charset val="134"/>
      </rPr>
      <t>马素林</t>
    </r>
  </si>
  <si>
    <r>
      <rPr>
        <sz val="10"/>
        <rFont val="仿宋_GB2312"/>
        <charset val="134"/>
      </rPr>
      <t>马国柱</t>
    </r>
  </si>
  <si>
    <r>
      <rPr>
        <sz val="10"/>
        <rFont val="仿宋_GB2312"/>
        <charset val="134"/>
      </rPr>
      <t>马国江</t>
    </r>
  </si>
  <si>
    <r>
      <rPr>
        <sz val="10"/>
        <rFont val="仿宋_GB2312"/>
        <charset val="134"/>
      </rPr>
      <t>马希峰</t>
    </r>
  </si>
  <si>
    <r>
      <rPr>
        <sz val="10"/>
        <rFont val="仿宋_GB2312"/>
        <charset val="134"/>
      </rPr>
      <t>马希礼</t>
    </r>
  </si>
  <si>
    <r>
      <rPr>
        <sz val="10"/>
        <rFont val="仿宋_GB2312"/>
        <charset val="134"/>
      </rPr>
      <t>马希忠</t>
    </r>
  </si>
  <si>
    <r>
      <rPr>
        <sz val="10"/>
        <rFont val="仿宋_GB2312"/>
        <charset val="134"/>
      </rPr>
      <t>马春梅</t>
    </r>
  </si>
  <si>
    <r>
      <rPr>
        <sz val="10"/>
        <rFont val="仿宋_GB2312"/>
        <charset val="134"/>
      </rPr>
      <t>马小龙</t>
    </r>
  </si>
  <si>
    <r>
      <rPr>
        <sz val="10"/>
        <rFont val="仿宋_GB2312"/>
        <charset val="134"/>
      </rPr>
      <t>杨洪兵</t>
    </r>
  </si>
  <si>
    <r>
      <rPr>
        <sz val="10"/>
        <rFont val="仿宋_GB2312"/>
        <charset val="134"/>
      </rPr>
      <t>马自义</t>
    </r>
  </si>
  <si>
    <r>
      <rPr>
        <sz val="10"/>
        <rFont val="仿宋_GB2312"/>
        <charset val="134"/>
      </rPr>
      <t>赵学军</t>
    </r>
  </si>
  <si>
    <r>
      <rPr>
        <sz val="10"/>
        <rFont val="仿宋_GB2312"/>
        <charset val="134"/>
      </rPr>
      <t>韩学兵</t>
    </r>
  </si>
  <si>
    <r>
      <rPr>
        <sz val="10"/>
        <rFont val="仿宋_GB2312"/>
        <charset val="134"/>
      </rPr>
      <t>韩良</t>
    </r>
  </si>
  <si>
    <r>
      <rPr>
        <sz val="10"/>
        <rFont val="仿宋_GB2312"/>
        <charset val="134"/>
      </rPr>
      <t>韩春</t>
    </r>
  </si>
  <si>
    <r>
      <rPr>
        <sz val="10"/>
        <rFont val="仿宋_GB2312"/>
        <charset val="134"/>
      </rPr>
      <t>韩学明</t>
    </r>
  </si>
  <si>
    <r>
      <rPr>
        <sz val="10"/>
        <rFont val="仿宋_GB2312"/>
        <charset val="134"/>
      </rPr>
      <t>王洪礼</t>
    </r>
  </si>
  <si>
    <r>
      <rPr>
        <sz val="10"/>
        <rFont val="仿宋_GB2312"/>
        <charset val="134"/>
      </rPr>
      <t>韩小刚</t>
    </r>
  </si>
  <si>
    <r>
      <rPr>
        <sz val="10"/>
        <rFont val="仿宋_GB2312"/>
        <charset val="134"/>
      </rPr>
      <t>丁凤英</t>
    </r>
  </si>
  <si>
    <r>
      <rPr>
        <sz val="10"/>
        <rFont val="仿宋_GB2312"/>
        <charset val="134"/>
      </rPr>
      <t>赵学海</t>
    </r>
  </si>
  <si>
    <r>
      <rPr>
        <sz val="10"/>
        <rFont val="仿宋_GB2312"/>
        <charset val="134"/>
      </rPr>
      <t>马忠海</t>
    </r>
  </si>
  <si>
    <r>
      <rPr>
        <sz val="10"/>
        <rFont val="仿宋_GB2312"/>
        <charset val="134"/>
      </rPr>
      <t>马忠良</t>
    </r>
  </si>
  <si>
    <r>
      <rPr>
        <sz val="10"/>
        <rFont val="仿宋_GB2312"/>
        <charset val="134"/>
      </rPr>
      <t>丁占义</t>
    </r>
  </si>
  <si>
    <r>
      <rPr>
        <sz val="10"/>
        <rFont val="仿宋_GB2312"/>
        <charset val="134"/>
      </rPr>
      <t>丁守忠</t>
    </r>
  </si>
  <si>
    <r>
      <rPr>
        <sz val="10"/>
        <rFont val="仿宋_GB2312"/>
        <charset val="134"/>
      </rPr>
      <t>田玉忠</t>
    </r>
  </si>
  <si>
    <r>
      <rPr>
        <sz val="10"/>
        <rFont val="仿宋_GB2312"/>
        <charset val="134"/>
      </rPr>
      <t>韩学礼</t>
    </r>
  </si>
  <si>
    <r>
      <rPr>
        <sz val="10"/>
        <rFont val="仿宋_GB2312"/>
        <charset val="134"/>
      </rPr>
      <t>韩学义</t>
    </r>
  </si>
  <si>
    <r>
      <rPr>
        <sz val="10"/>
        <rFont val="仿宋_GB2312"/>
        <charset val="134"/>
      </rPr>
      <t>哈学兰</t>
    </r>
  </si>
  <si>
    <r>
      <rPr>
        <sz val="10"/>
        <rFont val="仿宋_GB2312"/>
        <charset val="134"/>
      </rPr>
      <t>哈玉贵</t>
    </r>
  </si>
  <si>
    <r>
      <rPr>
        <sz val="10"/>
        <rFont val="仿宋_GB2312"/>
        <charset val="134"/>
      </rPr>
      <t>王学明</t>
    </r>
  </si>
  <si>
    <r>
      <rPr>
        <sz val="10"/>
        <rFont val="仿宋_GB2312"/>
        <charset val="134"/>
      </rPr>
      <t>韩学锋</t>
    </r>
  </si>
  <si>
    <r>
      <rPr>
        <sz val="10"/>
        <rFont val="仿宋_GB2312"/>
        <charset val="134"/>
      </rPr>
      <t>丁占文</t>
    </r>
  </si>
  <si>
    <r>
      <rPr>
        <sz val="10"/>
        <rFont val="仿宋_GB2312"/>
        <charset val="134"/>
      </rPr>
      <t>马全贵</t>
    </r>
  </si>
  <si>
    <r>
      <rPr>
        <sz val="10"/>
        <rFont val="仿宋_GB2312"/>
        <charset val="134"/>
      </rPr>
      <t>赵秀花</t>
    </r>
  </si>
  <si>
    <r>
      <rPr>
        <sz val="10"/>
        <rFont val="仿宋_GB2312"/>
        <charset val="134"/>
      </rPr>
      <t>马自仁</t>
    </r>
  </si>
  <si>
    <r>
      <rPr>
        <sz val="10"/>
        <rFont val="仿宋_GB2312"/>
        <charset val="134"/>
      </rPr>
      <t>马桂军</t>
    </r>
  </si>
  <si>
    <r>
      <rPr>
        <sz val="10"/>
        <rFont val="仿宋_GB2312"/>
        <charset val="134"/>
      </rPr>
      <t>哈学东</t>
    </r>
  </si>
  <si>
    <r>
      <rPr>
        <sz val="10"/>
        <rFont val="仿宋_GB2312"/>
        <charset val="134"/>
      </rPr>
      <t>哈学峰</t>
    </r>
  </si>
  <si>
    <r>
      <rPr>
        <sz val="10"/>
        <rFont val="仿宋_GB2312"/>
        <charset val="134"/>
      </rPr>
      <t>杨洪贵</t>
    </r>
  </si>
  <si>
    <r>
      <rPr>
        <sz val="10"/>
        <rFont val="仿宋_GB2312"/>
        <charset val="134"/>
      </rPr>
      <t>马成</t>
    </r>
  </si>
  <si>
    <r>
      <rPr>
        <sz val="10"/>
        <rFont val="仿宋_GB2312"/>
        <charset val="134"/>
      </rPr>
      <t>哈学荣</t>
    </r>
  </si>
  <si>
    <r>
      <rPr>
        <sz val="10"/>
        <rFont val="仿宋_GB2312"/>
        <charset val="134"/>
      </rPr>
      <t>哈学光</t>
    </r>
  </si>
  <si>
    <r>
      <rPr>
        <sz val="10"/>
        <rFont val="仿宋_GB2312"/>
        <charset val="134"/>
      </rPr>
      <t>哈学兵</t>
    </r>
  </si>
  <si>
    <r>
      <rPr>
        <sz val="10"/>
        <rFont val="仿宋_GB2312"/>
        <charset val="134"/>
      </rPr>
      <t>马占山</t>
    </r>
  </si>
  <si>
    <r>
      <rPr>
        <sz val="10"/>
        <rFont val="仿宋_GB2312"/>
        <charset val="134"/>
      </rPr>
      <t>哈伟东</t>
    </r>
  </si>
  <si>
    <r>
      <rPr>
        <sz val="10"/>
        <rFont val="仿宋_GB2312"/>
        <charset val="134"/>
      </rPr>
      <t>王小涛</t>
    </r>
  </si>
  <si>
    <r>
      <rPr>
        <sz val="10"/>
        <rFont val="仿宋_GB2312"/>
        <charset val="134"/>
      </rPr>
      <t>丁国生</t>
    </r>
  </si>
  <si>
    <r>
      <rPr>
        <sz val="10"/>
        <rFont val="仿宋_GB2312"/>
        <charset val="134"/>
      </rPr>
      <t>哈学军</t>
    </r>
  </si>
  <si>
    <r>
      <rPr>
        <sz val="10"/>
        <rFont val="仿宋_GB2312"/>
        <charset val="134"/>
      </rPr>
      <t>马甄</t>
    </r>
  </si>
  <si>
    <r>
      <rPr>
        <sz val="10"/>
        <rFont val="仿宋_GB2312"/>
        <charset val="134"/>
      </rPr>
      <t>杨富龙</t>
    </r>
  </si>
  <si>
    <r>
      <rPr>
        <sz val="10"/>
        <rFont val="仿宋_GB2312"/>
        <charset val="134"/>
      </rPr>
      <t>姬学鹏</t>
    </r>
  </si>
  <si>
    <r>
      <rPr>
        <sz val="10"/>
        <rFont val="仿宋_GB2312"/>
        <charset val="134"/>
      </rPr>
      <t>吴风涛</t>
    </r>
  </si>
  <si>
    <r>
      <rPr>
        <sz val="10"/>
        <rFont val="仿宋_GB2312"/>
        <charset val="134"/>
      </rPr>
      <t>丁占峰</t>
    </r>
  </si>
  <si>
    <r>
      <rPr>
        <sz val="10"/>
        <rFont val="仿宋_GB2312"/>
        <charset val="134"/>
      </rPr>
      <t>吴风军</t>
    </r>
  </si>
  <si>
    <r>
      <rPr>
        <sz val="10"/>
        <rFont val="仿宋_GB2312"/>
        <charset val="134"/>
      </rPr>
      <t>李怀忠</t>
    </r>
  </si>
  <si>
    <r>
      <rPr>
        <sz val="10"/>
        <rFont val="仿宋_GB2312"/>
        <charset val="134"/>
      </rPr>
      <t>李怀玉</t>
    </r>
  </si>
  <si>
    <r>
      <rPr>
        <sz val="10"/>
        <rFont val="仿宋_GB2312"/>
        <charset val="134"/>
      </rPr>
      <t>姬学军</t>
    </r>
  </si>
  <si>
    <r>
      <rPr>
        <sz val="10"/>
        <rFont val="仿宋_GB2312"/>
        <charset val="134"/>
      </rPr>
      <t>王占礼</t>
    </r>
  </si>
  <si>
    <r>
      <rPr>
        <sz val="10"/>
        <rFont val="仿宋_GB2312"/>
        <charset val="134"/>
      </rPr>
      <t>马光梅</t>
    </r>
  </si>
  <si>
    <r>
      <rPr>
        <sz val="10"/>
        <rFont val="仿宋_GB2312"/>
        <charset val="134"/>
      </rPr>
      <t>王小燕</t>
    </r>
  </si>
  <si>
    <r>
      <rPr>
        <sz val="10"/>
        <rFont val="仿宋_GB2312"/>
        <charset val="134"/>
      </rPr>
      <t>王永礁</t>
    </r>
  </si>
  <si>
    <r>
      <rPr>
        <sz val="10"/>
        <rFont val="仿宋_GB2312"/>
        <charset val="134"/>
      </rPr>
      <t>丁桂英</t>
    </r>
  </si>
  <si>
    <r>
      <rPr>
        <sz val="10"/>
        <rFont val="仿宋_GB2312"/>
        <charset val="134"/>
      </rPr>
      <t>周玉兰</t>
    </r>
  </si>
  <si>
    <r>
      <rPr>
        <sz val="10"/>
        <rFont val="仿宋_GB2312"/>
        <charset val="134"/>
      </rPr>
      <t>姬凯</t>
    </r>
  </si>
  <si>
    <r>
      <rPr>
        <sz val="10"/>
        <rFont val="仿宋_GB2312"/>
        <charset val="134"/>
      </rPr>
      <t>姬向</t>
    </r>
  </si>
  <si>
    <r>
      <rPr>
        <sz val="10"/>
        <rFont val="仿宋_GB2312"/>
        <charset val="134"/>
      </rPr>
      <t>田金花</t>
    </r>
  </si>
  <si>
    <r>
      <rPr>
        <sz val="10"/>
        <rFont val="仿宋_GB2312"/>
        <charset val="134"/>
      </rPr>
      <t>王占清</t>
    </r>
  </si>
  <si>
    <r>
      <rPr>
        <sz val="10"/>
        <rFont val="仿宋_GB2312"/>
        <charset val="134"/>
      </rPr>
      <t>丁占英</t>
    </r>
  </si>
  <si>
    <r>
      <rPr>
        <sz val="10"/>
        <rFont val="仿宋_GB2312"/>
        <charset val="134"/>
      </rPr>
      <t>姬占兴</t>
    </r>
  </si>
  <si>
    <r>
      <rPr>
        <sz val="10"/>
        <rFont val="仿宋_GB2312"/>
        <charset val="134"/>
      </rPr>
      <t>丁占保</t>
    </r>
  </si>
  <si>
    <r>
      <rPr>
        <sz val="10"/>
        <rFont val="仿宋_GB2312"/>
        <charset val="134"/>
      </rPr>
      <t>丁守林</t>
    </r>
  </si>
  <si>
    <r>
      <rPr>
        <sz val="10"/>
        <rFont val="仿宋_GB2312"/>
        <charset val="134"/>
      </rPr>
      <t>杨学强</t>
    </r>
  </si>
  <si>
    <r>
      <rPr>
        <sz val="10"/>
        <rFont val="仿宋_GB2312"/>
        <charset val="134"/>
      </rPr>
      <t>吴宗孝</t>
    </r>
  </si>
  <si>
    <r>
      <rPr>
        <sz val="10"/>
        <rFont val="仿宋_GB2312"/>
        <charset val="134"/>
      </rPr>
      <t>吴宗堂</t>
    </r>
  </si>
  <si>
    <r>
      <rPr>
        <sz val="10"/>
        <rFont val="仿宋_GB2312"/>
        <charset val="134"/>
      </rPr>
      <t>马瑞</t>
    </r>
  </si>
  <si>
    <r>
      <rPr>
        <sz val="10"/>
        <rFont val="仿宋_GB2312"/>
        <charset val="134"/>
      </rPr>
      <t>姬占江</t>
    </r>
  </si>
  <si>
    <r>
      <rPr>
        <sz val="10"/>
        <rFont val="仿宋_GB2312"/>
        <charset val="134"/>
      </rPr>
      <t>杨富照</t>
    </r>
  </si>
  <si>
    <r>
      <rPr>
        <sz val="10"/>
        <rFont val="仿宋_GB2312"/>
        <charset val="134"/>
      </rPr>
      <t>丁凤花</t>
    </r>
  </si>
  <si>
    <r>
      <rPr>
        <sz val="10"/>
        <rFont val="仿宋_GB2312"/>
        <charset val="134"/>
      </rPr>
      <t>姬占军</t>
    </r>
  </si>
  <si>
    <r>
      <rPr>
        <sz val="10"/>
        <rFont val="仿宋_GB2312"/>
        <charset val="134"/>
      </rPr>
      <t>王洪明</t>
    </r>
  </si>
  <si>
    <r>
      <rPr>
        <sz val="10"/>
        <rFont val="仿宋_GB2312"/>
        <charset val="134"/>
      </rPr>
      <t>丁占贵</t>
    </r>
  </si>
  <si>
    <r>
      <rPr>
        <sz val="10"/>
        <rFont val="仿宋_GB2312"/>
        <charset val="134"/>
      </rPr>
      <t>马珍</t>
    </r>
  </si>
  <si>
    <r>
      <rPr>
        <sz val="10"/>
        <rFont val="仿宋_GB2312"/>
        <charset val="134"/>
      </rPr>
      <t>姬跃文</t>
    </r>
  </si>
  <si>
    <r>
      <rPr>
        <sz val="10"/>
        <rFont val="仿宋_GB2312"/>
        <charset val="134"/>
      </rPr>
      <t>吴风成</t>
    </r>
  </si>
  <si>
    <r>
      <rPr>
        <sz val="10"/>
        <rFont val="仿宋_GB2312"/>
        <charset val="134"/>
      </rPr>
      <t>马伟兴</t>
    </r>
  </si>
  <si>
    <r>
      <rPr>
        <sz val="10"/>
        <rFont val="仿宋_GB2312"/>
        <charset val="134"/>
      </rPr>
      <t>王伯文</t>
    </r>
  </si>
  <si>
    <r>
      <rPr>
        <sz val="10"/>
        <rFont val="仿宋_GB2312"/>
        <charset val="134"/>
      </rPr>
      <t>赵亚伟</t>
    </r>
  </si>
  <si>
    <r>
      <rPr>
        <sz val="10"/>
        <rFont val="仿宋_GB2312"/>
        <charset val="134"/>
      </rPr>
      <t>马占锋</t>
    </r>
  </si>
  <si>
    <r>
      <rPr>
        <sz val="10"/>
        <rFont val="仿宋_GB2312"/>
        <charset val="134"/>
      </rPr>
      <t>姬海军</t>
    </r>
  </si>
  <si>
    <r>
      <rPr>
        <sz val="10"/>
        <rFont val="仿宋_GB2312"/>
        <charset val="134"/>
      </rPr>
      <t>姬学峰</t>
    </r>
  </si>
  <si>
    <r>
      <rPr>
        <sz val="10"/>
        <rFont val="仿宋_GB2312"/>
        <charset val="134"/>
      </rPr>
      <t>姬海东</t>
    </r>
  </si>
  <si>
    <r>
      <rPr>
        <sz val="10"/>
        <rFont val="仿宋_GB2312"/>
        <charset val="134"/>
      </rPr>
      <t>姬占平</t>
    </r>
  </si>
  <si>
    <r>
      <rPr>
        <sz val="10"/>
        <rFont val="仿宋_GB2312"/>
        <charset val="134"/>
      </rPr>
      <t>姬学林</t>
    </r>
  </si>
  <si>
    <r>
      <rPr>
        <sz val="10"/>
        <rFont val="仿宋_GB2312"/>
        <charset val="134"/>
      </rPr>
      <t>姬海明</t>
    </r>
  </si>
  <si>
    <r>
      <rPr>
        <sz val="10"/>
        <rFont val="仿宋_GB2312"/>
        <charset val="134"/>
      </rPr>
      <t>杨国林</t>
    </r>
  </si>
  <si>
    <r>
      <rPr>
        <sz val="10"/>
        <rFont val="仿宋_GB2312"/>
        <charset val="134"/>
      </rPr>
      <t>姬海荣</t>
    </r>
  </si>
  <si>
    <r>
      <rPr>
        <sz val="10"/>
        <rFont val="仿宋_GB2312"/>
        <charset val="134"/>
      </rPr>
      <t>姬学财</t>
    </r>
  </si>
  <si>
    <r>
      <rPr>
        <sz val="10"/>
        <rFont val="仿宋_GB2312"/>
        <charset val="134"/>
      </rPr>
      <t>姬占云</t>
    </r>
  </si>
  <si>
    <r>
      <rPr>
        <sz val="10"/>
        <rFont val="仿宋_GB2312"/>
        <charset val="134"/>
      </rPr>
      <t>姬占成</t>
    </r>
  </si>
  <si>
    <r>
      <rPr>
        <sz val="10"/>
        <rFont val="仿宋_GB2312"/>
        <charset val="134"/>
      </rPr>
      <t>杨国祥</t>
    </r>
  </si>
  <si>
    <r>
      <rPr>
        <sz val="10"/>
        <rFont val="仿宋_GB2312"/>
        <charset val="134"/>
      </rPr>
      <t>姬学忠</t>
    </r>
  </si>
  <si>
    <r>
      <rPr>
        <sz val="10"/>
        <rFont val="仿宋_GB2312"/>
        <charset val="134"/>
      </rPr>
      <t>姬晓刚</t>
    </r>
  </si>
  <si>
    <r>
      <rPr>
        <sz val="10"/>
        <rFont val="仿宋_GB2312"/>
        <charset val="134"/>
      </rPr>
      <t>姬学英</t>
    </r>
  </si>
  <si>
    <r>
      <rPr>
        <sz val="10"/>
        <rFont val="仿宋_GB2312"/>
        <charset val="134"/>
      </rPr>
      <t>马占明</t>
    </r>
  </si>
  <si>
    <r>
      <rPr>
        <sz val="10"/>
        <rFont val="仿宋_GB2312"/>
        <charset val="134"/>
      </rPr>
      <t>姬占春</t>
    </r>
  </si>
  <si>
    <r>
      <rPr>
        <sz val="10"/>
        <rFont val="仿宋_GB2312"/>
        <charset val="134"/>
      </rPr>
      <t>李忠祥</t>
    </r>
  </si>
  <si>
    <r>
      <rPr>
        <sz val="10"/>
        <rFont val="仿宋_GB2312"/>
        <charset val="134"/>
      </rPr>
      <t>李小荣</t>
    </r>
  </si>
  <si>
    <r>
      <rPr>
        <sz val="10"/>
        <rFont val="仿宋_GB2312"/>
        <charset val="134"/>
      </rPr>
      <t>郝秀英</t>
    </r>
  </si>
  <si>
    <r>
      <rPr>
        <sz val="10"/>
        <rFont val="仿宋_GB2312"/>
        <charset val="134"/>
      </rPr>
      <t>康佳</t>
    </r>
  </si>
  <si>
    <r>
      <rPr>
        <sz val="10"/>
        <rFont val="仿宋_GB2312"/>
        <charset val="134"/>
      </rPr>
      <t>朱学义</t>
    </r>
  </si>
  <si>
    <r>
      <rPr>
        <sz val="10"/>
        <rFont val="仿宋_GB2312"/>
        <charset val="134"/>
      </rPr>
      <t>马占斌</t>
    </r>
  </si>
  <si>
    <r>
      <rPr>
        <sz val="10"/>
        <rFont val="仿宋_GB2312"/>
        <charset val="134"/>
      </rPr>
      <t>姬学云</t>
    </r>
  </si>
  <si>
    <r>
      <rPr>
        <sz val="10"/>
        <rFont val="仿宋_GB2312"/>
        <charset val="134"/>
      </rPr>
      <t>朱学生</t>
    </r>
  </si>
  <si>
    <r>
      <rPr>
        <sz val="10"/>
        <rFont val="仿宋_GB2312"/>
        <charset val="134"/>
      </rPr>
      <t>田有花</t>
    </r>
  </si>
  <si>
    <r>
      <rPr>
        <sz val="10"/>
        <rFont val="仿宋_GB2312"/>
        <charset val="134"/>
      </rPr>
      <t>朱小兵</t>
    </r>
  </si>
  <si>
    <r>
      <rPr>
        <sz val="10"/>
        <rFont val="仿宋_GB2312"/>
        <charset val="134"/>
      </rPr>
      <t>郭玉兰</t>
    </r>
  </si>
  <si>
    <r>
      <rPr>
        <sz val="10"/>
        <rFont val="仿宋_GB2312"/>
        <charset val="134"/>
      </rPr>
      <t>马建斌</t>
    </r>
  </si>
  <si>
    <r>
      <rPr>
        <sz val="10"/>
        <rFont val="仿宋_GB2312"/>
        <charset val="134"/>
      </rPr>
      <t>朱涛</t>
    </r>
  </si>
  <si>
    <r>
      <rPr>
        <sz val="10"/>
        <rFont val="仿宋_GB2312"/>
        <charset val="134"/>
      </rPr>
      <t>朱学仁</t>
    </r>
  </si>
  <si>
    <r>
      <rPr>
        <sz val="10"/>
        <rFont val="仿宋_GB2312"/>
        <charset val="134"/>
      </rPr>
      <t>姬学成</t>
    </r>
  </si>
  <si>
    <r>
      <rPr>
        <sz val="10"/>
        <rFont val="仿宋_GB2312"/>
        <charset val="134"/>
      </rPr>
      <t>姬学仁</t>
    </r>
  </si>
  <si>
    <r>
      <rPr>
        <sz val="10"/>
        <rFont val="仿宋_GB2312"/>
        <charset val="134"/>
      </rPr>
      <t>姬学贵</t>
    </r>
  </si>
  <si>
    <r>
      <rPr>
        <sz val="10"/>
        <rFont val="仿宋_GB2312"/>
        <charset val="134"/>
      </rPr>
      <t>姬海云</t>
    </r>
  </si>
  <si>
    <r>
      <rPr>
        <sz val="10"/>
        <rFont val="仿宋_GB2312"/>
        <charset val="134"/>
      </rPr>
      <t>姬学刚</t>
    </r>
  </si>
  <si>
    <r>
      <rPr>
        <sz val="10"/>
        <rFont val="仿宋_GB2312"/>
        <charset val="134"/>
      </rPr>
      <t>姬学涛</t>
    </r>
  </si>
  <si>
    <r>
      <rPr>
        <sz val="10"/>
        <rFont val="仿宋_GB2312"/>
        <charset val="134"/>
      </rPr>
      <t>姬学文</t>
    </r>
  </si>
  <si>
    <r>
      <rPr>
        <sz val="10"/>
        <rFont val="仿宋_GB2312"/>
        <charset val="134"/>
      </rPr>
      <t>朱小林</t>
    </r>
  </si>
  <si>
    <r>
      <rPr>
        <sz val="10"/>
        <rFont val="仿宋_GB2312"/>
        <charset val="134"/>
      </rPr>
      <t>朱学忠</t>
    </r>
  </si>
  <si>
    <r>
      <rPr>
        <sz val="10"/>
        <rFont val="仿宋_GB2312"/>
        <charset val="134"/>
      </rPr>
      <t>朱学祥</t>
    </r>
  </si>
  <si>
    <r>
      <rPr>
        <sz val="10"/>
        <rFont val="仿宋_GB2312"/>
        <charset val="134"/>
      </rPr>
      <t>朱小云</t>
    </r>
  </si>
  <si>
    <r>
      <rPr>
        <sz val="10"/>
        <rFont val="仿宋_GB2312"/>
        <charset val="134"/>
      </rPr>
      <t>马秉虎</t>
    </r>
  </si>
  <si>
    <r>
      <rPr>
        <sz val="10"/>
        <rFont val="仿宋_GB2312"/>
        <charset val="134"/>
      </rPr>
      <t>马向军</t>
    </r>
  </si>
  <si>
    <r>
      <rPr>
        <sz val="10"/>
        <rFont val="仿宋_GB2312"/>
        <charset val="134"/>
      </rPr>
      <t>马向忠</t>
    </r>
  </si>
  <si>
    <r>
      <rPr>
        <sz val="10"/>
        <rFont val="仿宋_GB2312"/>
        <charset val="134"/>
      </rPr>
      <t>马向勇</t>
    </r>
  </si>
  <si>
    <r>
      <rPr>
        <sz val="10"/>
        <rFont val="仿宋_GB2312"/>
        <charset val="134"/>
      </rPr>
      <t>姬学兵</t>
    </r>
  </si>
  <si>
    <r>
      <rPr>
        <sz val="10"/>
        <rFont val="仿宋_GB2312"/>
        <charset val="134"/>
      </rPr>
      <t>马登勤</t>
    </r>
  </si>
  <si>
    <r>
      <rPr>
        <sz val="10"/>
        <rFont val="仿宋_GB2312"/>
        <charset val="134"/>
      </rPr>
      <t>李晓军</t>
    </r>
  </si>
  <si>
    <r>
      <rPr>
        <sz val="10"/>
        <rFont val="仿宋_GB2312"/>
        <charset val="134"/>
      </rPr>
      <t>李海军</t>
    </r>
  </si>
  <si>
    <r>
      <rPr>
        <sz val="10"/>
        <rFont val="仿宋_GB2312"/>
        <charset val="134"/>
      </rPr>
      <t>李忠和</t>
    </r>
  </si>
  <si>
    <r>
      <rPr>
        <sz val="10"/>
        <rFont val="仿宋_GB2312"/>
        <charset val="134"/>
      </rPr>
      <t>姬生太</t>
    </r>
  </si>
  <si>
    <r>
      <rPr>
        <sz val="10"/>
        <rFont val="仿宋_GB2312"/>
        <charset val="134"/>
      </rPr>
      <t>马学珍</t>
    </r>
  </si>
  <si>
    <r>
      <rPr>
        <sz val="10"/>
        <rFont val="仿宋_GB2312"/>
        <charset val="134"/>
      </rPr>
      <t>马克花</t>
    </r>
  </si>
  <si>
    <r>
      <rPr>
        <sz val="10"/>
        <rFont val="仿宋_GB2312"/>
        <charset val="134"/>
      </rPr>
      <t>王玉龙</t>
    </r>
  </si>
  <si>
    <r>
      <rPr>
        <sz val="10"/>
        <rFont val="仿宋_GB2312"/>
        <charset val="134"/>
      </rPr>
      <t>王晓龙</t>
    </r>
  </si>
  <si>
    <r>
      <rPr>
        <sz val="10"/>
        <rFont val="仿宋_GB2312"/>
        <charset val="134"/>
      </rPr>
      <t>王金喜</t>
    </r>
  </si>
  <si>
    <r>
      <rPr>
        <sz val="10"/>
        <rFont val="仿宋_GB2312"/>
        <charset val="134"/>
      </rPr>
      <t>姬学伟</t>
    </r>
  </si>
  <si>
    <r>
      <rPr>
        <sz val="10"/>
        <rFont val="仿宋_GB2312"/>
        <charset val="134"/>
      </rPr>
      <t>张奴古艳</t>
    </r>
  </si>
  <si>
    <r>
      <rPr>
        <sz val="10"/>
        <rFont val="仿宋_GB2312"/>
        <charset val="134"/>
      </rPr>
      <t>冶文生</t>
    </r>
  </si>
  <si>
    <r>
      <rPr>
        <sz val="10"/>
        <rFont val="仿宋_GB2312"/>
        <charset val="134"/>
      </rPr>
      <t>冶军</t>
    </r>
  </si>
  <si>
    <r>
      <rPr>
        <sz val="10"/>
        <rFont val="仿宋_GB2312"/>
        <charset val="134"/>
      </rPr>
      <t>姬海宁</t>
    </r>
  </si>
  <si>
    <r>
      <rPr>
        <sz val="10"/>
        <rFont val="仿宋_GB2312"/>
        <charset val="134"/>
      </rPr>
      <t>朱伟</t>
    </r>
  </si>
  <si>
    <r>
      <rPr>
        <sz val="10"/>
        <rFont val="仿宋_GB2312"/>
        <charset val="134"/>
      </rPr>
      <t>朱学军</t>
    </r>
  </si>
  <si>
    <r>
      <rPr>
        <sz val="10"/>
        <rFont val="仿宋_GB2312"/>
        <charset val="134"/>
      </rPr>
      <t>韩立中</t>
    </r>
  </si>
  <si>
    <r>
      <rPr>
        <sz val="10"/>
        <rFont val="仿宋_GB2312"/>
        <charset val="134"/>
      </rPr>
      <t>韩永峰</t>
    </r>
  </si>
  <si>
    <r>
      <rPr>
        <sz val="10"/>
        <rFont val="仿宋_GB2312"/>
        <charset val="134"/>
      </rPr>
      <t>韩伟峰</t>
    </r>
  </si>
  <si>
    <r>
      <rPr>
        <sz val="10"/>
        <rFont val="仿宋_GB2312"/>
        <charset val="134"/>
      </rPr>
      <t>郝翠莲</t>
    </r>
  </si>
  <si>
    <r>
      <rPr>
        <sz val="10"/>
        <rFont val="仿宋_GB2312"/>
        <charset val="134"/>
      </rPr>
      <t>马桂明</t>
    </r>
  </si>
  <si>
    <r>
      <rPr>
        <sz val="10"/>
        <rFont val="仿宋_GB2312"/>
        <charset val="134"/>
      </rPr>
      <t>丁红文</t>
    </r>
  </si>
  <si>
    <r>
      <rPr>
        <sz val="10"/>
        <rFont val="仿宋_GB2312"/>
        <charset val="134"/>
      </rPr>
      <t>丁福华</t>
    </r>
  </si>
  <si>
    <r>
      <rPr>
        <sz val="10"/>
        <rFont val="仿宋_GB2312"/>
        <charset val="134"/>
      </rPr>
      <t>王学彬</t>
    </r>
  </si>
  <si>
    <r>
      <rPr>
        <sz val="10"/>
        <rFont val="仿宋_GB2312"/>
        <charset val="134"/>
      </rPr>
      <t>朱小军</t>
    </r>
  </si>
  <si>
    <r>
      <rPr>
        <sz val="10"/>
        <rFont val="仿宋_GB2312"/>
        <charset val="134"/>
      </rPr>
      <t>吴海龙</t>
    </r>
  </si>
  <si>
    <r>
      <rPr>
        <sz val="10"/>
        <rFont val="仿宋_GB2312"/>
        <charset val="134"/>
      </rPr>
      <t>杨凤英</t>
    </r>
  </si>
  <si>
    <r>
      <rPr>
        <sz val="10"/>
        <rFont val="仿宋_GB2312"/>
        <charset val="134"/>
      </rPr>
      <t>吴建斌</t>
    </r>
  </si>
  <si>
    <r>
      <rPr>
        <sz val="10"/>
        <rFont val="仿宋_GB2312"/>
        <charset val="134"/>
      </rPr>
      <t>吴建国</t>
    </r>
  </si>
  <si>
    <r>
      <rPr>
        <sz val="10"/>
        <rFont val="仿宋_GB2312"/>
        <charset val="134"/>
      </rPr>
      <t>吴少辉</t>
    </r>
  </si>
  <si>
    <r>
      <rPr>
        <sz val="10"/>
        <rFont val="仿宋_GB2312"/>
        <charset val="134"/>
      </rPr>
      <t>吴学花</t>
    </r>
  </si>
  <si>
    <r>
      <rPr>
        <sz val="10"/>
        <rFont val="仿宋_GB2312"/>
        <charset val="134"/>
      </rPr>
      <t>姬学磊</t>
    </r>
  </si>
  <si>
    <r>
      <rPr>
        <sz val="10"/>
        <rFont val="仿宋_GB2312"/>
        <charset val="134"/>
      </rPr>
      <t>吴少勇</t>
    </r>
  </si>
  <si>
    <r>
      <rPr>
        <sz val="10"/>
        <rFont val="仿宋_GB2312"/>
        <charset val="134"/>
      </rPr>
      <t>吴建忠</t>
    </r>
  </si>
  <si>
    <r>
      <rPr>
        <sz val="10"/>
        <rFont val="仿宋_GB2312"/>
        <charset val="134"/>
      </rPr>
      <t>吴尚英</t>
    </r>
  </si>
  <si>
    <r>
      <rPr>
        <sz val="10"/>
        <rFont val="仿宋_GB2312"/>
        <charset val="134"/>
      </rPr>
      <t>姬占鹏</t>
    </r>
  </si>
  <si>
    <r>
      <rPr>
        <sz val="10"/>
        <rFont val="仿宋_GB2312"/>
        <charset val="134"/>
      </rPr>
      <t>姬学明</t>
    </r>
  </si>
  <si>
    <r>
      <rPr>
        <sz val="10"/>
        <rFont val="仿宋_GB2312"/>
        <charset val="134"/>
      </rPr>
      <t>姬鹏军</t>
    </r>
  </si>
  <si>
    <r>
      <rPr>
        <sz val="10"/>
        <rFont val="仿宋_GB2312"/>
        <charset val="134"/>
      </rPr>
      <t>姬占彪</t>
    </r>
  </si>
  <si>
    <r>
      <rPr>
        <sz val="10"/>
        <rFont val="仿宋_GB2312"/>
        <charset val="134"/>
      </rPr>
      <t>姬学山</t>
    </r>
  </si>
  <si>
    <r>
      <rPr>
        <sz val="10"/>
        <rFont val="仿宋_GB2312"/>
        <charset val="134"/>
      </rPr>
      <t>姬学金</t>
    </r>
  </si>
  <si>
    <r>
      <rPr>
        <sz val="10"/>
        <rFont val="仿宋_GB2312"/>
        <charset val="134"/>
      </rPr>
      <t>姬占飞</t>
    </r>
  </si>
  <si>
    <r>
      <rPr>
        <sz val="10"/>
        <rFont val="仿宋_GB2312"/>
        <charset val="134"/>
      </rPr>
      <t>姬占仁</t>
    </r>
  </si>
  <si>
    <r>
      <rPr>
        <sz val="10"/>
        <rFont val="仿宋_GB2312"/>
        <charset val="134"/>
      </rPr>
      <t>姬学凤</t>
    </r>
  </si>
  <si>
    <r>
      <rPr>
        <sz val="10"/>
        <rFont val="仿宋_GB2312"/>
        <charset val="134"/>
      </rPr>
      <t>姬学红</t>
    </r>
  </si>
  <si>
    <r>
      <rPr>
        <sz val="10"/>
        <rFont val="仿宋_GB2312"/>
        <charset val="134"/>
      </rPr>
      <t>姬占伏</t>
    </r>
  </si>
  <si>
    <r>
      <rPr>
        <sz val="10"/>
        <rFont val="仿宋_GB2312"/>
        <charset val="134"/>
      </rPr>
      <t>王宝</t>
    </r>
  </si>
  <si>
    <r>
      <rPr>
        <sz val="10"/>
        <rFont val="仿宋_GB2312"/>
        <charset val="134"/>
      </rPr>
      <t>姬占新</t>
    </r>
  </si>
  <si>
    <r>
      <rPr>
        <sz val="10"/>
        <rFont val="仿宋_GB2312"/>
        <charset val="134"/>
      </rPr>
      <t>吴少刚</t>
    </r>
  </si>
  <si>
    <r>
      <rPr>
        <sz val="10"/>
        <rFont val="仿宋_GB2312"/>
        <charset val="134"/>
      </rPr>
      <t>姬文辉</t>
    </r>
  </si>
  <si>
    <r>
      <rPr>
        <sz val="10"/>
        <rFont val="仿宋_GB2312"/>
        <charset val="134"/>
      </rPr>
      <t>姬学权</t>
    </r>
  </si>
  <si>
    <r>
      <rPr>
        <sz val="10"/>
        <rFont val="仿宋_GB2312"/>
        <charset val="134"/>
      </rPr>
      <t>姬学海</t>
    </r>
  </si>
  <si>
    <r>
      <rPr>
        <sz val="10"/>
        <rFont val="仿宋_GB2312"/>
        <charset val="134"/>
      </rPr>
      <t>金秀英</t>
    </r>
  </si>
  <si>
    <r>
      <rPr>
        <sz val="10"/>
        <rFont val="仿宋_GB2312"/>
        <charset val="134"/>
      </rPr>
      <t>姬占海</t>
    </r>
  </si>
  <si>
    <r>
      <rPr>
        <sz val="10"/>
        <rFont val="仿宋_GB2312"/>
        <charset val="134"/>
      </rPr>
      <t>姬占伟</t>
    </r>
  </si>
  <si>
    <r>
      <rPr>
        <sz val="10"/>
        <rFont val="仿宋_GB2312"/>
        <charset val="134"/>
      </rPr>
      <t>姬学荣</t>
    </r>
  </si>
  <si>
    <r>
      <rPr>
        <sz val="10"/>
        <rFont val="仿宋_GB2312"/>
        <charset val="134"/>
      </rPr>
      <t>姬小军</t>
    </r>
  </si>
  <si>
    <r>
      <rPr>
        <sz val="10"/>
        <rFont val="仿宋_GB2312"/>
        <charset val="134"/>
      </rPr>
      <t>吴学荣</t>
    </r>
  </si>
  <si>
    <r>
      <rPr>
        <sz val="10"/>
        <rFont val="仿宋_GB2312"/>
        <charset val="134"/>
      </rPr>
      <t>穆桂英</t>
    </r>
  </si>
  <si>
    <r>
      <rPr>
        <sz val="10"/>
        <rFont val="仿宋_GB2312"/>
        <charset val="134"/>
      </rPr>
      <t>姬占川</t>
    </r>
  </si>
  <si>
    <r>
      <rPr>
        <sz val="10"/>
        <rFont val="仿宋_GB2312"/>
        <charset val="134"/>
      </rPr>
      <t>谭蕊</t>
    </r>
  </si>
  <si>
    <r>
      <rPr>
        <sz val="10"/>
        <rFont val="仿宋_GB2312"/>
        <charset val="134"/>
      </rPr>
      <t>杨莉</t>
    </r>
  </si>
  <si>
    <r>
      <rPr>
        <sz val="10"/>
        <rFont val="仿宋_GB2312"/>
        <charset val="134"/>
      </rPr>
      <t>苏精龙</t>
    </r>
  </si>
  <si>
    <r>
      <rPr>
        <sz val="10"/>
        <rFont val="仿宋_GB2312"/>
        <charset val="134"/>
      </rPr>
      <t>马小伟</t>
    </r>
  </si>
  <si>
    <r>
      <rPr>
        <sz val="10"/>
        <rFont val="仿宋_GB2312"/>
        <charset val="134"/>
      </rPr>
      <t>吴学文</t>
    </r>
  </si>
  <si>
    <r>
      <rPr>
        <sz val="10"/>
        <rFont val="仿宋_GB2312"/>
        <charset val="134"/>
      </rPr>
      <t>吴建林</t>
    </r>
  </si>
  <si>
    <r>
      <rPr>
        <sz val="10"/>
        <rFont val="仿宋_GB2312"/>
        <charset val="134"/>
      </rPr>
      <t>姬占锋</t>
    </r>
  </si>
  <si>
    <r>
      <rPr>
        <sz val="10"/>
        <rFont val="仿宋_GB2312"/>
        <charset val="134"/>
      </rPr>
      <t>姬莲芳</t>
    </r>
  </si>
  <si>
    <r>
      <rPr>
        <sz val="10"/>
        <rFont val="仿宋_GB2312"/>
        <charset val="134"/>
      </rPr>
      <t>马岐花</t>
    </r>
  </si>
  <si>
    <r>
      <rPr>
        <sz val="10"/>
        <rFont val="仿宋_GB2312"/>
        <charset val="134"/>
      </rPr>
      <t>姬学龙</t>
    </r>
  </si>
  <si>
    <r>
      <rPr>
        <sz val="10"/>
        <rFont val="仿宋_GB2312"/>
        <charset val="134"/>
      </rPr>
      <t>姬占孝</t>
    </r>
  </si>
  <si>
    <r>
      <rPr>
        <sz val="10"/>
        <rFont val="仿宋_GB2312"/>
        <charset val="134"/>
      </rPr>
      <t>姬占龙</t>
    </r>
  </si>
  <si>
    <r>
      <rPr>
        <sz val="10"/>
        <rFont val="仿宋_GB2312"/>
        <charset val="134"/>
      </rPr>
      <t>吴卫云</t>
    </r>
  </si>
  <si>
    <r>
      <rPr>
        <sz val="10"/>
        <rFont val="仿宋_GB2312"/>
        <charset val="134"/>
      </rPr>
      <t>吴卫峰</t>
    </r>
  </si>
  <si>
    <r>
      <rPr>
        <sz val="10"/>
        <rFont val="仿宋_GB2312"/>
        <charset val="134"/>
      </rPr>
      <t>吴建兴</t>
    </r>
  </si>
  <si>
    <r>
      <rPr>
        <sz val="10"/>
        <rFont val="仿宋_GB2312"/>
        <charset val="134"/>
      </rPr>
      <t>姬占奎</t>
    </r>
  </si>
  <si>
    <r>
      <rPr>
        <sz val="10"/>
        <rFont val="仿宋_GB2312"/>
        <charset val="134"/>
      </rPr>
      <t>姬学宗</t>
    </r>
  </si>
  <si>
    <r>
      <rPr>
        <sz val="10"/>
        <rFont val="仿宋_GB2312"/>
        <charset val="134"/>
      </rPr>
      <t>海占平</t>
    </r>
  </si>
  <si>
    <r>
      <rPr>
        <sz val="10"/>
        <rFont val="仿宋_GB2312"/>
        <charset val="134"/>
      </rPr>
      <t>吴建军</t>
    </r>
  </si>
  <si>
    <r>
      <rPr>
        <sz val="10"/>
        <rFont val="仿宋_GB2312"/>
        <charset val="134"/>
      </rPr>
      <t>姬占何</t>
    </r>
  </si>
  <si>
    <r>
      <rPr>
        <sz val="10"/>
        <rFont val="仿宋_GB2312"/>
        <charset val="134"/>
      </rPr>
      <t>姬占红</t>
    </r>
  </si>
  <si>
    <r>
      <rPr>
        <sz val="10"/>
        <rFont val="仿宋_GB2312"/>
        <charset val="134"/>
      </rPr>
      <t>姬玉涛</t>
    </r>
  </si>
  <si>
    <r>
      <rPr>
        <sz val="10"/>
        <rFont val="仿宋_GB2312"/>
        <charset val="134"/>
      </rPr>
      <t>姬玉华</t>
    </r>
  </si>
  <si>
    <r>
      <rPr>
        <sz val="10"/>
        <rFont val="仿宋_GB2312"/>
        <charset val="134"/>
      </rPr>
      <t>马金河</t>
    </r>
  </si>
  <si>
    <r>
      <rPr>
        <sz val="10"/>
        <rFont val="仿宋_GB2312"/>
        <charset val="134"/>
      </rPr>
      <t>姬文佳</t>
    </r>
  </si>
  <si>
    <r>
      <rPr>
        <sz val="10"/>
        <rFont val="仿宋_GB2312"/>
        <charset val="134"/>
      </rPr>
      <t>马建龙</t>
    </r>
  </si>
  <si>
    <r>
      <rPr>
        <sz val="10"/>
        <rFont val="仿宋_GB2312"/>
        <charset val="134"/>
      </rPr>
      <t>吴逸龙</t>
    </r>
  </si>
  <si>
    <r>
      <rPr>
        <sz val="10"/>
        <rFont val="仿宋_GB2312"/>
        <charset val="134"/>
      </rPr>
      <t>姬占明</t>
    </r>
  </si>
  <si>
    <r>
      <rPr>
        <sz val="10"/>
        <rFont val="仿宋_GB2312"/>
        <charset val="134"/>
      </rPr>
      <t>姬文龙</t>
    </r>
  </si>
  <si>
    <r>
      <rPr>
        <sz val="10"/>
        <rFont val="仿宋_GB2312"/>
        <charset val="134"/>
      </rPr>
      <t>姬建军</t>
    </r>
  </si>
  <si>
    <r>
      <rPr>
        <sz val="10"/>
        <rFont val="仿宋_GB2312"/>
        <charset val="134"/>
      </rPr>
      <t>姬学生</t>
    </r>
  </si>
  <si>
    <r>
      <rPr>
        <sz val="10"/>
        <rFont val="仿宋_GB2312"/>
        <charset val="134"/>
      </rPr>
      <t>姬占涛</t>
    </r>
  </si>
  <si>
    <r>
      <rPr>
        <sz val="10"/>
        <rFont val="仿宋_GB2312"/>
        <charset val="134"/>
      </rPr>
      <t>姬学东</t>
    </r>
  </si>
  <si>
    <r>
      <rPr>
        <sz val="10"/>
        <rFont val="仿宋_GB2312"/>
        <charset val="134"/>
      </rPr>
      <t>吴家歆</t>
    </r>
  </si>
  <si>
    <r>
      <rPr>
        <sz val="10"/>
        <rFont val="仿宋_GB2312"/>
        <charset val="134"/>
      </rPr>
      <t>姬占科</t>
    </r>
  </si>
  <si>
    <r>
      <rPr>
        <sz val="10"/>
        <rFont val="仿宋_GB2312"/>
        <charset val="134"/>
      </rPr>
      <t>吴尚忠</t>
    </r>
  </si>
  <si>
    <r>
      <rPr>
        <sz val="10"/>
        <rFont val="仿宋_GB2312"/>
        <charset val="134"/>
      </rPr>
      <t>吴春林</t>
    </r>
  </si>
  <si>
    <r>
      <rPr>
        <sz val="10"/>
        <rFont val="仿宋_GB2312"/>
        <charset val="134"/>
      </rPr>
      <t>姬学智</t>
    </r>
  </si>
  <si>
    <r>
      <rPr>
        <sz val="10"/>
        <rFont val="仿宋_GB2312"/>
        <charset val="134"/>
      </rPr>
      <t>马凤兰</t>
    </r>
  </si>
  <si>
    <r>
      <rPr>
        <sz val="10"/>
        <rFont val="仿宋_GB2312"/>
        <charset val="134"/>
      </rPr>
      <t>姬文博</t>
    </r>
  </si>
  <si>
    <r>
      <rPr>
        <sz val="10"/>
        <rFont val="仿宋_GB2312"/>
        <charset val="134"/>
      </rPr>
      <t>姬学飞</t>
    </r>
  </si>
  <si>
    <r>
      <rPr>
        <sz val="10"/>
        <rFont val="仿宋_GB2312"/>
        <charset val="134"/>
      </rPr>
      <t>吴小明</t>
    </r>
  </si>
  <si>
    <r>
      <rPr>
        <sz val="10"/>
        <rFont val="仿宋_GB2312"/>
        <charset val="134"/>
      </rPr>
      <t>马斌江</t>
    </r>
  </si>
  <si>
    <r>
      <rPr>
        <sz val="10"/>
        <rFont val="仿宋_GB2312"/>
        <charset val="134"/>
      </rPr>
      <t>马俊荣</t>
    </r>
  </si>
  <si>
    <r>
      <rPr>
        <sz val="10"/>
        <rFont val="仿宋_GB2312"/>
        <charset val="134"/>
      </rPr>
      <t>何万才</t>
    </r>
  </si>
  <si>
    <r>
      <rPr>
        <sz val="10"/>
        <rFont val="仿宋_GB2312"/>
        <charset val="134"/>
      </rPr>
      <t>马忠祥</t>
    </r>
  </si>
  <si>
    <r>
      <rPr>
        <sz val="10"/>
        <rFont val="仿宋_GB2312"/>
        <charset val="134"/>
      </rPr>
      <t>杨学英</t>
    </r>
  </si>
  <si>
    <r>
      <rPr>
        <sz val="10"/>
        <rFont val="仿宋_GB2312"/>
        <charset val="134"/>
      </rPr>
      <t>赵金祥</t>
    </r>
  </si>
  <si>
    <r>
      <rPr>
        <sz val="10"/>
        <rFont val="仿宋_GB2312"/>
        <charset val="134"/>
      </rPr>
      <t>马俊英</t>
    </r>
  </si>
  <si>
    <r>
      <rPr>
        <sz val="10"/>
        <rFont val="仿宋_GB2312"/>
        <charset val="134"/>
      </rPr>
      <t>马俊才</t>
    </r>
  </si>
  <si>
    <r>
      <rPr>
        <sz val="10"/>
        <rFont val="仿宋_GB2312"/>
        <charset val="134"/>
      </rPr>
      <t>何万保</t>
    </r>
  </si>
  <si>
    <r>
      <rPr>
        <sz val="10"/>
        <rFont val="仿宋_GB2312"/>
        <charset val="134"/>
      </rPr>
      <t>何小明</t>
    </r>
  </si>
  <si>
    <r>
      <rPr>
        <sz val="10"/>
        <rFont val="仿宋_GB2312"/>
        <charset val="134"/>
      </rPr>
      <t>赵金川</t>
    </r>
  </si>
  <si>
    <r>
      <rPr>
        <sz val="10"/>
        <rFont val="仿宋_GB2312"/>
        <charset val="134"/>
      </rPr>
      <t>马明江</t>
    </r>
  </si>
  <si>
    <r>
      <rPr>
        <sz val="10"/>
        <rFont val="仿宋_GB2312"/>
        <charset val="134"/>
      </rPr>
      <t>马有林</t>
    </r>
  </si>
  <si>
    <r>
      <rPr>
        <sz val="10"/>
        <rFont val="仿宋_GB2312"/>
        <charset val="134"/>
      </rPr>
      <t>马明云</t>
    </r>
  </si>
  <si>
    <r>
      <rPr>
        <sz val="10"/>
        <rFont val="仿宋_GB2312"/>
        <charset val="134"/>
      </rPr>
      <t>赵金山</t>
    </r>
  </si>
  <si>
    <r>
      <rPr>
        <sz val="10"/>
        <rFont val="仿宋_GB2312"/>
        <charset val="134"/>
      </rPr>
      <t>赵海宁</t>
    </r>
  </si>
  <si>
    <r>
      <rPr>
        <sz val="10"/>
        <rFont val="仿宋_GB2312"/>
        <charset val="134"/>
      </rPr>
      <t>郝占奎</t>
    </r>
  </si>
  <si>
    <r>
      <rPr>
        <sz val="10"/>
        <rFont val="仿宋_GB2312"/>
        <charset val="134"/>
      </rPr>
      <t>郝学林</t>
    </r>
  </si>
  <si>
    <r>
      <rPr>
        <sz val="10"/>
        <rFont val="仿宋_GB2312"/>
        <charset val="134"/>
      </rPr>
      <t>赵银军</t>
    </r>
  </si>
  <si>
    <r>
      <rPr>
        <sz val="10"/>
        <rFont val="仿宋_GB2312"/>
        <charset val="134"/>
      </rPr>
      <t>杨玉生</t>
    </r>
  </si>
  <si>
    <r>
      <rPr>
        <sz val="10"/>
        <rFont val="仿宋_GB2312"/>
        <charset val="134"/>
      </rPr>
      <t>赵金明</t>
    </r>
  </si>
  <si>
    <r>
      <rPr>
        <sz val="10"/>
        <rFont val="仿宋_GB2312"/>
        <charset val="134"/>
      </rPr>
      <t>郝占山</t>
    </r>
  </si>
  <si>
    <r>
      <rPr>
        <sz val="10"/>
        <rFont val="仿宋_GB2312"/>
        <charset val="134"/>
      </rPr>
      <t>丁少芳</t>
    </r>
  </si>
  <si>
    <r>
      <rPr>
        <sz val="10"/>
        <rFont val="仿宋_GB2312"/>
        <charset val="134"/>
      </rPr>
      <t>赵金贵</t>
    </r>
  </si>
  <si>
    <r>
      <rPr>
        <sz val="10"/>
        <rFont val="仿宋_GB2312"/>
        <charset val="134"/>
      </rPr>
      <t>马明海</t>
    </r>
  </si>
  <si>
    <r>
      <rPr>
        <sz val="10"/>
        <rFont val="仿宋_GB2312"/>
        <charset val="134"/>
      </rPr>
      <t>赵金云</t>
    </r>
  </si>
  <si>
    <r>
      <rPr>
        <sz val="10"/>
        <rFont val="仿宋_GB2312"/>
        <charset val="134"/>
      </rPr>
      <t>杨玉军</t>
    </r>
  </si>
  <si>
    <r>
      <rPr>
        <sz val="10"/>
        <rFont val="仿宋_GB2312"/>
        <charset val="134"/>
      </rPr>
      <t>马国雄</t>
    </r>
  </si>
  <si>
    <r>
      <rPr>
        <sz val="10"/>
        <rFont val="仿宋_GB2312"/>
        <charset val="134"/>
      </rPr>
      <t>马文宗</t>
    </r>
  </si>
  <si>
    <r>
      <rPr>
        <sz val="10"/>
        <rFont val="仿宋_GB2312"/>
        <charset val="134"/>
      </rPr>
      <t>赵金才</t>
    </r>
  </si>
  <si>
    <r>
      <rPr>
        <sz val="10"/>
        <rFont val="仿宋_GB2312"/>
        <charset val="134"/>
      </rPr>
      <t>马兵武</t>
    </r>
  </si>
  <si>
    <r>
      <rPr>
        <sz val="10"/>
        <rFont val="仿宋_GB2312"/>
        <charset val="134"/>
      </rPr>
      <t>马建山</t>
    </r>
  </si>
  <si>
    <r>
      <rPr>
        <sz val="10"/>
        <rFont val="仿宋_GB2312"/>
        <charset val="134"/>
      </rPr>
      <t>苏海元</t>
    </r>
  </si>
  <si>
    <r>
      <rPr>
        <sz val="10"/>
        <rFont val="仿宋_GB2312"/>
        <charset val="134"/>
      </rPr>
      <t>赵金斌</t>
    </r>
  </si>
  <si>
    <r>
      <rPr>
        <sz val="10"/>
        <rFont val="仿宋_GB2312"/>
        <charset val="134"/>
      </rPr>
      <t>赵金银</t>
    </r>
  </si>
  <si>
    <r>
      <rPr>
        <sz val="10"/>
        <rFont val="仿宋_GB2312"/>
        <charset val="134"/>
      </rPr>
      <t>赵金海</t>
    </r>
  </si>
  <si>
    <r>
      <rPr>
        <sz val="10"/>
        <rFont val="仿宋_GB2312"/>
        <charset val="134"/>
      </rPr>
      <t>马兵云</t>
    </r>
  </si>
  <si>
    <r>
      <rPr>
        <sz val="10"/>
        <rFont val="仿宋_GB2312"/>
        <charset val="134"/>
      </rPr>
      <t>马兵银</t>
    </r>
  </si>
  <si>
    <r>
      <rPr>
        <sz val="10"/>
        <rFont val="仿宋_GB2312"/>
        <charset val="134"/>
      </rPr>
      <t>马明国</t>
    </r>
  </si>
  <si>
    <r>
      <rPr>
        <sz val="10"/>
        <rFont val="仿宋_GB2312"/>
        <charset val="134"/>
      </rPr>
      <t>马洪亮</t>
    </r>
  </si>
  <si>
    <r>
      <rPr>
        <sz val="10"/>
        <rFont val="仿宋_GB2312"/>
        <charset val="134"/>
      </rPr>
      <t>马少明</t>
    </r>
  </si>
  <si>
    <r>
      <rPr>
        <sz val="10"/>
        <rFont val="仿宋_GB2312"/>
        <charset val="134"/>
      </rPr>
      <t>赵俊峰</t>
    </r>
  </si>
  <si>
    <r>
      <rPr>
        <sz val="10"/>
        <rFont val="仿宋_GB2312"/>
        <charset val="134"/>
      </rPr>
      <t>赵兰英</t>
    </r>
  </si>
  <si>
    <r>
      <rPr>
        <sz val="10"/>
        <rFont val="仿宋_GB2312"/>
        <charset val="134"/>
      </rPr>
      <t>马文德</t>
    </r>
  </si>
  <si>
    <r>
      <rPr>
        <sz val="10"/>
        <rFont val="仿宋_GB2312"/>
        <charset val="134"/>
      </rPr>
      <t>赵金忠</t>
    </r>
  </si>
  <si>
    <r>
      <rPr>
        <sz val="10"/>
        <rFont val="仿宋_GB2312"/>
        <charset val="134"/>
      </rPr>
      <t>马月军</t>
    </r>
  </si>
  <si>
    <r>
      <rPr>
        <sz val="10"/>
        <rFont val="仿宋_GB2312"/>
        <charset val="134"/>
      </rPr>
      <t>赵金保</t>
    </r>
  </si>
  <si>
    <r>
      <rPr>
        <sz val="10"/>
        <rFont val="仿宋_GB2312"/>
        <charset val="134"/>
      </rPr>
      <t>郝学贵</t>
    </r>
  </si>
  <si>
    <r>
      <rPr>
        <sz val="10"/>
        <rFont val="仿宋_GB2312"/>
        <charset val="134"/>
      </rPr>
      <t>马斌文</t>
    </r>
  </si>
  <si>
    <r>
      <rPr>
        <sz val="10"/>
        <rFont val="仿宋_GB2312"/>
        <charset val="134"/>
      </rPr>
      <t>马小磊</t>
    </r>
  </si>
  <si>
    <r>
      <rPr>
        <sz val="10"/>
        <rFont val="仿宋_GB2312"/>
        <charset val="134"/>
      </rPr>
      <t>赵建国</t>
    </r>
  </si>
  <si>
    <r>
      <rPr>
        <sz val="10"/>
        <rFont val="仿宋_GB2312"/>
        <charset val="134"/>
      </rPr>
      <t>郝占峰</t>
    </r>
  </si>
  <si>
    <r>
      <rPr>
        <sz val="10"/>
        <rFont val="仿宋_GB2312"/>
        <charset val="134"/>
      </rPr>
      <t>赵金军</t>
    </r>
  </si>
  <si>
    <r>
      <rPr>
        <sz val="10"/>
        <rFont val="仿宋_GB2312"/>
        <charset val="134"/>
      </rPr>
      <t>王启文</t>
    </r>
  </si>
  <si>
    <r>
      <rPr>
        <sz val="10"/>
        <rFont val="仿宋_GB2312"/>
        <charset val="134"/>
      </rPr>
      <t>马志忠</t>
    </r>
  </si>
  <si>
    <r>
      <rPr>
        <sz val="10"/>
        <rFont val="仿宋_GB2312"/>
        <charset val="134"/>
      </rPr>
      <t>王文智</t>
    </r>
  </si>
  <si>
    <r>
      <rPr>
        <sz val="10"/>
        <rFont val="仿宋_GB2312"/>
        <charset val="134"/>
      </rPr>
      <t>王启海</t>
    </r>
  </si>
  <si>
    <r>
      <rPr>
        <sz val="10"/>
        <rFont val="仿宋_GB2312"/>
        <charset val="134"/>
      </rPr>
      <t>马兴权</t>
    </r>
  </si>
  <si>
    <r>
      <rPr>
        <sz val="10"/>
        <rFont val="仿宋_GB2312"/>
        <charset val="134"/>
      </rPr>
      <t>何学荣</t>
    </r>
  </si>
  <si>
    <r>
      <rPr>
        <sz val="10"/>
        <rFont val="仿宋_GB2312"/>
        <charset val="134"/>
      </rPr>
      <t>何兴明</t>
    </r>
  </si>
  <si>
    <r>
      <rPr>
        <sz val="10"/>
        <rFont val="仿宋_GB2312"/>
        <charset val="134"/>
      </rPr>
      <t>何学军</t>
    </r>
  </si>
  <si>
    <r>
      <rPr>
        <sz val="10"/>
        <rFont val="仿宋_GB2312"/>
        <charset val="134"/>
      </rPr>
      <t>张凤梅</t>
    </r>
  </si>
  <si>
    <r>
      <rPr>
        <sz val="10"/>
        <rFont val="仿宋_GB2312"/>
        <charset val="134"/>
      </rPr>
      <t>马双军</t>
    </r>
  </si>
  <si>
    <r>
      <rPr>
        <sz val="10"/>
        <rFont val="仿宋_GB2312"/>
        <charset val="134"/>
      </rPr>
      <t>王文军</t>
    </r>
  </si>
  <si>
    <r>
      <rPr>
        <sz val="10"/>
        <rFont val="仿宋_GB2312"/>
        <charset val="134"/>
      </rPr>
      <t>马保平</t>
    </r>
  </si>
  <si>
    <r>
      <rPr>
        <sz val="10"/>
        <rFont val="仿宋_GB2312"/>
        <charset val="134"/>
      </rPr>
      <t>何志民</t>
    </r>
  </si>
  <si>
    <r>
      <rPr>
        <sz val="10"/>
        <rFont val="仿宋_GB2312"/>
        <charset val="134"/>
      </rPr>
      <t>王启忠</t>
    </r>
  </si>
  <si>
    <r>
      <rPr>
        <sz val="10"/>
        <rFont val="仿宋_GB2312"/>
        <charset val="134"/>
      </rPr>
      <t>郭风军</t>
    </r>
  </si>
  <si>
    <r>
      <rPr>
        <sz val="10"/>
        <rFont val="仿宋_GB2312"/>
        <charset val="134"/>
      </rPr>
      <t>王启孝</t>
    </r>
  </si>
  <si>
    <r>
      <rPr>
        <sz val="10"/>
        <rFont val="仿宋_GB2312"/>
        <charset val="134"/>
      </rPr>
      <t>王建龙</t>
    </r>
  </si>
  <si>
    <r>
      <rPr>
        <sz val="10"/>
        <rFont val="仿宋_GB2312"/>
        <charset val="134"/>
      </rPr>
      <t>王启龙</t>
    </r>
  </si>
  <si>
    <r>
      <rPr>
        <sz val="10"/>
        <rFont val="仿宋_GB2312"/>
        <charset val="134"/>
      </rPr>
      <t>何学刚</t>
    </r>
  </si>
  <si>
    <r>
      <rPr>
        <sz val="10"/>
        <rFont val="仿宋_GB2312"/>
        <charset val="134"/>
      </rPr>
      <t>马小梅</t>
    </r>
  </si>
  <si>
    <r>
      <rPr>
        <sz val="10"/>
        <rFont val="仿宋_GB2312"/>
        <charset val="134"/>
      </rPr>
      <t>马兴玉</t>
    </r>
  </si>
  <si>
    <r>
      <rPr>
        <sz val="10"/>
        <rFont val="仿宋_GB2312"/>
        <charset val="134"/>
      </rPr>
      <t>王文兵</t>
    </r>
  </si>
  <si>
    <r>
      <rPr>
        <sz val="10"/>
        <rFont val="仿宋_GB2312"/>
        <charset val="134"/>
      </rPr>
      <t>王建文</t>
    </r>
  </si>
  <si>
    <r>
      <rPr>
        <sz val="10"/>
        <rFont val="仿宋_GB2312"/>
        <charset val="134"/>
      </rPr>
      <t>马化龙</t>
    </r>
  </si>
  <si>
    <r>
      <rPr>
        <sz val="10"/>
        <rFont val="仿宋_GB2312"/>
        <charset val="134"/>
      </rPr>
      <t>马保龙</t>
    </r>
  </si>
  <si>
    <r>
      <rPr>
        <sz val="10"/>
        <rFont val="仿宋_GB2312"/>
        <charset val="134"/>
      </rPr>
      <t>何兴仁</t>
    </r>
  </si>
  <si>
    <r>
      <rPr>
        <sz val="10"/>
        <rFont val="仿宋_GB2312"/>
        <charset val="134"/>
      </rPr>
      <t>何志强</t>
    </r>
  </si>
  <si>
    <r>
      <rPr>
        <sz val="10"/>
        <rFont val="仿宋_GB2312"/>
        <charset val="134"/>
      </rPr>
      <t>王金凤</t>
    </r>
  </si>
  <si>
    <r>
      <rPr>
        <sz val="10"/>
        <rFont val="仿宋_GB2312"/>
        <charset val="134"/>
      </rPr>
      <t>王启元</t>
    </r>
  </si>
  <si>
    <r>
      <rPr>
        <sz val="10"/>
        <rFont val="仿宋_GB2312"/>
        <charset val="134"/>
      </rPr>
      <t>王文东</t>
    </r>
  </si>
  <si>
    <r>
      <rPr>
        <sz val="10"/>
        <rFont val="仿宋_GB2312"/>
        <charset val="134"/>
      </rPr>
      <t>王文忠</t>
    </r>
  </si>
  <si>
    <r>
      <rPr>
        <sz val="10"/>
        <rFont val="仿宋_GB2312"/>
        <charset val="134"/>
      </rPr>
      <t>马志威</t>
    </r>
  </si>
  <si>
    <r>
      <rPr>
        <sz val="10"/>
        <rFont val="仿宋_GB2312"/>
        <charset val="134"/>
      </rPr>
      <t>王建国</t>
    </r>
  </si>
  <si>
    <r>
      <rPr>
        <sz val="10"/>
        <rFont val="仿宋_GB2312"/>
        <charset val="134"/>
      </rPr>
      <t>王新云</t>
    </r>
  </si>
  <si>
    <r>
      <rPr>
        <sz val="10"/>
        <rFont val="仿宋_GB2312"/>
        <charset val="134"/>
      </rPr>
      <t>马万军</t>
    </r>
  </si>
  <si>
    <r>
      <rPr>
        <sz val="10"/>
        <rFont val="仿宋_GB2312"/>
        <charset val="134"/>
      </rPr>
      <t>王新军</t>
    </r>
  </si>
  <si>
    <r>
      <rPr>
        <sz val="10"/>
        <rFont val="仿宋_GB2312"/>
        <charset val="134"/>
      </rPr>
      <t>马永华</t>
    </r>
  </si>
  <si>
    <r>
      <rPr>
        <sz val="10"/>
        <rFont val="仿宋_GB2312"/>
        <charset val="134"/>
      </rPr>
      <t>马云林</t>
    </r>
  </si>
  <si>
    <r>
      <rPr>
        <sz val="10"/>
        <rFont val="仿宋_GB2312"/>
        <charset val="134"/>
      </rPr>
      <t>何学兵</t>
    </r>
  </si>
  <si>
    <r>
      <rPr>
        <sz val="10"/>
        <rFont val="仿宋_GB2312"/>
        <charset val="134"/>
      </rPr>
      <t>王文举</t>
    </r>
  </si>
  <si>
    <r>
      <rPr>
        <sz val="10"/>
        <rFont val="仿宋_GB2312"/>
        <charset val="134"/>
      </rPr>
      <t>马建兵</t>
    </r>
  </si>
  <si>
    <r>
      <rPr>
        <sz val="10"/>
        <rFont val="仿宋_GB2312"/>
        <charset val="134"/>
      </rPr>
      <t>马英龙</t>
    </r>
  </si>
  <si>
    <r>
      <rPr>
        <sz val="10"/>
        <rFont val="仿宋_GB2312"/>
        <charset val="134"/>
      </rPr>
      <t>王启林</t>
    </r>
  </si>
  <si>
    <r>
      <rPr>
        <sz val="10"/>
        <rFont val="仿宋_GB2312"/>
        <charset val="134"/>
      </rPr>
      <t>宗华</t>
    </r>
  </si>
  <si>
    <r>
      <rPr>
        <sz val="10"/>
        <rFont val="仿宋_GB2312"/>
        <charset val="134"/>
      </rPr>
      <t>丁荣华</t>
    </r>
  </si>
  <si>
    <r>
      <rPr>
        <sz val="10"/>
        <rFont val="仿宋_GB2312"/>
        <charset val="134"/>
      </rPr>
      <t>宗秀林</t>
    </r>
  </si>
  <si>
    <r>
      <rPr>
        <sz val="10"/>
        <rFont val="仿宋_GB2312"/>
        <charset val="134"/>
      </rPr>
      <t>马国龙</t>
    </r>
  </si>
  <si>
    <r>
      <rPr>
        <sz val="10"/>
        <rFont val="仿宋_GB2312"/>
        <charset val="134"/>
      </rPr>
      <t>马建祥</t>
    </r>
  </si>
  <si>
    <r>
      <rPr>
        <sz val="10"/>
        <rFont val="仿宋_GB2312"/>
        <charset val="134"/>
      </rPr>
      <t>王启云</t>
    </r>
  </si>
  <si>
    <r>
      <rPr>
        <sz val="10"/>
        <rFont val="仿宋_GB2312"/>
        <charset val="134"/>
      </rPr>
      <t>马汉忠</t>
    </r>
  </si>
  <si>
    <r>
      <rPr>
        <sz val="10"/>
        <rFont val="仿宋_GB2312"/>
        <charset val="134"/>
      </rPr>
      <t>王学峰</t>
    </r>
  </si>
  <si>
    <r>
      <rPr>
        <sz val="10"/>
        <rFont val="仿宋_GB2312"/>
        <charset val="134"/>
      </rPr>
      <t>王文祥</t>
    </r>
  </si>
  <si>
    <r>
      <rPr>
        <sz val="10"/>
        <rFont val="仿宋_GB2312"/>
        <charset val="134"/>
      </rPr>
      <t>宗秀明</t>
    </r>
  </si>
  <si>
    <r>
      <rPr>
        <sz val="10"/>
        <rFont val="仿宋_GB2312"/>
        <charset val="134"/>
      </rPr>
      <t>王荣华</t>
    </r>
  </si>
  <si>
    <r>
      <rPr>
        <sz val="10"/>
        <rFont val="仿宋_GB2312"/>
        <charset val="134"/>
      </rPr>
      <t>宗秀奎</t>
    </r>
  </si>
  <si>
    <r>
      <rPr>
        <sz val="10"/>
        <rFont val="仿宋_GB2312"/>
        <charset val="134"/>
      </rPr>
      <t>王荣平</t>
    </r>
  </si>
  <si>
    <r>
      <rPr>
        <sz val="10"/>
        <rFont val="仿宋_GB2312"/>
        <charset val="134"/>
      </rPr>
      <t>马建虎</t>
    </r>
  </si>
  <si>
    <r>
      <rPr>
        <sz val="10"/>
        <rFont val="仿宋_GB2312"/>
        <charset val="134"/>
      </rPr>
      <t>丁国林</t>
    </r>
  </si>
  <si>
    <r>
      <rPr>
        <sz val="10"/>
        <rFont val="仿宋_GB2312"/>
        <charset val="134"/>
      </rPr>
      <t>苏建峰</t>
    </r>
  </si>
  <si>
    <r>
      <rPr>
        <sz val="10"/>
        <rFont val="仿宋_GB2312"/>
        <charset val="134"/>
      </rPr>
      <t>马双鑫</t>
    </r>
  </si>
  <si>
    <r>
      <rPr>
        <sz val="10"/>
        <rFont val="仿宋_GB2312"/>
        <charset val="134"/>
      </rPr>
      <t>何学元</t>
    </r>
  </si>
  <si>
    <r>
      <rPr>
        <sz val="10"/>
        <rFont val="仿宋_GB2312"/>
        <charset val="134"/>
      </rPr>
      <t>马少强</t>
    </r>
  </si>
  <si>
    <r>
      <rPr>
        <sz val="10"/>
        <rFont val="仿宋_GB2312"/>
        <charset val="134"/>
      </rPr>
      <t>黎万平</t>
    </r>
  </si>
  <si>
    <r>
      <rPr>
        <sz val="10"/>
        <rFont val="仿宋_GB2312"/>
        <charset val="134"/>
      </rPr>
      <t>强梅花</t>
    </r>
  </si>
  <si>
    <r>
      <rPr>
        <sz val="10"/>
        <rFont val="仿宋_GB2312"/>
        <charset val="134"/>
      </rPr>
      <t>马兴军</t>
    </r>
  </si>
  <si>
    <r>
      <rPr>
        <sz val="10"/>
        <rFont val="仿宋_GB2312"/>
        <charset val="134"/>
      </rPr>
      <t>王启国</t>
    </r>
  </si>
  <si>
    <r>
      <rPr>
        <sz val="10"/>
        <rFont val="仿宋_GB2312"/>
        <charset val="134"/>
      </rPr>
      <t>王荣海</t>
    </r>
  </si>
  <si>
    <r>
      <rPr>
        <sz val="10"/>
        <rFont val="仿宋_GB2312"/>
        <charset val="134"/>
      </rPr>
      <t>何学凤</t>
    </r>
  </si>
  <si>
    <r>
      <rPr>
        <sz val="10"/>
        <rFont val="仿宋_GB2312"/>
        <charset val="134"/>
      </rPr>
      <t>何兴军</t>
    </r>
  </si>
  <si>
    <r>
      <rPr>
        <sz val="10"/>
        <rFont val="仿宋_GB2312"/>
        <charset val="134"/>
      </rPr>
      <t>何学伟</t>
    </r>
  </si>
  <si>
    <r>
      <rPr>
        <sz val="10"/>
        <rFont val="仿宋_GB2312"/>
        <charset val="134"/>
      </rPr>
      <t>何学友</t>
    </r>
  </si>
  <si>
    <r>
      <rPr>
        <sz val="10"/>
        <rFont val="仿宋_GB2312"/>
        <charset val="134"/>
      </rPr>
      <t>何兴俊</t>
    </r>
  </si>
  <si>
    <r>
      <rPr>
        <sz val="10"/>
        <rFont val="仿宋_GB2312"/>
        <charset val="134"/>
      </rPr>
      <t>王启斌</t>
    </r>
  </si>
  <si>
    <r>
      <rPr>
        <sz val="10"/>
        <rFont val="仿宋_GB2312"/>
        <charset val="134"/>
      </rPr>
      <t>王学涛</t>
    </r>
  </si>
  <si>
    <r>
      <rPr>
        <sz val="10"/>
        <rFont val="仿宋_GB2312"/>
        <charset val="134"/>
      </rPr>
      <t>马宝云</t>
    </r>
  </si>
  <si>
    <r>
      <rPr>
        <sz val="10"/>
        <rFont val="仿宋_GB2312"/>
        <charset val="134"/>
      </rPr>
      <t>马建奎</t>
    </r>
  </si>
  <si>
    <r>
      <rPr>
        <sz val="10"/>
        <rFont val="仿宋_GB2312"/>
        <charset val="134"/>
      </rPr>
      <t>王建权</t>
    </r>
  </si>
  <si>
    <r>
      <rPr>
        <sz val="10"/>
        <rFont val="仿宋_GB2312"/>
        <charset val="134"/>
      </rPr>
      <t>丁荣生</t>
    </r>
  </si>
  <si>
    <r>
      <rPr>
        <sz val="10"/>
        <rFont val="仿宋_GB2312"/>
        <charset val="134"/>
      </rPr>
      <t>马双俊</t>
    </r>
  </si>
  <si>
    <r>
      <rPr>
        <sz val="10"/>
        <rFont val="仿宋_GB2312"/>
        <charset val="134"/>
      </rPr>
      <t>郭玉龙</t>
    </r>
  </si>
  <si>
    <r>
      <rPr>
        <sz val="10"/>
        <rFont val="仿宋_GB2312"/>
        <charset val="134"/>
      </rPr>
      <t>郭志强</t>
    </r>
  </si>
  <si>
    <r>
      <rPr>
        <sz val="10"/>
        <rFont val="仿宋_GB2312"/>
        <charset val="134"/>
      </rPr>
      <t>马玉莲</t>
    </r>
  </si>
  <si>
    <r>
      <rPr>
        <sz val="10"/>
        <rFont val="仿宋_GB2312"/>
        <charset val="134"/>
      </rPr>
      <t>苏玉林</t>
    </r>
  </si>
  <si>
    <r>
      <rPr>
        <sz val="10"/>
        <rFont val="仿宋_GB2312"/>
        <charset val="134"/>
      </rPr>
      <t>马双玉</t>
    </r>
  </si>
  <si>
    <r>
      <rPr>
        <sz val="10"/>
        <rFont val="仿宋_GB2312"/>
        <charset val="134"/>
      </rPr>
      <t>马汉江</t>
    </r>
  </si>
  <si>
    <r>
      <rPr>
        <sz val="10"/>
        <rFont val="仿宋_GB2312"/>
        <charset val="134"/>
      </rPr>
      <t>马正东</t>
    </r>
  </si>
  <si>
    <r>
      <rPr>
        <sz val="10"/>
        <rFont val="仿宋_GB2312"/>
        <charset val="134"/>
      </rPr>
      <t>马银财</t>
    </r>
  </si>
  <si>
    <r>
      <rPr>
        <sz val="10"/>
        <rFont val="仿宋_GB2312"/>
        <charset val="134"/>
      </rPr>
      <t>马银山</t>
    </r>
  </si>
  <si>
    <r>
      <rPr>
        <sz val="10"/>
        <rFont val="仿宋_GB2312"/>
        <charset val="134"/>
      </rPr>
      <t>马银江</t>
    </r>
  </si>
  <si>
    <r>
      <rPr>
        <sz val="10"/>
        <rFont val="仿宋_GB2312"/>
        <charset val="134"/>
      </rPr>
      <t>王佳鑫</t>
    </r>
  </si>
  <si>
    <r>
      <rPr>
        <sz val="10"/>
        <rFont val="仿宋_GB2312"/>
        <charset val="134"/>
      </rPr>
      <t>马正环</t>
    </r>
  </si>
  <si>
    <r>
      <rPr>
        <sz val="10"/>
        <rFont val="仿宋_GB2312"/>
        <charset val="134"/>
      </rPr>
      <t>马正生</t>
    </r>
  </si>
  <si>
    <r>
      <rPr>
        <sz val="10"/>
        <rFont val="仿宋_GB2312"/>
        <charset val="134"/>
      </rPr>
      <t>杨占川</t>
    </r>
  </si>
  <si>
    <r>
      <rPr>
        <sz val="10"/>
        <rFont val="仿宋_GB2312"/>
        <charset val="134"/>
      </rPr>
      <t>杨东林</t>
    </r>
  </si>
  <si>
    <r>
      <rPr>
        <sz val="10"/>
        <rFont val="仿宋_GB2312"/>
        <charset val="134"/>
      </rPr>
      <t>马正明</t>
    </r>
  </si>
  <si>
    <r>
      <rPr>
        <sz val="10"/>
        <rFont val="仿宋_GB2312"/>
        <charset val="134"/>
      </rPr>
      <t>马宝军</t>
    </r>
  </si>
  <si>
    <r>
      <rPr>
        <sz val="10"/>
        <rFont val="仿宋_GB2312"/>
        <charset val="134"/>
      </rPr>
      <t>王金科</t>
    </r>
  </si>
  <si>
    <r>
      <rPr>
        <sz val="10"/>
        <rFont val="仿宋_GB2312"/>
        <charset val="134"/>
      </rPr>
      <t>王占才</t>
    </r>
  </si>
  <si>
    <r>
      <rPr>
        <sz val="10"/>
        <rFont val="仿宋_GB2312"/>
        <charset val="134"/>
      </rPr>
      <t>马正林</t>
    </r>
  </si>
  <si>
    <r>
      <rPr>
        <sz val="10"/>
        <rFont val="仿宋_GB2312"/>
        <charset val="134"/>
      </rPr>
      <t>吴占宝</t>
    </r>
  </si>
  <si>
    <r>
      <rPr>
        <sz val="10"/>
        <rFont val="仿宋_GB2312"/>
        <charset val="134"/>
      </rPr>
      <t>丁秀珍</t>
    </r>
  </si>
  <si>
    <r>
      <rPr>
        <sz val="10"/>
        <rFont val="仿宋_GB2312"/>
        <charset val="134"/>
      </rPr>
      <t>尹占云</t>
    </r>
  </si>
  <si>
    <r>
      <rPr>
        <sz val="10"/>
        <rFont val="仿宋_GB2312"/>
        <charset val="134"/>
      </rPr>
      <t>尹万春</t>
    </r>
  </si>
  <si>
    <r>
      <rPr>
        <sz val="10"/>
        <rFont val="仿宋_GB2312"/>
        <charset val="134"/>
      </rPr>
      <t>杨占清</t>
    </r>
  </si>
  <si>
    <r>
      <rPr>
        <sz val="10"/>
        <rFont val="仿宋_GB2312"/>
        <charset val="134"/>
      </rPr>
      <t>姬梅兰</t>
    </r>
  </si>
  <si>
    <r>
      <rPr>
        <sz val="10"/>
        <rFont val="仿宋_GB2312"/>
        <charset val="134"/>
      </rPr>
      <t>尹占军</t>
    </r>
  </si>
  <si>
    <r>
      <rPr>
        <sz val="10"/>
        <rFont val="仿宋_GB2312"/>
        <charset val="134"/>
      </rPr>
      <t>马明亮</t>
    </r>
  </si>
  <si>
    <r>
      <rPr>
        <sz val="10"/>
        <rFont val="仿宋_GB2312"/>
        <charset val="134"/>
      </rPr>
      <t>马正国</t>
    </r>
  </si>
  <si>
    <r>
      <rPr>
        <sz val="10"/>
        <rFont val="仿宋_GB2312"/>
        <charset val="134"/>
      </rPr>
      <t>杨占伏</t>
    </r>
  </si>
  <si>
    <r>
      <rPr>
        <sz val="10"/>
        <rFont val="仿宋_GB2312"/>
        <charset val="134"/>
      </rPr>
      <t>尹万伏</t>
    </r>
  </si>
  <si>
    <r>
      <rPr>
        <sz val="10"/>
        <rFont val="仿宋_GB2312"/>
        <charset val="134"/>
      </rPr>
      <t>尹占武</t>
    </r>
  </si>
  <si>
    <r>
      <rPr>
        <sz val="10"/>
        <rFont val="仿宋_GB2312"/>
        <charset val="134"/>
      </rPr>
      <t>马春芳</t>
    </r>
  </si>
  <si>
    <r>
      <rPr>
        <sz val="10"/>
        <rFont val="仿宋_GB2312"/>
        <charset val="134"/>
      </rPr>
      <t>马正全</t>
    </r>
  </si>
  <si>
    <r>
      <rPr>
        <sz val="10"/>
        <rFont val="仿宋_GB2312"/>
        <charset val="134"/>
      </rPr>
      <t>杨晓军</t>
    </r>
  </si>
  <si>
    <r>
      <rPr>
        <sz val="10"/>
        <rFont val="仿宋_GB2312"/>
        <charset val="134"/>
      </rPr>
      <t>马俊峰</t>
    </r>
  </si>
  <si>
    <r>
      <rPr>
        <sz val="10"/>
        <rFont val="仿宋_GB2312"/>
        <charset val="134"/>
      </rPr>
      <t>马银鹏</t>
    </r>
  </si>
  <si>
    <r>
      <rPr>
        <sz val="10"/>
        <rFont val="仿宋_GB2312"/>
        <charset val="134"/>
      </rPr>
      <t>马志鹏</t>
    </r>
  </si>
  <si>
    <r>
      <rPr>
        <sz val="10"/>
        <rFont val="仿宋_GB2312"/>
        <charset val="134"/>
      </rPr>
      <t>马银武</t>
    </r>
  </si>
  <si>
    <r>
      <rPr>
        <sz val="10"/>
        <rFont val="仿宋_GB2312"/>
        <charset val="134"/>
      </rPr>
      <t>马冬子</t>
    </r>
  </si>
  <si>
    <r>
      <rPr>
        <sz val="10"/>
        <rFont val="仿宋_GB2312"/>
        <charset val="134"/>
      </rPr>
      <t>杨学银</t>
    </r>
  </si>
  <si>
    <r>
      <rPr>
        <sz val="10"/>
        <rFont val="仿宋_GB2312"/>
        <charset val="134"/>
      </rPr>
      <t>杨占兵</t>
    </r>
  </si>
  <si>
    <r>
      <rPr>
        <sz val="10"/>
        <rFont val="仿宋_GB2312"/>
        <charset val="134"/>
      </rPr>
      <t>马立春</t>
    </r>
  </si>
  <si>
    <r>
      <rPr>
        <sz val="10"/>
        <rFont val="仿宋_GB2312"/>
        <charset val="134"/>
      </rPr>
      <t>尹晓磊</t>
    </r>
  </si>
  <si>
    <r>
      <rPr>
        <sz val="10"/>
        <rFont val="仿宋_GB2312"/>
        <charset val="134"/>
      </rPr>
      <t>尹占金</t>
    </r>
  </si>
  <si>
    <r>
      <rPr>
        <sz val="10"/>
        <rFont val="仿宋_GB2312"/>
        <charset val="134"/>
      </rPr>
      <t>尹万明</t>
    </r>
  </si>
  <si>
    <r>
      <rPr>
        <sz val="10"/>
        <rFont val="仿宋_GB2312"/>
        <charset val="134"/>
      </rPr>
      <t>尹占仓</t>
    </r>
  </si>
  <si>
    <r>
      <rPr>
        <sz val="10"/>
        <rFont val="仿宋_GB2312"/>
        <charset val="134"/>
      </rPr>
      <t>马正元</t>
    </r>
  </si>
  <si>
    <r>
      <rPr>
        <sz val="10"/>
        <rFont val="仿宋_GB2312"/>
        <charset val="134"/>
      </rPr>
      <t>尹占胜</t>
    </r>
  </si>
  <si>
    <r>
      <rPr>
        <sz val="10"/>
        <rFont val="仿宋_GB2312"/>
        <charset val="134"/>
      </rPr>
      <t>马正武</t>
    </r>
  </si>
  <si>
    <r>
      <rPr>
        <sz val="10"/>
        <rFont val="仿宋_GB2312"/>
        <charset val="134"/>
      </rPr>
      <t>马金录</t>
    </r>
  </si>
  <si>
    <r>
      <rPr>
        <sz val="10"/>
        <rFont val="仿宋_GB2312"/>
        <charset val="134"/>
      </rPr>
      <t>张萍</t>
    </r>
  </si>
  <si>
    <r>
      <rPr>
        <sz val="10"/>
        <rFont val="仿宋_GB2312"/>
        <charset val="134"/>
      </rPr>
      <t>马正亮</t>
    </r>
  </si>
  <si>
    <r>
      <rPr>
        <sz val="10"/>
        <rFont val="仿宋_GB2312"/>
        <charset val="134"/>
      </rPr>
      <t>马正云</t>
    </r>
  </si>
  <si>
    <r>
      <rPr>
        <sz val="10"/>
        <rFont val="仿宋_GB2312"/>
        <charset val="134"/>
      </rPr>
      <t>马明兴</t>
    </r>
  </si>
  <si>
    <r>
      <rPr>
        <sz val="10"/>
        <rFont val="仿宋_GB2312"/>
        <charset val="134"/>
      </rPr>
      <t>杨立才</t>
    </r>
  </si>
  <si>
    <r>
      <rPr>
        <sz val="10"/>
        <rFont val="仿宋_GB2312"/>
        <charset val="134"/>
      </rPr>
      <t>尹占红</t>
    </r>
  </si>
  <si>
    <r>
      <rPr>
        <sz val="10"/>
        <rFont val="仿宋_GB2312"/>
        <charset val="134"/>
      </rPr>
      <t>尹万林</t>
    </r>
  </si>
  <si>
    <r>
      <rPr>
        <sz val="10"/>
        <rFont val="仿宋_GB2312"/>
        <charset val="134"/>
      </rPr>
      <t>吴自红</t>
    </r>
  </si>
  <si>
    <r>
      <rPr>
        <sz val="10"/>
        <rFont val="仿宋_GB2312"/>
        <charset val="134"/>
      </rPr>
      <t>马明伏</t>
    </r>
  </si>
  <si>
    <r>
      <rPr>
        <sz val="10"/>
        <rFont val="仿宋_GB2312"/>
        <charset val="134"/>
      </rPr>
      <t>马春</t>
    </r>
  </si>
  <si>
    <r>
      <rPr>
        <sz val="10"/>
        <rFont val="仿宋_GB2312"/>
        <charset val="134"/>
      </rPr>
      <t>马正礼</t>
    </r>
  </si>
  <si>
    <r>
      <rPr>
        <sz val="10"/>
        <rFont val="仿宋_GB2312"/>
        <charset val="134"/>
      </rPr>
      <t>马忠礼</t>
    </r>
  </si>
  <si>
    <r>
      <rPr>
        <sz val="10"/>
        <rFont val="仿宋_GB2312"/>
        <charset val="134"/>
      </rPr>
      <t>马小荣</t>
    </r>
  </si>
  <si>
    <r>
      <rPr>
        <sz val="10"/>
        <rFont val="仿宋_GB2312"/>
        <charset val="134"/>
      </rPr>
      <t>马小春</t>
    </r>
  </si>
  <si>
    <r>
      <rPr>
        <sz val="10"/>
        <rFont val="仿宋_GB2312"/>
        <charset val="134"/>
      </rPr>
      <t>马正祥</t>
    </r>
  </si>
  <si>
    <r>
      <rPr>
        <sz val="10"/>
        <rFont val="仿宋_GB2312"/>
        <charset val="134"/>
      </rPr>
      <t>马保贵</t>
    </r>
  </si>
  <si>
    <r>
      <rPr>
        <sz val="10"/>
        <rFont val="仿宋_GB2312"/>
        <charset val="134"/>
      </rPr>
      <t>杨占元</t>
    </r>
  </si>
  <si>
    <r>
      <rPr>
        <sz val="10"/>
        <rFont val="仿宋_GB2312"/>
        <charset val="134"/>
      </rPr>
      <t>马保伏</t>
    </r>
  </si>
  <si>
    <r>
      <rPr>
        <sz val="10"/>
        <rFont val="仿宋_GB2312"/>
        <charset val="134"/>
      </rPr>
      <t>马林春</t>
    </r>
  </si>
  <si>
    <r>
      <rPr>
        <sz val="10"/>
        <rFont val="仿宋_GB2312"/>
        <charset val="134"/>
      </rPr>
      <t>王占海</t>
    </r>
  </si>
  <si>
    <r>
      <rPr>
        <sz val="10"/>
        <rFont val="仿宋_GB2312"/>
        <charset val="134"/>
      </rPr>
      <t>马小虎</t>
    </r>
  </si>
  <si>
    <r>
      <rPr>
        <sz val="10"/>
        <rFont val="仿宋_GB2312"/>
        <charset val="134"/>
      </rPr>
      <t>马应国</t>
    </r>
  </si>
  <si>
    <r>
      <rPr>
        <sz val="10"/>
        <rFont val="仿宋_GB2312"/>
        <charset val="134"/>
      </rPr>
      <t>马应福</t>
    </r>
  </si>
  <si>
    <r>
      <rPr>
        <sz val="10"/>
        <rFont val="仿宋_GB2312"/>
        <charset val="134"/>
      </rPr>
      <t>王占军</t>
    </r>
  </si>
  <si>
    <r>
      <rPr>
        <sz val="10"/>
        <rFont val="仿宋_GB2312"/>
        <charset val="134"/>
      </rPr>
      <t>杨冬海</t>
    </r>
  </si>
  <si>
    <r>
      <rPr>
        <sz val="10"/>
        <rFont val="仿宋_GB2312"/>
        <charset val="134"/>
      </rPr>
      <t>杨占山</t>
    </r>
  </si>
  <si>
    <r>
      <rPr>
        <sz val="10"/>
        <rFont val="仿宋_GB2312"/>
        <charset val="134"/>
      </rPr>
      <t>王占宏</t>
    </r>
  </si>
  <si>
    <r>
      <rPr>
        <sz val="10"/>
        <rFont val="仿宋_GB2312"/>
        <charset val="134"/>
      </rPr>
      <t>杨占奎</t>
    </r>
  </si>
  <si>
    <r>
      <rPr>
        <sz val="10"/>
        <rFont val="仿宋_GB2312"/>
        <charset val="134"/>
      </rPr>
      <t>马有歧</t>
    </r>
  </si>
  <si>
    <r>
      <rPr>
        <sz val="10"/>
        <rFont val="仿宋_GB2312"/>
        <charset val="134"/>
      </rPr>
      <t>马正玉</t>
    </r>
  </si>
  <si>
    <r>
      <rPr>
        <sz val="10"/>
        <rFont val="仿宋_GB2312"/>
        <charset val="134"/>
      </rPr>
      <t>马正亚</t>
    </r>
  </si>
  <si>
    <r>
      <rPr>
        <sz val="10"/>
        <rFont val="仿宋_GB2312"/>
        <charset val="134"/>
      </rPr>
      <t>马全忠</t>
    </r>
  </si>
  <si>
    <r>
      <rPr>
        <sz val="10"/>
        <rFont val="仿宋_GB2312"/>
        <charset val="134"/>
      </rPr>
      <t>段洪明</t>
    </r>
  </si>
  <si>
    <r>
      <rPr>
        <sz val="10"/>
        <rFont val="仿宋_GB2312"/>
        <charset val="134"/>
      </rPr>
      <t>马吉存</t>
    </r>
  </si>
  <si>
    <r>
      <rPr>
        <sz val="10"/>
        <rFont val="仿宋_GB2312"/>
        <charset val="134"/>
      </rPr>
      <t>马吉学</t>
    </r>
  </si>
  <si>
    <r>
      <rPr>
        <sz val="10"/>
        <rFont val="仿宋_GB2312"/>
        <charset val="134"/>
      </rPr>
      <t>段伏兵</t>
    </r>
  </si>
  <si>
    <r>
      <rPr>
        <sz val="10"/>
        <rFont val="仿宋_GB2312"/>
        <charset val="134"/>
      </rPr>
      <t>马吉林</t>
    </r>
  </si>
  <si>
    <r>
      <rPr>
        <sz val="10"/>
        <rFont val="仿宋_GB2312"/>
        <charset val="134"/>
      </rPr>
      <t>马吉军</t>
    </r>
  </si>
  <si>
    <r>
      <rPr>
        <sz val="10"/>
        <rFont val="仿宋_GB2312"/>
        <charset val="134"/>
      </rPr>
      <t>买建国</t>
    </r>
  </si>
  <si>
    <r>
      <rPr>
        <sz val="10"/>
        <rFont val="仿宋_GB2312"/>
        <charset val="134"/>
      </rPr>
      <t>马佳洋</t>
    </r>
  </si>
  <si>
    <r>
      <rPr>
        <sz val="10"/>
        <rFont val="仿宋_GB2312"/>
        <charset val="134"/>
      </rPr>
      <t>马忠勋</t>
    </r>
  </si>
  <si>
    <r>
      <rPr>
        <sz val="10"/>
        <rFont val="仿宋_GB2312"/>
        <charset val="134"/>
      </rPr>
      <t>尹继祖</t>
    </r>
  </si>
  <si>
    <r>
      <rPr>
        <sz val="10"/>
        <rFont val="仿宋_GB2312"/>
        <charset val="134"/>
      </rPr>
      <t>尹凤祥</t>
    </r>
  </si>
  <si>
    <r>
      <rPr>
        <sz val="10"/>
        <rFont val="仿宋_GB2312"/>
        <charset val="134"/>
      </rPr>
      <t>马忠伏</t>
    </r>
  </si>
  <si>
    <r>
      <rPr>
        <sz val="10"/>
        <rFont val="仿宋_GB2312"/>
        <charset val="134"/>
      </rPr>
      <t>买兴刚</t>
    </r>
  </si>
  <si>
    <r>
      <rPr>
        <sz val="10"/>
        <rFont val="仿宋_GB2312"/>
        <charset val="134"/>
      </rPr>
      <t>买兴军</t>
    </r>
  </si>
  <si>
    <r>
      <rPr>
        <sz val="10"/>
        <rFont val="仿宋_GB2312"/>
        <charset val="134"/>
      </rPr>
      <t>买建华</t>
    </r>
  </si>
  <si>
    <r>
      <rPr>
        <sz val="10"/>
        <rFont val="仿宋_GB2312"/>
        <charset val="134"/>
      </rPr>
      <t>段伏军</t>
    </r>
  </si>
  <si>
    <r>
      <rPr>
        <sz val="10"/>
        <rFont val="仿宋_GB2312"/>
        <charset val="134"/>
      </rPr>
      <t>马乐</t>
    </r>
  </si>
  <si>
    <r>
      <rPr>
        <sz val="10"/>
        <rFont val="仿宋_GB2312"/>
        <charset val="134"/>
      </rPr>
      <t>张孝国</t>
    </r>
  </si>
  <si>
    <r>
      <rPr>
        <sz val="10"/>
        <rFont val="仿宋_GB2312"/>
        <charset val="134"/>
      </rPr>
      <t>段伏林</t>
    </r>
  </si>
  <si>
    <r>
      <rPr>
        <sz val="10"/>
        <rFont val="仿宋_GB2312"/>
        <charset val="134"/>
      </rPr>
      <t>杨小园</t>
    </r>
  </si>
  <si>
    <r>
      <rPr>
        <sz val="10"/>
        <rFont val="仿宋_GB2312"/>
        <charset val="134"/>
      </rPr>
      <t>买建叶</t>
    </r>
  </si>
  <si>
    <r>
      <rPr>
        <sz val="10"/>
        <rFont val="仿宋_GB2312"/>
        <charset val="134"/>
      </rPr>
      <t>买金花</t>
    </r>
  </si>
  <si>
    <r>
      <rPr>
        <sz val="10"/>
        <rFont val="仿宋_GB2312"/>
        <charset val="134"/>
      </rPr>
      <t>杨小刚</t>
    </r>
  </si>
  <si>
    <r>
      <rPr>
        <sz val="10"/>
        <rFont val="仿宋_GB2312"/>
        <charset val="134"/>
      </rPr>
      <t>马瑞龙</t>
    </r>
  </si>
  <si>
    <r>
      <rPr>
        <sz val="10"/>
        <rFont val="仿宋_GB2312"/>
        <charset val="134"/>
      </rPr>
      <t>买建军</t>
    </r>
  </si>
  <si>
    <r>
      <rPr>
        <sz val="10"/>
        <rFont val="仿宋_GB2312"/>
        <charset val="134"/>
      </rPr>
      <t>买建才</t>
    </r>
  </si>
  <si>
    <r>
      <rPr>
        <sz val="10"/>
        <rFont val="仿宋_GB2312"/>
        <charset val="134"/>
      </rPr>
      <t>王小春</t>
    </r>
  </si>
  <si>
    <r>
      <rPr>
        <sz val="10"/>
        <rFont val="仿宋_GB2312"/>
        <charset val="134"/>
      </rPr>
      <t>王玉梅</t>
    </r>
  </si>
  <si>
    <r>
      <rPr>
        <sz val="10"/>
        <rFont val="仿宋_GB2312"/>
        <charset val="134"/>
      </rPr>
      <t>马占科</t>
    </r>
  </si>
  <si>
    <r>
      <rPr>
        <sz val="10"/>
        <rFont val="仿宋_GB2312"/>
        <charset val="134"/>
      </rPr>
      <t>买吉荣</t>
    </r>
  </si>
  <si>
    <r>
      <rPr>
        <sz val="10"/>
        <rFont val="仿宋_GB2312"/>
        <charset val="134"/>
      </rPr>
      <t>买建玉</t>
    </r>
  </si>
  <si>
    <r>
      <rPr>
        <sz val="10"/>
        <rFont val="仿宋_GB2312"/>
        <charset val="134"/>
      </rPr>
      <t>买建智</t>
    </r>
  </si>
  <si>
    <r>
      <rPr>
        <sz val="10"/>
        <rFont val="仿宋_GB2312"/>
        <charset val="134"/>
      </rPr>
      <t>买建海</t>
    </r>
  </si>
  <si>
    <r>
      <rPr>
        <sz val="10"/>
        <rFont val="仿宋_GB2312"/>
        <charset val="134"/>
      </rPr>
      <t>买金霞</t>
    </r>
  </si>
  <si>
    <r>
      <rPr>
        <sz val="10"/>
        <rFont val="仿宋_GB2312"/>
        <charset val="134"/>
      </rPr>
      <t>买建林</t>
    </r>
  </si>
  <si>
    <r>
      <rPr>
        <sz val="10"/>
        <rFont val="仿宋_GB2312"/>
        <charset val="134"/>
      </rPr>
      <t>买文林</t>
    </r>
  </si>
  <si>
    <r>
      <rPr>
        <sz val="10"/>
        <rFont val="仿宋_GB2312"/>
        <charset val="134"/>
      </rPr>
      <t>马占堂</t>
    </r>
  </si>
  <si>
    <r>
      <rPr>
        <sz val="10"/>
        <rFont val="仿宋_GB2312"/>
        <charset val="134"/>
      </rPr>
      <t>杨学德</t>
    </r>
  </si>
  <si>
    <r>
      <rPr>
        <sz val="10"/>
        <rFont val="仿宋_GB2312"/>
        <charset val="134"/>
      </rPr>
      <t>买吉文</t>
    </r>
  </si>
  <si>
    <r>
      <rPr>
        <sz val="10"/>
        <rFont val="仿宋_GB2312"/>
        <charset val="134"/>
      </rPr>
      <t>杨色旦</t>
    </r>
  </si>
  <si>
    <r>
      <rPr>
        <sz val="10"/>
        <rFont val="仿宋_GB2312"/>
        <charset val="134"/>
      </rPr>
      <t>买建忠</t>
    </r>
  </si>
  <si>
    <r>
      <rPr>
        <sz val="10"/>
        <rFont val="仿宋_GB2312"/>
        <charset val="134"/>
      </rPr>
      <t>王玉兰</t>
    </r>
  </si>
  <si>
    <r>
      <rPr>
        <sz val="10"/>
        <rFont val="仿宋_GB2312"/>
        <charset val="134"/>
      </rPr>
      <t>尹风军</t>
    </r>
  </si>
  <si>
    <r>
      <rPr>
        <sz val="10"/>
        <rFont val="仿宋_GB2312"/>
        <charset val="134"/>
      </rPr>
      <t>张孝忠</t>
    </r>
  </si>
  <si>
    <r>
      <rPr>
        <sz val="10"/>
        <rFont val="仿宋_GB2312"/>
        <charset val="134"/>
      </rPr>
      <t>买吉平</t>
    </r>
  </si>
  <si>
    <r>
      <rPr>
        <sz val="10"/>
        <rFont val="仿宋_GB2312"/>
        <charset val="134"/>
      </rPr>
      <t>马小芳</t>
    </r>
  </si>
  <si>
    <r>
      <rPr>
        <sz val="10"/>
        <rFont val="仿宋_GB2312"/>
        <charset val="134"/>
      </rPr>
      <t>买新兵</t>
    </r>
  </si>
  <si>
    <r>
      <rPr>
        <sz val="10"/>
        <rFont val="仿宋_GB2312"/>
        <charset val="134"/>
      </rPr>
      <t>王小伟</t>
    </r>
  </si>
  <si>
    <r>
      <rPr>
        <sz val="10"/>
        <rFont val="仿宋_GB2312"/>
        <charset val="134"/>
      </rPr>
      <t>买建银</t>
    </r>
  </si>
  <si>
    <r>
      <rPr>
        <sz val="10"/>
        <rFont val="仿宋_GB2312"/>
        <charset val="134"/>
      </rPr>
      <t>买建宁</t>
    </r>
  </si>
  <si>
    <r>
      <rPr>
        <sz val="10"/>
        <rFont val="仿宋_GB2312"/>
        <charset val="134"/>
      </rPr>
      <t>买兴忠</t>
    </r>
  </si>
  <si>
    <r>
      <rPr>
        <sz val="10"/>
        <rFont val="仿宋_GB2312"/>
        <charset val="134"/>
      </rPr>
      <t>张金林</t>
    </r>
  </si>
  <si>
    <r>
      <rPr>
        <sz val="10"/>
        <rFont val="仿宋_GB2312"/>
        <charset val="134"/>
      </rPr>
      <t>买文泽</t>
    </r>
  </si>
  <si>
    <r>
      <rPr>
        <sz val="10"/>
        <rFont val="仿宋_GB2312"/>
        <charset val="134"/>
      </rPr>
      <t>马自斌</t>
    </r>
  </si>
  <si>
    <r>
      <rPr>
        <sz val="10"/>
        <rFont val="仿宋_GB2312"/>
        <charset val="134"/>
      </rPr>
      <t>马自孝</t>
    </r>
  </si>
  <si>
    <r>
      <rPr>
        <sz val="10"/>
        <rFont val="仿宋_GB2312"/>
        <charset val="134"/>
      </rPr>
      <t>马晓英</t>
    </r>
  </si>
  <si>
    <r>
      <rPr>
        <sz val="10"/>
        <rFont val="仿宋_GB2312"/>
        <charset val="134"/>
      </rPr>
      <t>马金才</t>
    </r>
  </si>
  <si>
    <r>
      <rPr>
        <sz val="10"/>
        <rFont val="仿宋_GB2312"/>
        <charset val="134"/>
      </rPr>
      <t>马占华</t>
    </r>
  </si>
  <si>
    <r>
      <rPr>
        <sz val="10"/>
        <rFont val="仿宋_GB2312"/>
        <charset val="134"/>
      </rPr>
      <t>金国祥</t>
    </r>
  </si>
  <si>
    <r>
      <rPr>
        <sz val="10"/>
        <rFont val="仿宋_GB2312"/>
        <charset val="134"/>
      </rPr>
      <t>马占英</t>
    </r>
  </si>
  <si>
    <r>
      <rPr>
        <sz val="10"/>
        <rFont val="仿宋_GB2312"/>
        <charset val="134"/>
      </rPr>
      <t>杨忠军</t>
    </r>
  </si>
  <si>
    <r>
      <rPr>
        <sz val="10"/>
        <rFont val="仿宋_GB2312"/>
        <charset val="134"/>
      </rPr>
      <t>吴学仁</t>
    </r>
  </si>
  <si>
    <r>
      <rPr>
        <sz val="10"/>
        <rFont val="仿宋_GB2312"/>
        <charset val="134"/>
      </rPr>
      <t>吴学伏</t>
    </r>
  </si>
  <si>
    <r>
      <rPr>
        <sz val="10"/>
        <rFont val="仿宋_GB2312"/>
        <charset val="134"/>
      </rPr>
      <t>姬学良</t>
    </r>
  </si>
  <si>
    <r>
      <rPr>
        <sz val="10"/>
        <rFont val="仿宋_GB2312"/>
        <charset val="134"/>
      </rPr>
      <t>姬晓平</t>
    </r>
  </si>
  <si>
    <r>
      <rPr>
        <sz val="10"/>
        <rFont val="仿宋_GB2312"/>
        <charset val="134"/>
      </rPr>
      <t>马忠兵</t>
    </r>
  </si>
  <si>
    <r>
      <rPr>
        <sz val="10"/>
        <rFont val="仿宋_GB2312"/>
        <charset val="134"/>
      </rPr>
      <t>马维龙</t>
    </r>
  </si>
  <si>
    <r>
      <rPr>
        <sz val="10"/>
        <rFont val="仿宋_GB2312"/>
        <charset val="134"/>
      </rPr>
      <t>马伟军</t>
    </r>
  </si>
  <si>
    <r>
      <rPr>
        <sz val="10"/>
        <rFont val="仿宋_GB2312"/>
        <charset val="134"/>
      </rPr>
      <t>吴伟林</t>
    </r>
  </si>
  <si>
    <r>
      <rPr>
        <sz val="10"/>
        <rFont val="仿宋_GB2312"/>
        <charset val="134"/>
      </rPr>
      <t>谭淑霞</t>
    </r>
  </si>
  <si>
    <r>
      <rPr>
        <sz val="10"/>
        <rFont val="仿宋_GB2312"/>
        <charset val="134"/>
      </rPr>
      <t>姬学斌</t>
    </r>
  </si>
  <si>
    <r>
      <rPr>
        <sz val="10"/>
        <rFont val="仿宋_GB2312"/>
        <charset val="134"/>
      </rPr>
      <t>金三和</t>
    </r>
  </si>
  <si>
    <r>
      <rPr>
        <sz val="10"/>
        <rFont val="仿宋_GB2312"/>
        <charset val="134"/>
      </rPr>
      <t>马跃祖</t>
    </r>
  </si>
  <si>
    <r>
      <rPr>
        <sz val="10"/>
        <rFont val="仿宋_GB2312"/>
        <charset val="134"/>
      </rPr>
      <t>吴小华</t>
    </r>
  </si>
  <si>
    <r>
      <rPr>
        <sz val="10"/>
        <rFont val="仿宋_GB2312"/>
        <charset val="134"/>
      </rPr>
      <t>马桂林</t>
    </r>
  </si>
  <si>
    <r>
      <rPr>
        <sz val="10"/>
        <rFont val="仿宋_GB2312"/>
        <charset val="134"/>
      </rPr>
      <t>杨忠海</t>
    </r>
  </si>
  <si>
    <r>
      <rPr>
        <sz val="10"/>
        <rFont val="仿宋_GB2312"/>
        <charset val="134"/>
      </rPr>
      <t>马占清</t>
    </r>
  </si>
  <si>
    <r>
      <rPr>
        <sz val="10"/>
        <rFont val="仿宋_GB2312"/>
        <charset val="134"/>
      </rPr>
      <t>金国保</t>
    </r>
  </si>
  <si>
    <r>
      <rPr>
        <sz val="10"/>
        <rFont val="仿宋_GB2312"/>
        <charset val="134"/>
      </rPr>
      <t>苏泽明</t>
    </r>
  </si>
  <si>
    <r>
      <rPr>
        <sz val="10"/>
        <rFont val="仿宋_GB2312"/>
        <charset val="134"/>
      </rPr>
      <t>张金明</t>
    </r>
  </si>
  <si>
    <r>
      <rPr>
        <sz val="10"/>
        <rFont val="仿宋_GB2312"/>
        <charset val="134"/>
      </rPr>
      <t>马万金</t>
    </r>
  </si>
  <si>
    <r>
      <rPr>
        <sz val="10"/>
        <rFont val="仿宋_GB2312"/>
        <charset val="134"/>
      </rPr>
      <t>马占栋</t>
    </r>
  </si>
  <si>
    <r>
      <rPr>
        <sz val="10"/>
        <rFont val="仿宋_GB2312"/>
        <charset val="134"/>
      </rPr>
      <t>苏泽善</t>
    </r>
  </si>
  <si>
    <r>
      <rPr>
        <sz val="10"/>
        <rFont val="仿宋_GB2312"/>
        <charset val="134"/>
      </rPr>
      <t>杨生云</t>
    </r>
  </si>
  <si>
    <r>
      <rPr>
        <sz val="10"/>
        <rFont val="仿宋_GB2312"/>
        <charset val="134"/>
      </rPr>
      <t>马成忠</t>
    </r>
  </si>
  <si>
    <r>
      <rPr>
        <sz val="10"/>
        <rFont val="仿宋_GB2312"/>
        <charset val="134"/>
      </rPr>
      <t>杨忠明</t>
    </r>
  </si>
  <si>
    <r>
      <rPr>
        <sz val="10"/>
        <rFont val="仿宋_GB2312"/>
        <charset val="134"/>
      </rPr>
      <t>杨小斌</t>
    </r>
  </si>
  <si>
    <r>
      <rPr>
        <sz val="10"/>
        <rFont val="仿宋_GB2312"/>
        <charset val="134"/>
      </rPr>
      <t>马广宗</t>
    </r>
  </si>
  <si>
    <r>
      <rPr>
        <sz val="10"/>
        <rFont val="仿宋_GB2312"/>
        <charset val="134"/>
      </rPr>
      <t>杨保国</t>
    </r>
  </si>
  <si>
    <r>
      <rPr>
        <sz val="10"/>
        <rFont val="仿宋_GB2312"/>
        <charset val="134"/>
      </rPr>
      <t>金龙</t>
    </r>
  </si>
  <si>
    <r>
      <rPr>
        <sz val="10"/>
        <rFont val="仿宋_GB2312"/>
        <charset val="134"/>
      </rPr>
      <t>马玉喜</t>
    </r>
  </si>
  <si>
    <r>
      <rPr>
        <sz val="10"/>
        <rFont val="仿宋_GB2312"/>
        <charset val="134"/>
      </rPr>
      <t>马金礼</t>
    </r>
  </si>
  <si>
    <r>
      <rPr>
        <sz val="10"/>
        <rFont val="仿宋_GB2312"/>
        <charset val="134"/>
      </rPr>
      <t>杨维龙</t>
    </r>
  </si>
  <si>
    <r>
      <rPr>
        <sz val="10"/>
        <rFont val="仿宋_GB2312"/>
        <charset val="134"/>
      </rPr>
      <t>杨忠祥</t>
    </r>
  </si>
  <si>
    <r>
      <rPr>
        <sz val="10"/>
        <rFont val="仿宋_GB2312"/>
        <charset val="134"/>
      </rPr>
      <t>金川</t>
    </r>
  </si>
  <si>
    <r>
      <rPr>
        <sz val="10"/>
        <rFont val="仿宋_GB2312"/>
        <charset val="134"/>
      </rPr>
      <t>杨国兰</t>
    </r>
  </si>
  <si>
    <r>
      <rPr>
        <sz val="10"/>
        <rFont val="仿宋_GB2312"/>
        <charset val="134"/>
      </rPr>
      <t>马万财</t>
    </r>
  </si>
  <si>
    <r>
      <rPr>
        <sz val="10"/>
        <rFont val="仿宋_GB2312"/>
        <charset val="134"/>
      </rPr>
      <t>杨忠奎</t>
    </r>
  </si>
  <si>
    <r>
      <rPr>
        <sz val="10"/>
        <rFont val="仿宋_GB2312"/>
        <charset val="134"/>
      </rPr>
      <t>马万银</t>
    </r>
  </si>
  <si>
    <r>
      <rPr>
        <sz val="10"/>
        <rFont val="仿宋_GB2312"/>
        <charset val="134"/>
      </rPr>
      <t>吴学刚</t>
    </r>
  </si>
  <si>
    <r>
      <rPr>
        <sz val="10"/>
        <rFont val="仿宋_GB2312"/>
        <charset val="134"/>
      </rPr>
      <t>马全德</t>
    </r>
  </si>
  <si>
    <r>
      <rPr>
        <sz val="10"/>
        <rFont val="仿宋_GB2312"/>
        <charset val="134"/>
      </rPr>
      <t>吴卫刚</t>
    </r>
  </si>
  <si>
    <r>
      <rPr>
        <sz val="10"/>
        <rFont val="仿宋_GB2312"/>
        <charset val="134"/>
      </rPr>
      <t>杨四姐</t>
    </r>
  </si>
  <si>
    <r>
      <rPr>
        <sz val="10"/>
        <rFont val="仿宋_GB2312"/>
        <charset val="134"/>
      </rPr>
      <t>金三江</t>
    </r>
  </si>
  <si>
    <r>
      <rPr>
        <sz val="10"/>
        <rFont val="仿宋_GB2312"/>
        <charset val="134"/>
      </rPr>
      <t>金国歧</t>
    </r>
  </si>
  <si>
    <r>
      <rPr>
        <sz val="10"/>
        <rFont val="仿宋_GB2312"/>
        <charset val="134"/>
      </rPr>
      <t>姬占良</t>
    </r>
  </si>
  <si>
    <r>
      <rPr>
        <sz val="10"/>
        <rFont val="仿宋_GB2312"/>
        <charset val="134"/>
      </rPr>
      <t>杨宗保</t>
    </r>
  </si>
  <si>
    <r>
      <rPr>
        <sz val="10"/>
        <rFont val="仿宋_GB2312"/>
        <charset val="134"/>
      </rPr>
      <t>杨占国</t>
    </r>
  </si>
  <si>
    <r>
      <rPr>
        <sz val="10"/>
        <rFont val="仿宋_GB2312"/>
        <charset val="134"/>
      </rPr>
      <t>苏国平</t>
    </r>
  </si>
  <si>
    <r>
      <rPr>
        <sz val="10"/>
        <rFont val="仿宋_GB2312"/>
        <charset val="134"/>
      </rPr>
      <t>姬占义</t>
    </r>
  </si>
  <si>
    <r>
      <rPr>
        <sz val="10"/>
        <rFont val="仿宋_GB2312"/>
        <charset val="134"/>
      </rPr>
      <t>姬建兵</t>
    </r>
  </si>
  <si>
    <r>
      <rPr>
        <sz val="10"/>
        <rFont val="仿宋_GB2312"/>
        <charset val="134"/>
      </rPr>
      <t>苏国云</t>
    </r>
  </si>
  <si>
    <r>
      <rPr>
        <sz val="10"/>
        <rFont val="仿宋_GB2312"/>
        <charset val="134"/>
      </rPr>
      <t>金三玉</t>
    </r>
  </si>
  <si>
    <r>
      <rPr>
        <sz val="10"/>
        <rFont val="仿宋_GB2312"/>
        <charset val="134"/>
      </rPr>
      <t>姬建涛</t>
    </r>
  </si>
  <si>
    <r>
      <rPr>
        <sz val="10"/>
        <rFont val="仿宋_GB2312"/>
        <charset val="134"/>
      </rPr>
      <t>金学林</t>
    </r>
  </si>
  <si>
    <r>
      <rPr>
        <sz val="10"/>
        <rFont val="仿宋_GB2312"/>
        <charset val="134"/>
      </rPr>
      <t>吴学明</t>
    </r>
  </si>
  <si>
    <r>
      <rPr>
        <sz val="10"/>
        <rFont val="仿宋_GB2312"/>
        <charset val="134"/>
      </rPr>
      <t>张金忠</t>
    </r>
  </si>
  <si>
    <r>
      <rPr>
        <sz val="10"/>
        <rFont val="仿宋_GB2312"/>
        <charset val="134"/>
      </rPr>
      <t>姬学真</t>
    </r>
  </si>
  <si>
    <r>
      <rPr>
        <sz val="10"/>
        <rFont val="仿宋_GB2312"/>
        <charset val="134"/>
      </rPr>
      <t>马占洪</t>
    </r>
  </si>
  <si>
    <r>
      <rPr>
        <sz val="10"/>
        <rFont val="仿宋_GB2312"/>
        <charset val="134"/>
      </rPr>
      <t>杨占广</t>
    </r>
  </si>
  <si>
    <r>
      <rPr>
        <sz val="10"/>
        <rFont val="仿宋_GB2312"/>
        <charset val="134"/>
      </rPr>
      <t>金学刚</t>
    </r>
  </si>
  <si>
    <r>
      <rPr>
        <sz val="10"/>
        <rFont val="仿宋_GB2312"/>
        <charset val="134"/>
      </rPr>
      <t>张孝海</t>
    </r>
  </si>
  <si>
    <r>
      <rPr>
        <sz val="10"/>
        <rFont val="仿宋_GB2312"/>
        <charset val="134"/>
      </rPr>
      <t>杨生林</t>
    </r>
  </si>
  <si>
    <r>
      <rPr>
        <sz val="10"/>
        <rFont val="仿宋_GB2312"/>
        <charset val="134"/>
      </rPr>
      <t>金国良</t>
    </r>
  </si>
  <si>
    <r>
      <rPr>
        <sz val="10"/>
        <rFont val="仿宋_GB2312"/>
        <charset val="134"/>
      </rPr>
      <t>马伟兵</t>
    </r>
  </si>
  <si>
    <r>
      <rPr>
        <sz val="10"/>
        <rFont val="仿宋_GB2312"/>
        <charset val="134"/>
      </rPr>
      <t>张孝林</t>
    </r>
  </si>
  <si>
    <r>
      <rPr>
        <sz val="10"/>
        <rFont val="仿宋_GB2312"/>
        <charset val="134"/>
      </rPr>
      <t>谭伏国</t>
    </r>
  </si>
  <si>
    <r>
      <rPr>
        <sz val="10"/>
        <rFont val="仿宋_GB2312"/>
        <charset val="134"/>
      </rPr>
      <t>姬学祥</t>
    </r>
  </si>
  <si>
    <r>
      <rPr>
        <sz val="10"/>
        <rFont val="仿宋_GB2312"/>
        <charset val="134"/>
      </rPr>
      <t>苏国军</t>
    </r>
  </si>
  <si>
    <r>
      <rPr>
        <sz val="10"/>
        <rFont val="仿宋_GB2312"/>
        <charset val="134"/>
      </rPr>
      <t>马占鹏</t>
    </r>
  </si>
  <si>
    <r>
      <rPr>
        <sz val="10"/>
        <rFont val="仿宋_GB2312"/>
        <charset val="134"/>
      </rPr>
      <t>马占川</t>
    </r>
  </si>
  <si>
    <r>
      <rPr>
        <sz val="10"/>
        <rFont val="仿宋_GB2312"/>
        <charset val="134"/>
      </rPr>
      <t>杨晓云</t>
    </r>
  </si>
  <si>
    <r>
      <rPr>
        <sz val="10"/>
        <rFont val="仿宋_GB2312"/>
        <charset val="134"/>
      </rPr>
      <t>吴卫财</t>
    </r>
  </si>
  <si>
    <r>
      <rPr>
        <sz val="10"/>
        <rFont val="仿宋_GB2312"/>
        <charset val="134"/>
      </rPr>
      <t>吴学兴</t>
    </r>
  </si>
  <si>
    <r>
      <rPr>
        <sz val="10"/>
        <rFont val="仿宋_GB2312"/>
        <charset val="134"/>
      </rPr>
      <t>马占忠</t>
    </r>
  </si>
  <si>
    <r>
      <rPr>
        <sz val="10"/>
        <rFont val="仿宋_GB2312"/>
        <charset val="134"/>
      </rPr>
      <t>马成林</t>
    </r>
  </si>
  <si>
    <r>
      <rPr>
        <sz val="10"/>
        <rFont val="仿宋_GB2312"/>
        <charset val="134"/>
      </rPr>
      <t>金山</t>
    </r>
  </si>
  <si>
    <r>
      <rPr>
        <sz val="10"/>
        <rFont val="仿宋_GB2312"/>
        <charset val="134"/>
      </rPr>
      <t>杨维军</t>
    </r>
  </si>
  <si>
    <r>
      <rPr>
        <sz val="10"/>
        <rFont val="仿宋_GB2312"/>
        <charset val="134"/>
      </rPr>
      <t>马占海</t>
    </r>
  </si>
  <si>
    <r>
      <rPr>
        <sz val="10"/>
        <rFont val="仿宋_GB2312"/>
        <charset val="134"/>
      </rPr>
      <t>杨忠保</t>
    </r>
  </si>
  <si>
    <r>
      <rPr>
        <sz val="10"/>
        <rFont val="仿宋_GB2312"/>
        <charset val="134"/>
      </rPr>
      <t>李永军</t>
    </r>
  </si>
  <si>
    <r>
      <rPr>
        <sz val="10"/>
        <rFont val="仿宋_GB2312"/>
        <charset val="134"/>
      </rPr>
      <t>马立忠</t>
    </r>
  </si>
  <si>
    <r>
      <rPr>
        <sz val="10"/>
        <rFont val="仿宋_GB2312"/>
        <charset val="134"/>
      </rPr>
      <t>李永川</t>
    </r>
  </si>
  <si>
    <r>
      <rPr>
        <sz val="10"/>
        <rFont val="仿宋_GB2312"/>
        <charset val="134"/>
      </rPr>
      <t>杨华</t>
    </r>
  </si>
  <si>
    <r>
      <rPr>
        <sz val="10"/>
        <rFont val="仿宋_GB2312"/>
        <charset val="134"/>
      </rPr>
      <t>李永会</t>
    </r>
  </si>
  <si>
    <r>
      <rPr>
        <sz val="10"/>
        <rFont val="仿宋_GB2312"/>
        <charset val="134"/>
      </rPr>
      <t>李永忠</t>
    </r>
  </si>
  <si>
    <r>
      <rPr>
        <sz val="10"/>
        <rFont val="仿宋_GB2312"/>
        <charset val="134"/>
      </rPr>
      <t>吴金柱</t>
    </r>
  </si>
  <si>
    <r>
      <rPr>
        <sz val="10"/>
        <rFont val="仿宋_GB2312"/>
        <charset val="134"/>
      </rPr>
      <t>李善贵</t>
    </r>
  </si>
  <si>
    <r>
      <rPr>
        <sz val="10"/>
        <rFont val="仿宋_GB2312"/>
        <charset val="134"/>
      </rPr>
      <t>李永奎</t>
    </r>
  </si>
  <si>
    <r>
      <rPr>
        <sz val="10"/>
        <rFont val="仿宋_GB2312"/>
        <charset val="134"/>
      </rPr>
      <t>李永文</t>
    </r>
  </si>
  <si>
    <r>
      <rPr>
        <sz val="10"/>
        <rFont val="仿宋_GB2312"/>
        <charset val="134"/>
      </rPr>
      <t>李永红</t>
    </r>
  </si>
  <si>
    <r>
      <rPr>
        <sz val="10"/>
        <rFont val="仿宋_GB2312"/>
        <charset val="134"/>
      </rPr>
      <t>李永国</t>
    </r>
  </si>
  <si>
    <r>
      <rPr>
        <sz val="10"/>
        <rFont val="仿宋_GB2312"/>
        <charset val="134"/>
      </rPr>
      <t>李永春</t>
    </r>
  </si>
  <si>
    <r>
      <rPr>
        <sz val="10"/>
        <rFont val="仿宋_GB2312"/>
        <charset val="134"/>
      </rPr>
      <t>李亮</t>
    </r>
  </si>
  <si>
    <r>
      <rPr>
        <sz val="10"/>
        <rFont val="仿宋_GB2312"/>
        <charset val="134"/>
      </rPr>
      <t>李源</t>
    </r>
  </si>
  <si>
    <r>
      <rPr>
        <sz val="10"/>
        <rFont val="仿宋_GB2312"/>
        <charset val="134"/>
      </rPr>
      <t>马建民</t>
    </r>
  </si>
  <si>
    <r>
      <rPr>
        <sz val="10"/>
        <rFont val="仿宋_GB2312"/>
        <charset val="134"/>
      </rPr>
      <t>王生霞</t>
    </r>
  </si>
  <si>
    <r>
      <rPr>
        <sz val="10"/>
        <rFont val="仿宋_GB2312"/>
        <charset val="134"/>
      </rPr>
      <t>李善伏</t>
    </r>
  </si>
  <si>
    <r>
      <rPr>
        <sz val="10"/>
        <rFont val="仿宋_GB2312"/>
        <charset val="134"/>
      </rPr>
      <t>李永峰</t>
    </r>
  </si>
  <si>
    <r>
      <rPr>
        <sz val="10"/>
        <rFont val="仿宋_GB2312"/>
        <charset val="134"/>
      </rPr>
      <t>李永江</t>
    </r>
  </si>
  <si>
    <r>
      <rPr>
        <sz val="10"/>
        <rFont val="仿宋_GB2312"/>
        <charset val="134"/>
      </rPr>
      <t>金秀芳</t>
    </r>
  </si>
  <si>
    <r>
      <rPr>
        <sz val="10"/>
        <rFont val="仿宋_GB2312"/>
        <charset val="134"/>
      </rPr>
      <t>李永刚</t>
    </r>
  </si>
  <si>
    <r>
      <rPr>
        <sz val="10"/>
        <rFont val="仿宋_GB2312"/>
        <charset val="134"/>
      </rPr>
      <t>李永财</t>
    </r>
  </si>
  <si>
    <r>
      <rPr>
        <sz val="10"/>
        <rFont val="仿宋_GB2312"/>
        <charset val="134"/>
      </rPr>
      <t>吴国英</t>
    </r>
  </si>
  <si>
    <r>
      <rPr>
        <sz val="10"/>
        <rFont val="仿宋_GB2312"/>
        <charset val="134"/>
      </rPr>
      <t>吴国忠</t>
    </r>
  </si>
  <si>
    <r>
      <rPr>
        <sz val="10"/>
        <rFont val="仿宋_GB2312"/>
        <charset val="134"/>
      </rPr>
      <t>吴金元</t>
    </r>
  </si>
  <si>
    <r>
      <rPr>
        <sz val="10"/>
        <rFont val="仿宋_GB2312"/>
        <charset val="134"/>
      </rPr>
      <t>马承杰</t>
    </r>
  </si>
  <si>
    <r>
      <rPr>
        <sz val="10"/>
        <rFont val="仿宋_GB2312"/>
        <charset val="134"/>
      </rPr>
      <t>李永智</t>
    </r>
  </si>
  <si>
    <r>
      <rPr>
        <sz val="10"/>
        <rFont val="仿宋_GB2312"/>
        <charset val="134"/>
      </rPr>
      <t>马建峰</t>
    </r>
  </si>
  <si>
    <r>
      <rPr>
        <sz val="10"/>
        <rFont val="仿宋_GB2312"/>
        <charset val="134"/>
      </rPr>
      <t>杨学森</t>
    </r>
  </si>
  <si>
    <r>
      <rPr>
        <sz val="10"/>
        <rFont val="仿宋_GB2312"/>
        <charset val="134"/>
      </rPr>
      <t>陈真</t>
    </r>
  </si>
  <si>
    <r>
      <rPr>
        <sz val="10"/>
        <rFont val="仿宋_GB2312"/>
        <charset val="134"/>
      </rPr>
      <t>杨智会</t>
    </r>
  </si>
  <si>
    <r>
      <rPr>
        <sz val="10"/>
        <rFont val="仿宋_GB2312"/>
        <charset val="134"/>
      </rPr>
      <t>杨飞鹏</t>
    </r>
  </si>
  <si>
    <r>
      <rPr>
        <sz val="10"/>
        <rFont val="仿宋_GB2312"/>
        <charset val="134"/>
      </rPr>
      <t>马义昭</t>
    </r>
  </si>
  <si>
    <r>
      <rPr>
        <sz val="10"/>
        <rFont val="仿宋_GB2312"/>
        <charset val="134"/>
      </rPr>
      <t>李凤</t>
    </r>
  </si>
  <si>
    <r>
      <rPr>
        <sz val="10"/>
        <rFont val="仿宋_GB2312"/>
        <charset val="134"/>
      </rPr>
      <t>杨光</t>
    </r>
  </si>
  <si>
    <r>
      <rPr>
        <sz val="10"/>
        <rFont val="仿宋_GB2312"/>
        <charset val="134"/>
      </rPr>
      <t>杨梅</t>
    </r>
  </si>
  <si>
    <r>
      <rPr>
        <sz val="10"/>
        <rFont val="仿宋_GB2312"/>
        <charset val="134"/>
      </rPr>
      <t>马少荣</t>
    </r>
  </si>
  <si>
    <r>
      <rPr>
        <sz val="10"/>
        <rFont val="仿宋_GB2312"/>
        <charset val="134"/>
      </rPr>
      <t>马立波</t>
    </r>
  </si>
  <si>
    <t>640302101203010001</t>
  </si>
  <si>
    <r>
      <rPr>
        <sz val="10"/>
        <rFont val="仿宋_GB2312"/>
        <charset val="134"/>
      </rPr>
      <t>马相会</t>
    </r>
  </si>
  <si>
    <r>
      <rPr>
        <sz val="10"/>
        <color theme="1"/>
        <rFont val="仿宋_GB2312"/>
        <charset val="134"/>
      </rPr>
      <t>沟台村</t>
    </r>
  </si>
  <si>
    <t>640302101203010002</t>
  </si>
  <si>
    <r>
      <rPr>
        <sz val="10"/>
        <rFont val="仿宋_GB2312"/>
        <charset val="134"/>
      </rPr>
      <t>马相成</t>
    </r>
  </si>
  <si>
    <t>640302101203010003</t>
  </si>
  <si>
    <r>
      <rPr>
        <sz val="10"/>
        <rFont val="仿宋_GB2312"/>
        <charset val="134"/>
      </rPr>
      <t>马相俊</t>
    </r>
  </si>
  <si>
    <t>640302101203010004</t>
  </si>
  <si>
    <r>
      <rPr>
        <sz val="10"/>
        <rFont val="仿宋_GB2312"/>
        <charset val="134"/>
      </rPr>
      <t>孙新军</t>
    </r>
  </si>
  <si>
    <t>640302101203010005</t>
  </si>
  <si>
    <r>
      <rPr>
        <sz val="10"/>
        <rFont val="仿宋_GB2312"/>
        <charset val="134"/>
      </rPr>
      <t>金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雷</t>
    </r>
  </si>
  <si>
    <t>640302101203010006</t>
  </si>
  <si>
    <r>
      <rPr>
        <sz val="10"/>
        <rFont val="仿宋_GB2312"/>
        <charset val="134"/>
      </rPr>
      <t>金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海</t>
    </r>
  </si>
  <si>
    <t>640302101203010007</t>
  </si>
  <si>
    <r>
      <rPr>
        <sz val="10"/>
        <rFont val="仿宋_GB2312"/>
        <charset val="134"/>
      </rPr>
      <t>金忠</t>
    </r>
  </si>
  <si>
    <t>640302101203010008</t>
  </si>
  <si>
    <r>
      <rPr>
        <sz val="10"/>
        <rFont val="仿宋_GB2312"/>
        <charset val="134"/>
      </rPr>
      <t>金学忠</t>
    </r>
  </si>
  <si>
    <t>640302101203010009</t>
  </si>
  <si>
    <r>
      <rPr>
        <sz val="10"/>
        <rFont val="仿宋_GB2312"/>
        <charset val="134"/>
      </rPr>
      <t>马耀成</t>
    </r>
  </si>
  <si>
    <t>640302101203010010</t>
  </si>
  <si>
    <r>
      <rPr>
        <sz val="10"/>
        <rFont val="仿宋_GB2312"/>
        <charset val="134"/>
      </rPr>
      <t>马超</t>
    </r>
  </si>
  <si>
    <t>640302101203010011</t>
  </si>
  <si>
    <r>
      <rPr>
        <sz val="10"/>
        <rFont val="仿宋_GB2312"/>
        <charset val="134"/>
      </rPr>
      <t>马克荣</t>
    </r>
  </si>
  <si>
    <t>640302101203010012</t>
  </si>
  <si>
    <r>
      <rPr>
        <sz val="10"/>
        <rFont val="仿宋_GB2312"/>
        <charset val="134"/>
      </rPr>
      <t>马德虎</t>
    </r>
  </si>
  <si>
    <t>640302101203010013</t>
  </si>
  <si>
    <t>640302101203010014</t>
  </si>
  <si>
    <t>640302101203010015</t>
  </si>
  <si>
    <r>
      <rPr>
        <sz val="10"/>
        <rFont val="仿宋_GB2312"/>
        <charset val="134"/>
      </rPr>
      <t>金梅俊</t>
    </r>
  </si>
  <si>
    <t>640302101203010016</t>
  </si>
  <si>
    <r>
      <rPr>
        <sz val="10"/>
        <rFont val="仿宋_GB2312"/>
        <charset val="134"/>
      </rPr>
      <t>马英军</t>
    </r>
  </si>
  <si>
    <t>640302101203010017</t>
  </si>
  <si>
    <r>
      <rPr>
        <sz val="10"/>
        <rFont val="仿宋_GB2312"/>
        <charset val="134"/>
      </rPr>
      <t>马登柱</t>
    </r>
  </si>
  <si>
    <t>640302101203010018</t>
  </si>
  <si>
    <t>640302101203010019</t>
  </si>
  <si>
    <t>640302101203010020</t>
  </si>
  <si>
    <t>640302101203010021</t>
  </si>
  <si>
    <t>640302101203010022</t>
  </si>
  <si>
    <r>
      <rPr>
        <sz val="10"/>
        <rFont val="仿宋_GB2312"/>
        <charset val="134"/>
      </rPr>
      <t>马明信</t>
    </r>
  </si>
  <si>
    <t>640302101203010023</t>
  </si>
  <si>
    <t>640302101203010024</t>
  </si>
  <si>
    <t>640302101203010025</t>
  </si>
  <si>
    <t>640302101203010026</t>
  </si>
  <si>
    <r>
      <rPr>
        <sz val="10"/>
        <rFont val="仿宋_GB2312"/>
        <charset val="134"/>
      </rPr>
      <t>马登云</t>
    </r>
  </si>
  <si>
    <t>640302101203010027</t>
  </si>
  <si>
    <t>640302101203010028</t>
  </si>
  <si>
    <r>
      <rPr>
        <sz val="10"/>
        <rFont val="仿宋_GB2312"/>
        <charset val="134"/>
      </rPr>
      <t>马登香</t>
    </r>
  </si>
  <si>
    <t>640302101203010029</t>
  </si>
  <si>
    <r>
      <rPr>
        <sz val="10"/>
        <rFont val="仿宋_GB2312"/>
        <charset val="134"/>
      </rPr>
      <t>马登元</t>
    </r>
  </si>
  <si>
    <t>640302101203010030</t>
  </si>
  <si>
    <r>
      <rPr>
        <sz val="10"/>
        <rFont val="仿宋_GB2312"/>
        <charset val="134"/>
      </rPr>
      <t>马登林</t>
    </r>
  </si>
  <si>
    <t>640302101203010031</t>
  </si>
  <si>
    <r>
      <rPr>
        <sz val="10"/>
        <rFont val="仿宋_GB2312"/>
        <charset val="134"/>
      </rPr>
      <t>马汉文</t>
    </r>
  </si>
  <si>
    <t>640302101203010032</t>
  </si>
  <si>
    <r>
      <rPr>
        <sz val="10"/>
        <rFont val="仿宋_GB2312"/>
        <charset val="134"/>
      </rPr>
      <t>马巧宁</t>
    </r>
  </si>
  <si>
    <t>640302101203010033</t>
  </si>
  <si>
    <r>
      <rPr>
        <sz val="10"/>
        <rFont val="仿宋_GB2312"/>
        <charset val="134"/>
      </rPr>
      <t>马志雄</t>
    </r>
  </si>
  <si>
    <t>640302101203010034</t>
  </si>
  <si>
    <t>640302101203010035</t>
  </si>
  <si>
    <r>
      <rPr>
        <sz val="10"/>
        <rFont val="仿宋_GB2312"/>
        <charset val="134"/>
      </rPr>
      <t>马耀云</t>
    </r>
  </si>
  <si>
    <t>640302101203010036</t>
  </si>
  <si>
    <t>640302101203010037</t>
  </si>
  <si>
    <r>
      <rPr>
        <sz val="10"/>
        <rFont val="仿宋_GB2312"/>
        <charset val="134"/>
      </rPr>
      <t>马耀俊</t>
    </r>
  </si>
  <si>
    <t>640302101203010038</t>
  </si>
  <si>
    <r>
      <rPr>
        <sz val="10"/>
        <rFont val="仿宋_GB2312"/>
        <charset val="134"/>
      </rPr>
      <t>马耀武</t>
    </r>
  </si>
  <si>
    <t>640302101203010039</t>
  </si>
  <si>
    <r>
      <rPr>
        <sz val="10"/>
        <rFont val="仿宋_GB2312"/>
        <charset val="134"/>
      </rPr>
      <t>马汉义</t>
    </r>
  </si>
  <si>
    <t>640302101203010040</t>
  </si>
  <si>
    <r>
      <rPr>
        <sz val="10"/>
        <rFont val="仿宋_GB2312"/>
        <charset val="134"/>
      </rPr>
      <t>马乾</t>
    </r>
  </si>
  <si>
    <t>640302101203010041</t>
  </si>
  <si>
    <r>
      <rPr>
        <sz val="10"/>
        <rFont val="仿宋_GB2312"/>
        <charset val="134"/>
      </rPr>
      <t>马汉均</t>
    </r>
  </si>
  <si>
    <t>640302101203010042</t>
  </si>
  <si>
    <t>640302101203010043</t>
  </si>
  <si>
    <r>
      <rPr>
        <sz val="10"/>
        <rFont val="仿宋_GB2312"/>
        <charset val="134"/>
      </rPr>
      <t>马汉玉</t>
    </r>
  </si>
  <si>
    <t>640302101203010044</t>
  </si>
  <si>
    <t>640302101203010045</t>
  </si>
  <si>
    <r>
      <rPr>
        <sz val="10"/>
        <rFont val="仿宋_GB2312"/>
        <charset val="134"/>
      </rPr>
      <t>马永吉</t>
    </r>
  </si>
  <si>
    <t>640302101203010046</t>
  </si>
  <si>
    <r>
      <rPr>
        <sz val="10"/>
        <rFont val="仿宋_GB2312"/>
        <charset val="134"/>
      </rPr>
      <t>马永兵</t>
    </r>
  </si>
  <si>
    <t>640302101203010047</t>
  </si>
  <si>
    <r>
      <rPr>
        <sz val="10"/>
        <rFont val="仿宋_GB2312"/>
        <charset val="134"/>
      </rPr>
      <t>马永军</t>
    </r>
  </si>
  <si>
    <t>640302101203010048</t>
  </si>
  <si>
    <r>
      <rPr>
        <sz val="10"/>
        <rFont val="仿宋_GB2312"/>
        <charset val="134"/>
      </rPr>
      <t>李忠保</t>
    </r>
  </si>
  <si>
    <t>640302101203010049</t>
  </si>
  <si>
    <r>
      <rPr>
        <sz val="10"/>
        <rFont val="仿宋_GB2312"/>
        <charset val="134"/>
      </rPr>
      <t>李春军</t>
    </r>
  </si>
  <si>
    <t>640302101203010050</t>
  </si>
  <si>
    <r>
      <rPr>
        <sz val="10"/>
        <rFont val="仿宋_GB2312"/>
        <charset val="134"/>
      </rPr>
      <t>李涛</t>
    </r>
  </si>
  <si>
    <t>640302101203010051</t>
  </si>
  <si>
    <r>
      <rPr>
        <sz val="10"/>
        <rFont val="仿宋_GB2312"/>
        <charset val="134"/>
      </rPr>
      <t>李春明</t>
    </r>
  </si>
  <si>
    <t>640302101203010052</t>
  </si>
  <si>
    <r>
      <rPr>
        <sz val="10"/>
        <rFont val="仿宋_GB2312"/>
        <charset val="134"/>
      </rPr>
      <t>吴淑花</t>
    </r>
  </si>
  <si>
    <t>640302101203010053</t>
  </si>
  <si>
    <r>
      <rPr>
        <sz val="10"/>
        <rFont val="仿宋_GB2312"/>
        <charset val="134"/>
      </rPr>
      <t>李善龙</t>
    </r>
  </si>
  <si>
    <t>640302101203010054</t>
  </si>
  <si>
    <r>
      <rPr>
        <sz val="10"/>
        <rFont val="仿宋_GB2312"/>
        <charset val="134"/>
      </rPr>
      <t>李风军</t>
    </r>
  </si>
  <si>
    <t>640302101203010055</t>
  </si>
  <si>
    <t>640302101203010056</t>
  </si>
  <si>
    <r>
      <rPr>
        <sz val="10"/>
        <rFont val="仿宋_GB2312"/>
        <charset val="134"/>
      </rPr>
      <t>李风涛</t>
    </r>
  </si>
  <si>
    <t>640302101203010057</t>
  </si>
  <si>
    <r>
      <rPr>
        <sz val="10"/>
        <rFont val="仿宋_GB2312"/>
        <charset val="134"/>
      </rPr>
      <t>李国财</t>
    </r>
  </si>
  <si>
    <t>640302101203010058</t>
  </si>
  <si>
    <r>
      <rPr>
        <sz val="10"/>
        <rFont val="仿宋_GB2312"/>
        <charset val="134"/>
      </rPr>
      <t>王菊勤</t>
    </r>
  </si>
  <si>
    <t>640302101203010059</t>
  </si>
  <si>
    <r>
      <rPr>
        <sz val="10"/>
        <rFont val="仿宋_GB2312"/>
        <charset val="134"/>
      </rPr>
      <t>周玉红</t>
    </r>
  </si>
  <si>
    <t>640302101203010060</t>
  </si>
  <si>
    <t>640302101203010061</t>
  </si>
  <si>
    <r>
      <rPr>
        <sz val="10"/>
        <rFont val="仿宋_GB2312"/>
        <charset val="134"/>
      </rPr>
      <t>杨天东</t>
    </r>
  </si>
  <si>
    <t>640302101203010062</t>
  </si>
  <si>
    <r>
      <rPr>
        <sz val="10"/>
        <rFont val="仿宋_GB2312"/>
        <charset val="134"/>
      </rPr>
      <t>张国林</t>
    </r>
  </si>
  <si>
    <t>640302101203010063</t>
  </si>
  <si>
    <r>
      <rPr>
        <sz val="10"/>
        <rFont val="仿宋_GB2312"/>
        <charset val="134"/>
      </rPr>
      <t>张建军</t>
    </r>
  </si>
  <si>
    <t>640302101203010064</t>
  </si>
  <si>
    <r>
      <rPr>
        <sz val="10"/>
        <rFont val="仿宋_GB2312"/>
        <charset val="134"/>
      </rPr>
      <t>张军</t>
    </r>
  </si>
  <si>
    <t>640302101203010065</t>
  </si>
  <si>
    <r>
      <rPr>
        <sz val="10"/>
        <rFont val="仿宋_GB2312"/>
        <charset val="134"/>
      </rPr>
      <t>丁风英</t>
    </r>
  </si>
  <si>
    <t>640302101203010066</t>
  </si>
  <si>
    <r>
      <rPr>
        <sz val="10"/>
        <rFont val="仿宋_GB2312"/>
        <charset val="134"/>
      </rPr>
      <t>张文涛</t>
    </r>
  </si>
  <si>
    <t>640302101203010067</t>
  </si>
  <si>
    <r>
      <rPr>
        <sz val="10"/>
        <rFont val="仿宋_GB2312"/>
        <charset val="134"/>
      </rPr>
      <t>张力</t>
    </r>
  </si>
  <si>
    <t>640302101203010068</t>
  </si>
  <si>
    <t>640302101203010069</t>
  </si>
  <si>
    <r>
      <rPr>
        <sz val="10"/>
        <rFont val="仿宋_GB2312"/>
        <charset val="134"/>
      </rPr>
      <t>张英</t>
    </r>
  </si>
  <si>
    <t>640302101203010070</t>
  </si>
  <si>
    <t>640302101203010071</t>
  </si>
  <si>
    <r>
      <rPr>
        <sz val="10"/>
        <rFont val="仿宋_GB2312"/>
        <charset val="134"/>
      </rPr>
      <t>张保喜</t>
    </r>
  </si>
  <si>
    <t>640302101203010072</t>
  </si>
  <si>
    <t>640302101203010073</t>
  </si>
  <si>
    <r>
      <rPr>
        <sz val="10"/>
        <rFont val="仿宋_GB2312"/>
        <charset val="134"/>
      </rPr>
      <t>张国忠</t>
    </r>
  </si>
  <si>
    <t>640302101203010074</t>
  </si>
  <si>
    <r>
      <rPr>
        <sz val="10"/>
        <rFont val="仿宋_GB2312"/>
        <charset val="134"/>
      </rPr>
      <t>张树新</t>
    </r>
  </si>
  <si>
    <t>640302101203010075</t>
  </si>
  <si>
    <r>
      <rPr>
        <sz val="10"/>
        <rFont val="仿宋_GB2312"/>
        <charset val="134"/>
      </rPr>
      <t>张树林</t>
    </r>
  </si>
  <si>
    <t>640302101203010076</t>
  </si>
  <si>
    <r>
      <rPr>
        <sz val="10"/>
        <rFont val="仿宋_GB2312"/>
        <charset val="134"/>
      </rPr>
      <t>张坡</t>
    </r>
  </si>
  <si>
    <t>640302101203010077</t>
  </si>
  <si>
    <r>
      <rPr>
        <sz val="10"/>
        <rFont val="仿宋_GB2312"/>
        <charset val="134"/>
      </rPr>
      <t>张小平</t>
    </r>
  </si>
  <si>
    <t>640302101203010078</t>
  </si>
  <si>
    <r>
      <rPr>
        <sz val="10"/>
        <rFont val="仿宋_GB2312"/>
        <charset val="134"/>
      </rPr>
      <t>兰秀珍</t>
    </r>
  </si>
  <si>
    <t>640302101203010079</t>
  </si>
  <si>
    <r>
      <rPr>
        <sz val="10"/>
        <rFont val="仿宋_GB2312"/>
        <charset val="134"/>
      </rPr>
      <t>张小祥</t>
    </r>
  </si>
  <si>
    <t>640302101203010080</t>
  </si>
  <si>
    <t>640302101203010081</t>
  </si>
  <si>
    <r>
      <rPr>
        <sz val="10"/>
        <rFont val="仿宋_GB2312"/>
        <charset val="134"/>
      </rPr>
      <t>张海清</t>
    </r>
  </si>
  <si>
    <t>640302101203010082</t>
  </si>
  <si>
    <r>
      <rPr>
        <sz val="10"/>
        <rFont val="仿宋_GB2312"/>
        <charset val="134"/>
      </rPr>
      <t>张海云</t>
    </r>
  </si>
  <si>
    <t>640302101203010083</t>
  </si>
  <si>
    <r>
      <rPr>
        <sz val="10"/>
        <rFont val="仿宋_GB2312"/>
        <charset val="134"/>
      </rPr>
      <t>张海林</t>
    </r>
  </si>
  <si>
    <t>640302101203010084</t>
  </si>
  <si>
    <t>640302101203010085</t>
  </si>
  <si>
    <r>
      <rPr>
        <sz val="10"/>
        <rFont val="仿宋_GB2312"/>
        <charset val="134"/>
      </rPr>
      <t>张斌</t>
    </r>
  </si>
  <si>
    <t>640302101203010086</t>
  </si>
  <si>
    <r>
      <rPr>
        <sz val="10"/>
        <rFont val="仿宋_GB2312"/>
        <charset val="134"/>
      </rPr>
      <t>张颖涛</t>
    </r>
  </si>
  <si>
    <t>640302101203010087</t>
  </si>
  <si>
    <t>640302101203010088</t>
  </si>
  <si>
    <r>
      <rPr>
        <sz val="10"/>
        <rFont val="仿宋_GB2312"/>
        <charset val="134"/>
      </rPr>
      <t>马小丽</t>
    </r>
  </si>
  <si>
    <t>640302101203010089</t>
  </si>
  <si>
    <r>
      <rPr>
        <sz val="10"/>
        <rFont val="仿宋_GB2312"/>
        <charset val="134"/>
      </rPr>
      <t>张均</t>
    </r>
  </si>
  <si>
    <t>640302101203010090</t>
  </si>
  <si>
    <r>
      <rPr>
        <sz val="10"/>
        <rFont val="仿宋_GB2312"/>
        <charset val="134"/>
      </rPr>
      <t>张云</t>
    </r>
  </si>
  <si>
    <t>640302101203010091</t>
  </si>
  <si>
    <r>
      <rPr>
        <sz val="10"/>
        <rFont val="仿宋_GB2312"/>
        <charset val="134"/>
      </rPr>
      <t>张保军</t>
    </r>
  </si>
  <si>
    <t>640302101203010092</t>
  </si>
  <si>
    <r>
      <rPr>
        <sz val="10"/>
        <rFont val="仿宋_GB2312"/>
        <charset val="134"/>
      </rPr>
      <t>张庆宁</t>
    </r>
  </si>
  <si>
    <t>640302101203010093</t>
  </si>
  <si>
    <r>
      <rPr>
        <sz val="10"/>
        <rFont val="仿宋_GB2312"/>
        <charset val="134"/>
      </rPr>
      <t>张国民</t>
    </r>
  </si>
  <si>
    <t>640302101203010094</t>
  </si>
  <si>
    <r>
      <rPr>
        <sz val="10"/>
        <rFont val="仿宋_GB2312"/>
        <charset val="134"/>
      </rPr>
      <t>张国兵</t>
    </r>
  </si>
  <si>
    <t>640302101203010095</t>
  </si>
  <si>
    <t>640302101203010096</t>
  </si>
  <si>
    <r>
      <rPr>
        <sz val="10"/>
        <rFont val="仿宋_GB2312"/>
        <charset val="134"/>
      </rPr>
      <t>张利涛</t>
    </r>
  </si>
  <si>
    <t>640302101203010097</t>
  </si>
  <si>
    <t>640302101203010098</t>
  </si>
  <si>
    <t>640302101203010099</t>
  </si>
  <si>
    <r>
      <rPr>
        <sz val="10"/>
        <rFont val="仿宋_GB2312"/>
        <charset val="134"/>
      </rPr>
      <t>马泽涛</t>
    </r>
  </si>
  <si>
    <t>640302101203010100</t>
  </si>
  <si>
    <r>
      <rPr>
        <sz val="10"/>
        <rFont val="仿宋_GB2312"/>
        <charset val="134"/>
      </rPr>
      <t>马兴祥</t>
    </r>
  </si>
  <si>
    <t>640302101203010101</t>
  </si>
  <si>
    <t>640302101203010102</t>
  </si>
  <si>
    <t>640302101203010103</t>
  </si>
  <si>
    <t>640302101203010104</t>
  </si>
  <si>
    <t>640302101203010105</t>
  </si>
  <si>
    <r>
      <rPr>
        <sz val="10"/>
        <rFont val="仿宋_GB2312"/>
        <charset val="134"/>
      </rPr>
      <t>王彦霞</t>
    </r>
  </si>
  <si>
    <t>640302101203010106</t>
  </si>
  <si>
    <t>640302101203010107</t>
  </si>
  <si>
    <r>
      <rPr>
        <sz val="10"/>
        <rFont val="仿宋_GB2312"/>
        <charset val="134"/>
      </rPr>
      <t>马耀明</t>
    </r>
  </si>
  <si>
    <t>640302101203010108</t>
  </si>
  <si>
    <r>
      <rPr>
        <sz val="10"/>
        <rFont val="仿宋_GB2312"/>
        <charset val="134"/>
      </rPr>
      <t>张国平</t>
    </r>
  </si>
  <si>
    <t>640302101203010109</t>
  </si>
  <si>
    <r>
      <rPr>
        <sz val="10"/>
        <rFont val="仿宋_GB2312"/>
        <charset val="134"/>
      </rPr>
      <t>金学财</t>
    </r>
  </si>
  <si>
    <t>640302101203010110</t>
  </si>
  <si>
    <r>
      <rPr>
        <sz val="10"/>
        <rFont val="仿宋_GB2312"/>
        <charset val="134"/>
      </rPr>
      <t>金学礼</t>
    </r>
  </si>
  <si>
    <t>640302101203010111</t>
  </si>
  <si>
    <t>640302101203010112</t>
  </si>
  <si>
    <t>640302101203020001</t>
  </si>
  <si>
    <t>640302101203020002</t>
  </si>
  <si>
    <r>
      <rPr>
        <sz val="10"/>
        <rFont val="仿宋_GB2312"/>
        <charset val="134"/>
      </rPr>
      <t>马泽</t>
    </r>
  </si>
  <si>
    <t>640302101203020003</t>
  </si>
  <si>
    <t>640302101203020004</t>
  </si>
  <si>
    <r>
      <rPr>
        <sz val="10"/>
        <rFont val="仿宋_GB2312"/>
        <charset val="134"/>
      </rPr>
      <t>周玉平</t>
    </r>
  </si>
  <si>
    <t>640302101203020005</t>
  </si>
  <si>
    <t>640302101203020006</t>
  </si>
  <si>
    <t>640302101203020007</t>
  </si>
  <si>
    <r>
      <rPr>
        <sz val="10"/>
        <rFont val="仿宋_GB2312"/>
        <charset val="134"/>
      </rPr>
      <t>马文喜</t>
    </r>
  </si>
  <si>
    <t>640302101203020008</t>
  </si>
  <si>
    <r>
      <rPr>
        <sz val="10"/>
        <rFont val="仿宋_GB2312"/>
        <charset val="134"/>
      </rPr>
      <t>马建荣</t>
    </r>
  </si>
  <si>
    <t>640302101203020009</t>
  </si>
  <si>
    <r>
      <rPr>
        <sz val="10"/>
        <rFont val="仿宋_GB2312"/>
        <charset val="134"/>
      </rPr>
      <t>马晓林</t>
    </r>
  </si>
  <si>
    <t>640302101203020010</t>
  </si>
  <si>
    <t>640302101203020011</t>
  </si>
  <si>
    <t>640302101203020012</t>
  </si>
  <si>
    <t>640302101203020013</t>
  </si>
  <si>
    <t>640302101203020014</t>
  </si>
  <si>
    <r>
      <rPr>
        <sz val="10"/>
        <rFont val="仿宋_GB2312"/>
        <charset val="134"/>
      </rPr>
      <t>马成兰</t>
    </r>
  </si>
  <si>
    <t>640302101203020015</t>
  </si>
  <si>
    <r>
      <rPr>
        <sz val="10"/>
        <rFont val="仿宋_GB2312"/>
        <charset val="134"/>
      </rPr>
      <t>马金国</t>
    </r>
  </si>
  <si>
    <t>640302101203020016</t>
  </si>
  <si>
    <t>640302101203020017</t>
  </si>
  <si>
    <r>
      <rPr>
        <sz val="10"/>
        <rFont val="仿宋_GB2312"/>
        <charset val="134"/>
      </rPr>
      <t>马占仁</t>
    </r>
  </si>
  <si>
    <t>640302101203020018</t>
  </si>
  <si>
    <r>
      <rPr>
        <sz val="10"/>
        <rFont val="仿宋_GB2312"/>
        <charset val="134"/>
      </rPr>
      <t>马兴海</t>
    </r>
  </si>
  <si>
    <t>640302101203020019</t>
  </si>
  <si>
    <r>
      <rPr>
        <sz val="10"/>
        <rFont val="仿宋_GB2312"/>
        <charset val="134"/>
      </rPr>
      <t>马兴强</t>
    </r>
  </si>
  <si>
    <t>640302101203020020</t>
  </si>
  <si>
    <t>640302101203020021</t>
  </si>
  <si>
    <t>640302101203020022</t>
  </si>
  <si>
    <t>640302101203020023</t>
  </si>
  <si>
    <r>
      <rPr>
        <sz val="10"/>
        <rFont val="仿宋_GB2312"/>
        <charset val="134"/>
      </rPr>
      <t>马春德</t>
    </r>
  </si>
  <si>
    <t>640302101203020024</t>
  </si>
  <si>
    <r>
      <rPr>
        <sz val="10"/>
        <rFont val="仿宋_GB2312"/>
        <charset val="134"/>
      </rPr>
      <t>马春明</t>
    </r>
  </si>
  <si>
    <t>640302101203020025</t>
  </si>
  <si>
    <r>
      <rPr>
        <sz val="10"/>
        <rFont val="仿宋_GB2312"/>
        <charset val="134"/>
      </rPr>
      <t>马春海</t>
    </r>
  </si>
  <si>
    <t>640302101203020026</t>
  </si>
  <si>
    <r>
      <rPr>
        <sz val="10"/>
        <rFont val="仿宋_GB2312"/>
        <charset val="134"/>
      </rPr>
      <t>马春军</t>
    </r>
  </si>
  <si>
    <t>640302101203020027</t>
  </si>
  <si>
    <r>
      <rPr>
        <sz val="10"/>
        <rFont val="仿宋_GB2312"/>
        <charset val="134"/>
      </rPr>
      <t>马春林</t>
    </r>
  </si>
  <si>
    <t>640302101203020028</t>
  </si>
  <si>
    <t>640302101203020029</t>
  </si>
  <si>
    <t>640302101203020030</t>
  </si>
  <si>
    <r>
      <rPr>
        <sz val="10"/>
        <rFont val="仿宋_GB2312"/>
        <charset val="134"/>
      </rPr>
      <t>马正龙</t>
    </r>
  </si>
  <si>
    <t>640302101203020031</t>
  </si>
  <si>
    <t>640302101203020032</t>
  </si>
  <si>
    <r>
      <rPr>
        <sz val="10"/>
        <rFont val="仿宋_GB2312"/>
        <charset val="134"/>
      </rPr>
      <t>马正发</t>
    </r>
  </si>
  <si>
    <t>640302101203020033</t>
  </si>
  <si>
    <t>640302101203020034</t>
  </si>
  <si>
    <t>640302101203020035</t>
  </si>
  <si>
    <r>
      <rPr>
        <sz val="10"/>
        <rFont val="仿宋_GB2312"/>
        <charset val="134"/>
      </rPr>
      <t>姬耀章</t>
    </r>
  </si>
  <si>
    <t>640302101203020036</t>
  </si>
  <si>
    <t>640302101203020037</t>
  </si>
  <si>
    <r>
      <rPr>
        <sz val="10"/>
        <rFont val="仿宋_GB2312"/>
        <charset val="134"/>
      </rPr>
      <t>姬耀林</t>
    </r>
  </si>
  <si>
    <t>640302101203020038</t>
  </si>
  <si>
    <r>
      <rPr>
        <sz val="10"/>
        <rFont val="仿宋_GB2312"/>
        <charset val="134"/>
      </rPr>
      <t>马永东</t>
    </r>
  </si>
  <si>
    <t>640302101203020039</t>
  </si>
  <si>
    <r>
      <rPr>
        <sz val="10"/>
        <rFont val="仿宋_GB2312"/>
        <charset val="134"/>
      </rPr>
      <t>纪耀海</t>
    </r>
  </si>
  <si>
    <t>640302101203020040</t>
  </si>
  <si>
    <t>640302101203020041</t>
  </si>
  <si>
    <t>640302101203020042</t>
  </si>
  <si>
    <r>
      <rPr>
        <sz val="10"/>
        <rFont val="仿宋_GB2312"/>
        <charset val="134"/>
      </rPr>
      <t>马永斌</t>
    </r>
  </si>
  <si>
    <t>640302101203020043</t>
  </si>
  <si>
    <r>
      <rPr>
        <sz val="10"/>
        <rFont val="仿宋_GB2312"/>
        <charset val="134"/>
      </rPr>
      <t>马永飞</t>
    </r>
  </si>
  <si>
    <t>640302101203020044</t>
  </si>
  <si>
    <r>
      <rPr>
        <sz val="10"/>
        <rFont val="仿宋_GB2312"/>
        <charset val="134"/>
      </rPr>
      <t>马永利</t>
    </r>
  </si>
  <si>
    <t>640302101203020045</t>
  </si>
  <si>
    <r>
      <rPr>
        <sz val="10"/>
        <rFont val="仿宋_GB2312"/>
        <charset val="134"/>
      </rPr>
      <t>马永福</t>
    </r>
  </si>
  <si>
    <t>640302101203020046</t>
  </si>
  <si>
    <r>
      <rPr>
        <sz val="10"/>
        <rFont val="仿宋_GB2312"/>
        <charset val="134"/>
      </rPr>
      <t>白凤兰</t>
    </r>
  </si>
  <si>
    <t>640302101203020047</t>
  </si>
  <si>
    <t>640302101203020048</t>
  </si>
  <si>
    <r>
      <rPr>
        <sz val="10"/>
        <rFont val="仿宋_GB2312"/>
        <charset val="134"/>
      </rPr>
      <t>马永伟</t>
    </r>
  </si>
  <si>
    <t>640302101203020049</t>
  </si>
  <si>
    <t>640302101203020050</t>
  </si>
  <si>
    <r>
      <rPr>
        <sz val="10"/>
        <rFont val="仿宋_GB2312"/>
        <charset val="134"/>
      </rPr>
      <t>马锋</t>
    </r>
  </si>
  <si>
    <t>640302101203020051</t>
  </si>
  <si>
    <t>640302101203020052</t>
  </si>
  <si>
    <r>
      <rPr>
        <sz val="10"/>
        <rFont val="仿宋_GB2312"/>
        <charset val="134"/>
      </rPr>
      <t>马占富</t>
    </r>
  </si>
  <si>
    <t>640302101203020053</t>
  </si>
  <si>
    <r>
      <rPr>
        <sz val="10"/>
        <rFont val="仿宋_GB2312"/>
        <charset val="134"/>
      </rPr>
      <t>马占云</t>
    </r>
  </si>
  <si>
    <t>640302101203020054</t>
  </si>
  <si>
    <t>640302101203020055</t>
  </si>
  <si>
    <t>640302101203020056</t>
  </si>
  <si>
    <t>640302101203020057</t>
  </si>
  <si>
    <r>
      <rPr>
        <sz val="10"/>
        <rFont val="仿宋_GB2312"/>
        <charset val="134"/>
      </rPr>
      <t>马兴琴</t>
    </r>
  </si>
  <si>
    <t>640302101203020058</t>
  </si>
  <si>
    <r>
      <rPr>
        <sz val="10"/>
        <rFont val="仿宋_GB2312"/>
        <charset val="134"/>
      </rPr>
      <t>马占河</t>
    </r>
  </si>
  <si>
    <t>640302101203020059</t>
  </si>
  <si>
    <r>
      <rPr>
        <sz val="10"/>
        <rFont val="仿宋_GB2312"/>
        <charset val="134"/>
      </rPr>
      <t>马占平</t>
    </r>
  </si>
  <si>
    <t>640302101203020060</t>
  </si>
  <si>
    <t>640302101203020061</t>
  </si>
  <si>
    <r>
      <rPr>
        <sz val="10"/>
        <rFont val="仿宋_GB2312"/>
        <charset val="134"/>
      </rPr>
      <t>马占成</t>
    </r>
  </si>
  <si>
    <t>640302101203020062</t>
  </si>
  <si>
    <t>640302101203020063</t>
  </si>
  <si>
    <t>640302101203020064</t>
  </si>
  <si>
    <r>
      <rPr>
        <sz val="10"/>
        <rFont val="仿宋_GB2312"/>
        <charset val="134"/>
      </rPr>
      <t>马占才</t>
    </r>
  </si>
  <si>
    <t>640302101203020065</t>
  </si>
  <si>
    <r>
      <rPr>
        <sz val="10"/>
        <rFont val="仿宋_GB2312"/>
        <charset val="134"/>
      </rPr>
      <t>马占礼</t>
    </r>
  </si>
  <si>
    <t>640302101203020066</t>
  </si>
  <si>
    <t>640302101203020067</t>
  </si>
  <si>
    <t>640302101203020068</t>
  </si>
  <si>
    <t>640302101203020069</t>
  </si>
  <si>
    <t>640302101203020070</t>
  </si>
  <si>
    <r>
      <rPr>
        <sz val="10"/>
        <rFont val="仿宋_GB2312"/>
        <charset val="134"/>
      </rPr>
      <t>马开成</t>
    </r>
  </si>
  <si>
    <t>640302101203020071</t>
  </si>
  <si>
    <r>
      <rPr>
        <sz val="10"/>
        <rFont val="仿宋_GB2312"/>
        <charset val="134"/>
      </rPr>
      <t>马开军</t>
    </r>
  </si>
  <si>
    <t>640302101203020072</t>
  </si>
  <si>
    <r>
      <rPr>
        <sz val="10"/>
        <rFont val="仿宋_GB2312"/>
        <charset val="134"/>
      </rPr>
      <t>马德福</t>
    </r>
  </si>
  <si>
    <t>640302101203020073</t>
  </si>
  <si>
    <r>
      <rPr>
        <sz val="10"/>
        <rFont val="仿宋_GB2312"/>
        <charset val="134"/>
      </rPr>
      <t>马开兴</t>
    </r>
  </si>
  <si>
    <t>640302101203020074</t>
  </si>
  <si>
    <r>
      <rPr>
        <sz val="10"/>
        <rFont val="仿宋_GB2312"/>
        <charset val="134"/>
      </rPr>
      <t>杨玉霞</t>
    </r>
  </si>
  <si>
    <t>640302101203020075</t>
  </si>
  <si>
    <t>640302101203020076</t>
  </si>
  <si>
    <t>640302101203020077</t>
  </si>
  <si>
    <r>
      <rPr>
        <sz val="10"/>
        <rFont val="仿宋_GB2312"/>
        <charset val="134"/>
      </rPr>
      <t>马开德</t>
    </r>
  </si>
  <si>
    <t>640302101203020078</t>
  </si>
  <si>
    <r>
      <rPr>
        <sz val="10"/>
        <rFont val="仿宋_GB2312"/>
        <charset val="134"/>
      </rPr>
      <t>马开祥</t>
    </r>
  </si>
  <si>
    <t>640302101203020079</t>
  </si>
  <si>
    <r>
      <rPr>
        <sz val="10"/>
        <rFont val="仿宋_GB2312"/>
        <charset val="134"/>
      </rPr>
      <t>马玉飞</t>
    </r>
  </si>
  <si>
    <t>640302101203020080</t>
  </si>
  <si>
    <t>640302101203020081</t>
  </si>
  <si>
    <t>640302101203020082</t>
  </si>
  <si>
    <t>640302101203020083</t>
  </si>
  <si>
    <t>640302101203020084</t>
  </si>
  <si>
    <t>640302101203020085</t>
  </si>
  <si>
    <t>640302101203020086</t>
  </si>
  <si>
    <t>640302101203020087</t>
  </si>
  <si>
    <t>640302101203020088</t>
  </si>
  <si>
    <t>640302101203020089</t>
  </si>
  <si>
    <t>640302101203020090</t>
  </si>
  <si>
    <r>
      <rPr>
        <sz val="10"/>
        <rFont val="仿宋_GB2312"/>
        <charset val="134"/>
      </rPr>
      <t>强莲花</t>
    </r>
  </si>
  <si>
    <t>640302101203020091</t>
  </si>
  <si>
    <t>640302101203020092</t>
  </si>
  <si>
    <r>
      <rPr>
        <sz val="10"/>
        <rFont val="仿宋_GB2312"/>
        <charset val="134"/>
      </rPr>
      <t>马利空</t>
    </r>
  </si>
  <si>
    <t>640302101203020093</t>
  </si>
  <si>
    <t>640302101203020094</t>
  </si>
  <si>
    <t>640302101203020095</t>
  </si>
  <si>
    <r>
      <rPr>
        <sz val="10"/>
        <rFont val="仿宋_GB2312"/>
        <charset val="134"/>
      </rPr>
      <t>赵桂兰</t>
    </r>
  </si>
  <si>
    <t>640302101203020096</t>
  </si>
  <si>
    <t>640302101203020097</t>
  </si>
  <si>
    <t>640302101203020098</t>
  </si>
  <si>
    <t>640302101203020099</t>
  </si>
  <si>
    <r>
      <rPr>
        <sz val="10"/>
        <rFont val="仿宋_GB2312"/>
        <charset val="134"/>
      </rPr>
      <t>马雄</t>
    </r>
  </si>
  <si>
    <t>640302101203020100</t>
  </si>
  <si>
    <t>640302101203020101</t>
  </si>
  <si>
    <r>
      <rPr>
        <sz val="10"/>
        <rFont val="仿宋_GB2312"/>
        <charset val="134"/>
      </rPr>
      <t>马永章</t>
    </r>
  </si>
  <si>
    <t>640302101203020102</t>
  </si>
  <si>
    <r>
      <rPr>
        <sz val="10"/>
        <rFont val="仿宋_GB2312"/>
        <charset val="134"/>
      </rPr>
      <t>马永超</t>
    </r>
  </si>
  <si>
    <t>640302101203020103</t>
  </si>
  <si>
    <t>640302101203020104</t>
  </si>
  <si>
    <t>640302101203020105</t>
  </si>
  <si>
    <t>640302101203020106</t>
  </si>
  <si>
    <t>640302101203020107</t>
  </si>
  <si>
    <t>640302101203020108</t>
  </si>
  <si>
    <r>
      <rPr>
        <sz val="10"/>
        <rFont val="仿宋_GB2312"/>
        <charset val="134"/>
      </rPr>
      <t>杨小明</t>
    </r>
  </si>
  <si>
    <t>640302101203020109</t>
  </si>
  <si>
    <r>
      <rPr>
        <sz val="10"/>
        <rFont val="仿宋_GB2312"/>
        <charset val="134"/>
      </rPr>
      <t>杨金兰</t>
    </r>
  </si>
  <si>
    <t>640302101203020110</t>
  </si>
  <si>
    <t>640302101203020111</t>
  </si>
  <si>
    <t>640302101203020112</t>
  </si>
  <si>
    <r>
      <rPr>
        <sz val="10"/>
        <rFont val="仿宋_GB2312"/>
        <charset val="134"/>
      </rPr>
      <t>马永胜</t>
    </r>
  </si>
  <si>
    <t>640302101203020113</t>
  </si>
  <si>
    <t>640302101203020114</t>
  </si>
  <si>
    <r>
      <rPr>
        <sz val="10"/>
        <rFont val="仿宋_GB2312"/>
        <charset val="134"/>
      </rPr>
      <t>李玉成</t>
    </r>
  </si>
  <si>
    <t>640302101203020115</t>
  </si>
  <si>
    <t>640302101203020116</t>
  </si>
  <si>
    <r>
      <rPr>
        <sz val="10"/>
        <rFont val="仿宋_GB2312"/>
        <charset val="134"/>
      </rPr>
      <t>马肖兰</t>
    </r>
  </si>
  <si>
    <t>640302101203020117</t>
  </si>
  <si>
    <r>
      <rPr>
        <sz val="10"/>
        <rFont val="仿宋_GB2312"/>
        <charset val="134"/>
      </rPr>
      <t>马肖东</t>
    </r>
  </si>
  <si>
    <t>640302101203020118</t>
  </si>
  <si>
    <r>
      <rPr>
        <sz val="10"/>
        <rFont val="仿宋_GB2312"/>
        <charset val="134"/>
      </rPr>
      <t>马肖峰</t>
    </r>
  </si>
  <si>
    <t>640302101203020119</t>
  </si>
  <si>
    <r>
      <rPr>
        <sz val="10"/>
        <rFont val="仿宋_GB2312"/>
        <charset val="134"/>
      </rPr>
      <t>马晓雷</t>
    </r>
  </si>
  <si>
    <t>640302101203020120</t>
  </si>
  <si>
    <r>
      <rPr>
        <sz val="10"/>
        <rFont val="仿宋_GB2312"/>
        <charset val="134"/>
      </rPr>
      <t>马学亮</t>
    </r>
  </si>
  <si>
    <t>640302101203020121</t>
  </si>
  <si>
    <t>640302101203020122</t>
  </si>
  <si>
    <r>
      <rPr>
        <sz val="10"/>
        <rFont val="仿宋_GB2312"/>
        <charset val="134"/>
      </rPr>
      <t>马光忠</t>
    </r>
  </si>
  <si>
    <t>640302101203020123</t>
  </si>
  <si>
    <r>
      <rPr>
        <sz val="10"/>
        <rFont val="仿宋_GB2312"/>
        <charset val="134"/>
      </rPr>
      <t>马月萍</t>
    </r>
  </si>
  <si>
    <t>640302101203020124</t>
  </si>
  <si>
    <r>
      <rPr>
        <sz val="10"/>
        <rFont val="仿宋_GB2312"/>
        <charset val="134"/>
      </rPr>
      <t>马月梅</t>
    </r>
  </si>
  <si>
    <t>640302101203020125</t>
  </si>
  <si>
    <r>
      <rPr>
        <sz val="10"/>
        <rFont val="仿宋_GB2312"/>
        <charset val="134"/>
      </rPr>
      <t>马汉兵</t>
    </r>
  </si>
  <si>
    <t>640302101203020126</t>
  </si>
  <si>
    <t>640302101203020127</t>
  </si>
  <si>
    <t>640302101203020128</t>
  </si>
  <si>
    <t>640302101203020129</t>
  </si>
  <si>
    <r>
      <rPr>
        <sz val="10"/>
        <rFont val="仿宋_GB2312"/>
        <charset val="134"/>
      </rPr>
      <t>马汉龙</t>
    </r>
  </si>
  <si>
    <t>640302101203020130</t>
  </si>
  <si>
    <t>640302101203020131</t>
  </si>
  <si>
    <t>640302101203020132</t>
  </si>
  <si>
    <t>640302101203020133</t>
  </si>
  <si>
    <t>640302101203020134</t>
  </si>
  <si>
    <r>
      <rPr>
        <sz val="10"/>
        <rFont val="仿宋_GB2312"/>
        <charset val="134"/>
      </rPr>
      <t>马汉兴</t>
    </r>
  </si>
  <si>
    <t>640302101203020135</t>
  </si>
  <si>
    <r>
      <rPr>
        <sz val="10"/>
        <rFont val="仿宋_GB2312"/>
        <charset val="134"/>
      </rPr>
      <t>周玉林</t>
    </r>
  </si>
  <si>
    <t>640302101203020136</t>
  </si>
  <si>
    <r>
      <rPr>
        <sz val="10"/>
        <rFont val="仿宋_GB2312"/>
        <charset val="134"/>
      </rPr>
      <t>周玉成</t>
    </r>
  </si>
  <si>
    <t>640302101203020137</t>
  </si>
  <si>
    <t>640302101203020138</t>
  </si>
  <si>
    <r>
      <rPr>
        <sz val="10"/>
        <rFont val="仿宋_GB2312"/>
        <charset val="134"/>
      </rPr>
      <t>丁兰芳</t>
    </r>
  </si>
  <si>
    <t>640302101203020139</t>
  </si>
  <si>
    <t>640302101203020140</t>
  </si>
  <si>
    <t>640302101203030001</t>
  </si>
  <si>
    <r>
      <rPr>
        <sz val="10"/>
        <rFont val="仿宋_GB2312"/>
        <charset val="134"/>
      </rPr>
      <t>金占强</t>
    </r>
  </si>
  <si>
    <t>640302101203030002</t>
  </si>
  <si>
    <t>640302101203030003</t>
  </si>
  <si>
    <t>640302101203030004</t>
  </si>
  <si>
    <t>640302101203030005</t>
  </si>
  <si>
    <t>640302101203030006</t>
  </si>
  <si>
    <r>
      <rPr>
        <sz val="10"/>
        <rFont val="仿宋_GB2312"/>
        <charset val="134"/>
      </rPr>
      <t>金学涛</t>
    </r>
  </si>
  <si>
    <t>640302101203030007</t>
  </si>
  <si>
    <r>
      <rPr>
        <sz val="10"/>
        <rFont val="仿宋_GB2312"/>
        <charset val="134"/>
      </rPr>
      <t>金伟伟</t>
    </r>
  </si>
  <si>
    <t>640302101203030008</t>
  </si>
  <si>
    <r>
      <rPr>
        <sz val="10"/>
        <rFont val="仿宋_GB2312"/>
        <charset val="134"/>
      </rPr>
      <t>金少海</t>
    </r>
  </si>
  <si>
    <t>640302101203030009</t>
  </si>
  <si>
    <r>
      <rPr>
        <sz val="10"/>
        <rFont val="仿宋_GB2312"/>
        <charset val="134"/>
      </rPr>
      <t>金少军</t>
    </r>
  </si>
  <si>
    <t>6403021012030300010</t>
  </si>
  <si>
    <r>
      <rPr>
        <sz val="10"/>
        <rFont val="仿宋_GB2312"/>
        <charset val="134"/>
      </rPr>
      <t>马青林</t>
    </r>
  </si>
  <si>
    <t>640302101203030011</t>
  </si>
  <si>
    <t>640302101203030012</t>
  </si>
  <si>
    <r>
      <rPr>
        <sz val="10"/>
        <rFont val="仿宋_GB2312"/>
        <charset val="134"/>
      </rPr>
      <t>马福华</t>
    </r>
  </si>
  <si>
    <t>640302101203030013</t>
  </si>
  <si>
    <r>
      <rPr>
        <sz val="10"/>
        <rFont val="仿宋_GB2312"/>
        <charset val="134"/>
      </rPr>
      <t>咸六女</t>
    </r>
  </si>
  <si>
    <t>640302101203030014</t>
  </si>
  <si>
    <r>
      <rPr>
        <sz val="10"/>
        <rFont val="仿宋_GB2312"/>
        <charset val="134"/>
      </rPr>
      <t>马凤岐</t>
    </r>
  </si>
  <si>
    <t>640302101203030015</t>
  </si>
  <si>
    <t>640302101203030016</t>
  </si>
  <si>
    <r>
      <rPr>
        <sz val="10"/>
        <rFont val="仿宋_GB2312"/>
        <charset val="134"/>
      </rPr>
      <t>杨生军</t>
    </r>
  </si>
  <si>
    <t>640302101203030017</t>
  </si>
  <si>
    <t>640302101203030018</t>
  </si>
  <si>
    <r>
      <rPr>
        <sz val="10"/>
        <rFont val="仿宋_GB2312"/>
        <charset val="134"/>
      </rPr>
      <t>马丽萍</t>
    </r>
  </si>
  <si>
    <t>640302101203030019</t>
  </si>
  <si>
    <r>
      <rPr>
        <sz val="10"/>
        <rFont val="仿宋_GB2312"/>
        <charset val="134"/>
      </rPr>
      <t>马海亮</t>
    </r>
  </si>
  <si>
    <t>640302101203030020</t>
  </si>
  <si>
    <r>
      <rPr>
        <sz val="10"/>
        <rFont val="仿宋_GB2312"/>
        <charset val="134"/>
      </rPr>
      <t>尤少华</t>
    </r>
  </si>
  <si>
    <t>640302101203030021</t>
  </si>
  <si>
    <r>
      <rPr>
        <sz val="10"/>
        <rFont val="仿宋_GB2312"/>
        <charset val="134"/>
      </rPr>
      <t>金风岐</t>
    </r>
  </si>
  <si>
    <t>640302101203030022</t>
  </si>
  <si>
    <r>
      <rPr>
        <sz val="10"/>
        <rFont val="仿宋_GB2312"/>
        <charset val="134"/>
      </rPr>
      <t>金凤涛</t>
    </r>
  </si>
  <si>
    <t>640302101203030023</t>
  </si>
  <si>
    <r>
      <rPr>
        <sz val="10"/>
        <rFont val="仿宋_GB2312"/>
        <charset val="134"/>
      </rPr>
      <t>金花</t>
    </r>
  </si>
  <si>
    <t>640302101203030024</t>
  </si>
  <si>
    <t>640302101203030025</t>
  </si>
  <si>
    <r>
      <rPr>
        <sz val="10"/>
        <rFont val="仿宋_GB2312"/>
        <charset val="134"/>
      </rPr>
      <t>金占礼</t>
    </r>
  </si>
  <si>
    <t>640302101203030026</t>
  </si>
  <si>
    <r>
      <rPr>
        <sz val="10"/>
        <rFont val="仿宋_GB2312"/>
        <charset val="134"/>
      </rPr>
      <t>金林</t>
    </r>
  </si>
  <si>
    <t>640302101203030027</t>
  </si>
  <si>
    <r>
      <rPr>
        <sz val="10"/>
        <rFont val="仿宋_GB2312"/>
        <charset val="134"/>
      </rPr>
      <t>马学红</t>
    </r>
  </si>
  <si>
    <t>640302101203030028</t>
  </si>
  <si>
    <t>640302101203030029</t>
  </si>
  <si>
    <r>
      <rPr>
        <sz val="10"/>
        <rFont val="仿宋_GB2312"/>
        <charset val="134"/>
      </rPr>
      <t>杨文科</t>
    </r>
  </si>
  <si>
    <t>640302101203030030</t>
  </si>
  <si>
    <t>640302101203030031</t>
  </si>
  <si>
    <r>
      <rPr>
        <sz val="10"/>
        <rFont val="仿宋_GB2312"/>
        <charset val="134"/>
      </rPr>
      <t>刘巨林</t>
    </r>
  </si>
  <si>
    <t>640302101203030032</t>
  </si>
  <si>
    <t>640302101203030033</t>
  </si>
  <si>
    <t>640302101203030034</t>
  </si>
  <si>
    <r>
      <rPr>
        <sz val="10"/>
        <rFont val="仿宋_GB2312"/>
        <charset val="134"/>
      </rPr>
      <t>马洪如</t>
    </r>
  </si>
  <si>
    <t>640302101203030035</t>
  </si>
  <si>
    <t>640302101203030036</t>
  </si>
  <si>
    <t>640302101203030037</t>
  </si>
  <si>
    <r>
      <rPr>
        <sz val="10"/>
        <rFont val="仿宋_GB2312"/>
        <charset val="134"/>
      </rPr>
      <t>马才</t>
    </r>
  </si>
  <si>
    <t>640302101203030038</t>
  </si>
  <si>
    <r>
      <rPr>
        <sz val="10"/>
        <rFont val="仿宋_GB2312"/>
        <charset val="134"/>
      </rPr>
      <t>杨生兵</t>
    </r>
  </si>
  <si>
    <t>640302101203030039</t>
  </si>
  <si>
    <t>640302101203030040</t>
  </si>
  <si>
    <r>
      <rPr>
        <sz val="10"/>
        <rFont val="仿宋_GB2312"/>
        <charset val="134"/>
      </rPr>
      <t>马明清</t>
    </r>
  </si>
  <si>
    <t>640302101203030041</t>
  </si>
  <si>
    <r>
      <rPr>
        <sz val="10"/>
        <rFont val="仿宋_GB2312"/>
        <charset val="134"/>
      </rPr>
      <t>马瑞武</t>
    </r>
  </si>
  <si>
    <t>640302101203030042</t>
  </si>
  <si>
    <t>640302101203030043</t>
  </si>
  <si>
    <t>640302101203030044</t>
  </si>
  <si>
    <t>640302101203030045</t>
  </si>
  <si>
    <t>640302101203030046</t>
  </si>
  <si>
    <t>640302101203030047</t>
  </si>
  <si>
    <t>640302101203030048</t>
  </si>
  <si>
    <t>640302101203030049</t>
  </si>
  <si>
    <r>
      <rPr>
        <sz val="10"/>
        <rFont val="仿宋_GB2312"/>
        <charset val="134"/>
      </rPr>
      <t>金占德</t>
    </r>
  </si>
  <si>
    <t>640302101203030050</t>
  </si>
  <si>
    <t>640302101203030051</t>
  </si>
  <si>
    <t>640302101203030053</t>
  </si>
  <si>
    <r>
      <rPr>
        <sz val="10"/>
        <rFont val="仿宋_GB2312"/>
        <charset val="134"/>
      </rPr>
      <t>马立智</t>
    </r>
  </si>
  <si>
    <t>640302101203030054</t>
  </si>
  <si>
    <r>
      <rPr>
        <sz val="10"/>
        <rFont val="仿宋_GB2312"/>
        <charset val="134"/>
      </rPr>
      <t>马力伟</t>
    </r>
  </si>
  <si>
    <t>640302101203030055</t>
  </si>
  <si>
    <r>
      <rPr>
        <sz val="10"/>
        <rFont val="仿宋_GB2312"/>
        <charset val="134"/>
      </rPr>
      <t>马金</t>
    </r>
  </si>
  <si>
    <t>640302101203040001</t>
  </si>
  <si>
    <r>
      <rPr>
        <sz val="10"/>
        <rFont val="仿宋_GB2312"/>
        <charset val="134"/>
      </rPr>
      <t>王财英</t>
    </r>
  </si>
  <si>
    <t>640302101203040002</t>
  </si>
  <si>
    <r>
      <rPr>
        <sz val="10"/>
        <rFont val="仿宋_GB2312"/>
        <charset val="134"/>
      </rPr>
      <t>胡生伏</t>
    </r>
  </si>
  <si>
    <t>640302101203040003</t>
  </si>
  <si>
    <t>640302101203040004</t>
  </si>
  <si>
    <t>640302101203040005</t>
  </si>
  <si>
    <t>640302101203040006</t>
  </si>
  <si>
    <r>
      <rPr>
        <sz val="10"/>
        <rFont val="仿宋_GB2312"/>
        <charset val="134"/>
      </rPr>
      <t>马创民</t>
    </r>
  </si>
  <si>
    <t>640302101203040007</t>
  </si>
  <si>
    <r>
      <rPr>
        <sz val="10"/>
        <rFont val="仿宋_GB2312"/>
        <charset val="134"/>
      </rPr>
      <t>胡生明</t>
    </r>
  </si>
  <si>
    <t>640302101203040008</t>
  </si>
  <si>
    <t>640302101203040009</t>
  </si>
  <si>
    <r>
      <rPr>
        <sz val="10"/>
        <rFont val="仿宋_GB2312"/>
        <charset val="134"/>
      </rPr>
      <t>吴立军</t>
    </r>
  </si>
  <si>
    <t>640302101203040010</t>
  </si>
  <si>
    <r>
      <rPr>
        <sz val="10"/>
        <rFont val="仿宋_GB2312"/>
        <charset val="134"/>
      </rPr>
      <t>金占广</t>
    </r>
  </si>
  <si>
    <t>640302101203040011</t>
  </si>
  <si>
    <t>640302101203040012</t>
  </si>
  <si>
    <r>
      <rPr>
        <sz val="10"/>
        <rFont val="仿宋_GB2312"/>
        <charset val="134"/>
      </rPr>
      <t>马立闫</t>
    </r>
  </si>
  <si>
    <t>640302101203040013</t>
  </si>
  <si>
    <r>
      <rPr>
        <sz val="10"/>
        <rFont val="仿宋_GB2312"/>
        <charset val="134"/>
      </rPr>
      <t>王龙忠</t>
    </r>
  </si>
  <si>
    <t>640302101203040014</t>
  </si>
  <si>
    <r>
      <rPr>
        <sz val="10"/>
        <rFont val="仿宋_GB2312"/>
        <charset val="134"/>
      </rPr>
      <t>马义</t>
    </r>
  </si>
  <si>
    <t>640302101203040015</t>
  </si>
  <si>
    <r>
      <rPr>
        <sz val="10"/>
        <rFont val="仿宋_GB2312"/>
        <charset val="134"/>
      </rPr>
      <t>胡生宾</t>
    </r>
  </si>
  <si>
    <t>640302101203040016</t>
  </si>
  <si>
    <t>640302101203040017</t>
  </si>
  <si>
    <r>
      <rPr>
        <sz val="10"/>
        <rFont val="仿宋_GB2312"/>
        <charset val="134"/>
      </rPr>
      <t>吴天才</t>
    </r>
  </si>
  <si>
    <t>640302101203050001</t>
  </si>
  <si>
    <r>
      <rPr>
        <sz val="10"/>
        <rFont val="仿宋_GB2312"/>
        <charset val="134"/>
      </rPr>
      <t>杨风兰</t>
    </r>
  </si>
  <si>
    <t>640302101203050002</t>
  </si>
  <si>
    <t>640302101203050003</t>
  </si>
  <si>
    <t>640302101203050004</t>
  </si>
  <si>
    <r>
      <rPr>
        <sz val="10"/>
        <rFont val="仿宋_GB2312"/>
        <charset val="134"/>
      </rPr>
      <t>乔峰</t>
    </r>
  </si>
  <si>
    <t>640302101203050005</t>
  </si>
  <si>
    <r>
      <rPr>
        <sz val="10"/>
        <rFont val="仿宋_GB2312"/>
        <charset val="134"/>
      </rPr>
      <t>乔小虎</t>
    </r>
  </si>
  <si>
    <t>640302101203050006</t>
  </si>
  <si>
    <r>
      <rPr>
        <sz val="10"/>
        <rFont val="仿宋_GB2312"/>
        <charset val="134"/>
      </rPr>
      <t>张月娥</t>
    </r>
  </si>
  <si>
    <t>640302101203050007</t>
  </si>
  <si>
    <r>
      <rPr>
        <sz val="10"/>
        <rFont val="仿宋_GB2312"/>
        <charset val="134"/>
      </rPr>
      <t>张爱荣</t>
    </r>
  </si>
  <si>
    <t>640302101203050008</t>
  </si>
  <si>
    <r>
      <rPr>
        <sz val="10"/>
        <rFont val="仿宋_GB2312"/>
        <charset val="134"/>
      </rPr>
      <t>燕志荣</t>
    </r>
  </si>
  <si>
    <t>640302101203050009</t>
  </si>
  <si>
    <r>
      <rPr>
        <sz val="10"/>
        <rFont val="仿宋_GB2312"/>
        <charset val="134"/>
      </rPr>
      <t>王银强</t>
    </r>
  </si>
  <si>
    <t>640302101203050010</t>
  </si>
  <si>
    <r>
      <rPr>
        <sz val="10"/>
        <rFont val="仿宋_GB2312"/>
        <charset val="134"/>
      </rPr>
      <t>张楠</t>
    </r>
  </si>
  <si>
    <t>640302101203050011</t>
  </si>
  <si>
    <r>
      <rPr>
        <sz val="10"/>
        <rFont val="仿宋_GB2312"/>
        <charset val="134"/>
      </rPr>
      <t>林志珍</t>
    </r>
  </si>
  <si>
    <t>640302101203050012</t>
  </si>
  <si>
    <r>
      <rPr>
        <sz val="10"/>
        <rFont val="仿宋_GB2312"/>
        <charset val="134"/>
      </rPr>
      <t>闫圣贵</t>
    </r>
  </si>
  <si>
    <t>640302101203050013</t>
  </si>
  <si>
    <r>
      <rPr>
        <sz val="10"/>
        <rFont val="仿宋_GB2312"/>
        <charset val="134"/>
      </rPr>
      <t>闫彩如</t>
    </r>
  </si>
  <si>
    <t>640302101203050014</t>
  </si>
  <si>
    <r>
      <rPr>
        <sz val="10"/>
        <rFont val="仿宋_GB2312"/>
        <charset val="134"/>
      </rPr>
      <t>林琴</t>
    </r>
  </si>
  <si>
    <t>640302101203050015</t>
  </si>
  <si>
    <r>
      <rPr>
        <sz val="10"/>
        <rFont val="仿宋_GB2312"/>
        <charset val="134"/>
      </rPr>
      <t>左建国</t>
    </r>
  </si>
  <si>
    <t>640302101203050016</t>
  </si>
  <si>
    <r>
      <rPr>
        <sz val="10"/>
        <rFont val="仿宋_GB2312"/>
        <charset val="134"/>
      </rPr>
      <t>杜国</t>
    </r>
  </si>
  <si>
    <t>640302101203050017</t>
  </si>
  <si>
    <r>
      <rPr>
        <sz val="10"/>
        <rFont val="仿宋_GB2312"/>
        <charset val="134"/>
      </rPr>
      <t>张保存</t>
    </r>
  </si>
  <si>
    <t>640302101203050018</t>
  </si>
  <si>
    <r>
      <rPr>
        <sz val="10"/>
        <rFont val="仿宋_GB2312"/>
        <charset val="134"/>
      </rPr>
      <t>康阿社</t>
    </r>
  </si>
  <si>
    <t>640302101203050019</t>
  </si>
  <si>
    <t>640302101203050020</t>
  </si>
  <si>
    <r>
      <rPr>
        <sz val="10"/>
        <rFont val="仿宋_GB2312"/>
        <charset val="134"/>
      </rPr>
      <t>冯健</t>
    </r>
  </si>
  <si>
    <t>640302101203050021</t>
  </si>
  <si>
    <t>640302101203050022</t>
  </si>
  <si>
    <t>640302101203050023</t>
  </si>
  <si>
    <r>
      <rPr>
        <sz val="10"/>
        <rFont val="仿宋_GB2312"/>
        <charset val="134"/>
      </rPr>
      <t>金彦成</t>
    </r>
  </si>
  <si>
    <t>640302101203050024</t>
  </si>
  <si>
    <r>
      <rPr>
        <sz val="10"/>
        <rFont val="仿宋_GB2312"/>
        <charset val="134"/>
      </rPr>
      <t>杨逢海</t>
    </r>
  </si>
  <si>
    <t>640302101203050025</t>
  </si>
  <si>
    <r>
      <rPr>
        <sz val="10"/>
        <rFont val="仿宋_GB2312"/>
        <charset val="134"/>
      </rPr>
      <t>孙建清</t>
    </r>
  </si>
  <si>
    <t>640302101203050026</t>
  </si>
  <si>
    <r>
      <rPr>
        <sz val="10"/>
        <rFont val="仿宋_GB2312"/>
        <charset val="134"/>
      </rPr>
      <t>王桂兰</t>
    </r>
  </si>
  <si>
    <t>640302101203050027</t>
  </si>
  <si>
    <r>
      <rPr>
        <sz val="10"/>
        <rFont val="仿宋_GB2312"/>
        <charset val="134"/>
      </rPr>
      <t>李承夫</t>
    </r>
  </si>
  <si>
    <t>640302101203050028</t>
  </si>
  <si>
    <r>
      <rPr>
        <sz val="10"/>
        <rFont val="仿宋_GB2312"/>
        <charset val="134"/>
      </rPr>
      <t>王耀武</t>
    </r>
  </si>
  <si>
    <t>640302101203050029</t>
  </si>
  <si>
    <r>
      <rPr>
        <sz val="10"/>
        <rFont val="仿宋_GB2312"/>
        <charset val="134"/>
      </rPr>
      <t>移雯莹</t>
    </r>
  </si>
  <si>
    <t>640302101203050030</t>
  </si>
  <si>
    <r>
      <rPr>
        <sz val="10"/>
        <rFont val="仿宋_GB2312"/>
        <charset val="134"/>
      </rPr>
      <t>林志满</t>
    </r>
  </si>
  <si>
    <t>640302101203050031</t>
  </si>
  <si>
    <r>
      <rPr>
        <sz val="10"/>
        <rFont val="仿宋_GB2312"/>
        <charset val="134"/>
      </rPr>
      <t>燕志兵</t>
    </r>
  </si>
  <si>
    <t>640302101203050032</t>
  </si>
  <si>
    <r>
      <rPr>
        <sz val="10"/>
        <rFont val="仿宋_GB2312"/>
        <charset val="134"/>
      </rPr>
      <t>闫清</t>
    </r>
  </si>
  <si>
    <t>640302101203050033</t>
  </si>
  <si>
    <r>
      <rPr>
        <sz val="10"/>
        <rFont val="仿宋_GB2312"/>
        <charset val="134"/>
      </rPr>
      <t>路海成</t>
    </r>
  </si>
  <si>
    <t>640302101203050034</t>
  </si>
  <si>
    <r>
      <rPr>
        <sz val="10"/>
        <rFont val="仿宋_GB2312"/>
        <charset val="134"/>
      </rPr>
      <t>张连</t>
    </r>
  </si>
  <si>
    <t>640302101203050035</t>
  </si>
  <si>
    <r>
      <rPr>
        <sz val="10"/>
        <rFont val="仿宋_GB2312"/>
        <charset val="134"/>
      </rPr>
      <t>杨建普</t>
    </r>
  </si>
  <si>
    <t>640302101203050036</t>
  </si>
  <si>
    <r>
      <rPr>
        <sz val="10"/>
        <rFont val="仿宋_GB2312"/>
        <charset val="134"/>
      </rPr>
      <t>杨筱明</t>
    </r>
  </si>
  <si>
    <t>640302101203050037</t>
  </si>
  <si>
    <r>
      <rPr>
        <sz val="10"/>
        <rFont val="仿宋_GB2312"/>
        <charset val="134"/>
      </rPr>
      <t>金四姐</t>
    </r>
  </si>
  <si>
    <t>640302101203050038</t>
  </si>
  <si>
    <r>
      <rPr>
        <sz val="10"/>
        <rFont val="仿宋_GB2312"/>
        <charset val="134"/>
      </rPr>
      <t>张子斌</t>
    </r>
  </si>
  <si>
    <t>640302101203050039</t>
  </si>
  <si>
    <r>
      <rPr>
        <sz val="10"/>
        <rFont val="仿宋_GB2312"/>
        <charset val="134"/>
      </rPr>
      <t>谷志民</t>
    </r>
  </si>
  <si>
    <t>640302101203050040</t>
  </si>
  <si>
    <r>
      <rPr>
        <sz val="10"/>
        <rFont val="仿宋_GB2312"/>
        <charset val="134"/>
      </rPr>
      <t>徐贵汉</t>
    </r>
  </si>
  <si>
    <t>640302101203050041</t>
  </si>
  <si>
    <r>
      <rPr>
        <sz val="10"/>
        <rFont val="仿宋_GB2312"/>
        <charset val="134"/>
      </rPr>
      <t>冯玉东</t>
    </r>
  </si>
  <si>
    <t>640302101203050042</t>
  </si>
  <si>
    <r>
      <rPr>
        <sz val="10"/>
        <rFont val="仿宋_GB2312"/>
        <charset val="134"/>
      </rPr>
      <t>林彩霞</t>
    </r>
  </si>
  <si>
    <t>640302101203050043</t>
  </si>
  <si>
    <r>
      <rPr>
        <sz val="10"/>
        <rFont val="仿宋_GB2312"/>
        <charset val="134"/>
      </rPr>
      <t>赵广前</t>
    </r>
  </si>
  <si>
    <t>640302101203050044</t>
  </si>
  <si>
    <r>
      <rPr>
        <sz val="10"/>
        <rFont val="仿宋_GB2312"/>
        <charset val="134"/>
      </rPr>
      <t>赵福宽</t>
    </r>
  </si>
  <si>
    <t>640302101203050045</t>
  </si>
  <si>
    <r>
      <rPr>
        <sz val="10"/>
        <rFont val="仿宋_GB2312"/>
        <charset val="134"/>
      </rPr>
      <t>于桂美</t>
    </r>
  </si>
  <si>
    <t>640302101203050046</t>
  </si>
  <si>
    <r>
      <rPr>
        <sz val="10"/>
        <rFont val="仿宋_GB2312"/>
        <charset val="134"/>
      </rPr>
      <t>林志玉</t>
    </r>
  </si>
  <si>
    <t>640302101203050047</t>
  </si>
  <si>
    <r>
      <rPr>
        <sz val="10"/>
        <rFont val="仿宋_GB2312"/>
        <charset val="134"/>
      </rPr>
      <t>季友爱</t>
    </r>
  </si>
  <si>
    <t>640302101203050048</t>
  </si>
  <si>
    <r>
      <rPr>
        <sz val="10"/>
        <rFont val="仿宋_GB2312"/>
        <charset val="134"/>
      </rPr>
      <t>沈金龙</t>
    </r>
  </si>
  <si>
    <t>640302101203050049</t>
  </si>
  <si>
    <r>
      <rPr>
        <sz val="10"/>
        <rFont val="仿宋_GB2312"/>
        <charset val="134"/>
      </rPr>
      <t>杨宗兰</t>
    </r>
  </si>
  <si>
    <t>640302101203050050</t>
  </si>
  <si>
    <r>
      <rPr>
        <sz val="10"/>
        <rFont val="仿宋_GB2312"/>
        <charset val="134"/>
      </rPr>
      <t>杨国范</t>
    </r>
  </si>
  <si>
    <t>640302101203050051</t>
  </si>
  <si>
    <r>
      <rPr>
        <sz val="10"/>
        <rFont val="仿宋_GB2312"/>
        <charset val="134"/>
      </rPr>
      <t>邢召国</t>
    </r>
  </si>
  <si>
    <t>640302101203050052</t>
  </si>
  <si>
    <r>
      <rPr>
        <sz val="10"/>
        <rFont val="仿宋_GB2312"/>
        <charset val="134"/>
      </rPr>
      <t>王桂敏</t>
    </r>
  </si>
  <si>
    <t>640302101203050053</t>
  </si>
  <si>
    <r>
      <rPr>
        <sz val="10"/>
        <rFont val="仿宋_GB2312"/>
        <charset val="134"/>
      </rPr>
      <t>马广兰</t>
    </r>
  </si>
  <si>
    <t>640302101203050054</t>
  </si>
  <si>
    <r>
      <rPr>
        <sz val="10"/>
        <rFont val="仿宋_GB2312"/>
        <charset val="134"/>
      </rPr>
      <t>石生灿</t>
    </r>
  </si>
  <si>
    <t>640302101203050055</t>
  </si>
  <si>
    <r>
      <rPr>
        <sz val="10"/>
        <rFont val="仿宋_GB2312"/>
        <charset val="134"/>
      </rPr>
      <t>闫生国</t>
    </r>
  </si>
  <si>
    <t>640302101203050056</t>
  </si>
  <si>
    <r>
      <rPr>
        <sz val="10"/>
        <rFont val="仿宋_GB2312"/>
        <charset val="134"/>
      </rPr>
      <t>闫非</t>
    </r>
  </si>
  <si>
    <t>640302101203050057</t>
  </si>
  <si>
    <r>
      <rPr>
        <sz val="10"/>
        <rFont val="仿宋_GB2312"/>
        <charset val="134"/>
      </rPr>
      <t>闫福</t>
    </r>
  </si>
  <si>
    <t>640302101203050058</t>
  </si>
  <si>
    <r>
      <rPr>
        <sz val="10"/>
        <rFont val="仿宋_GB2312"/>
        <charset val="134"/>
      </rPr>
      <t>苏保林</t>
    </r>
  </si>
  <si>
    <t>640302101203050059</t>
  </si>
  <si>
    <r>
      <rPr>
        <sz val="10"/>
        <rFont val="仿宋_GB2312"/>
        <charset val="134"/>
      </rPr>
      <t>王雪梅</t>
    </r>
  </si>
  <si>
    <t>640302101203050060</t>
  </si>
  <si>
    <r>
      <rPr>
        <sz val="10"/>
        <rFont val="仿宋_GB2312"/>
        <charset val="134"/>
      </rPr>
      <t>白银福</t>
    </r>
  </si>
  <si>
    <t>640302101203050061</t>
  </si>
  <si>
    <r>
      <rPr>
        <sz val="10"/>
        <rFont val="仿宋_GB2312"/>
        <charset val="134"/>
      </rPr>
      <t>王光亮</t>
    </r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</si>
</sst>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8"/>
      <color theme="1"/>
      <name val="仿宋_GB2312"/>
      <charset val="134"/>
    </font>
    <font>
      <b/>
      <sz val="18"/>
      <color theme="1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indexed="63"/>
      </left>
      <right style="thin">
        <color auto="1"/>
      </right>
      <top style="thin">
        <color indexed="63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0" fillId="19" borderId="3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24" borderId="33" applyNumberFormat="0" applyAlignment="0" applyProtection="0">
      <alignment vertical="center"/>
    </xf>
    <xf numFmtId="0" fontId="17" fillId="24" borderId="32" applyNumberFormat="0" applyAlignment="0" applyProtection="0">
      <alignment vertical="center"/>
    </xf>
    <xf numFmtId="0" fontId="23" fillId="27" borderId="3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Protection="0"/>
    <xf numFmtId="0" fontId="6" fillId="0" borderId="0"/>
  </cellStyleXfs>
  <cellXfs count="1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 shrinkToFit="1"/>
    </xf>
    <xf numFmtId="4" fontId="1" fillId="2" borderId="1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shrinkToFit="1"/>
    </xf>
    <xf numFmtId="49" fontId="1" fillId="0" borderId="1" xfId="13" applyNumberFormat="1" applyFont="1" applyFill="1" applyBorder="1" applyAlignment="1">
      <alignment horizontal="center" vertical="center" shrinkToFit="1"/>
    </xf>
    <xf numFmtId="0" fontId="1" fillId="0" borderId="1" xfId="53" applyNumberFormat="1" applyFont="1" applyFill="1" applyBorder="1" applyAlignment="1">
      <alignment horizontal="center" vertical="center" shrinkToFit="1"/>
    </xf>
    <xf numFmtId="49" fontId="1" fillId="0" borderId="2" xfId="13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/>
    <xf numFmtId="176" fontId="4" fillId="0" borderId="6" xfId="0" applyNumberFormat="1" applyFont="1" applyFill="1" applyBorder="1" applyAlignment="1">
      <alignment horizontal="right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/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/>
    <xf numFmtId="0" fontId="4" fillId="0" borderId="10" xfId="0" applyFont="1" applyFill="1" applyBorder="1" applyAlignment="1"/>
    <xf numFmtId="176" fontId="4" fillId="0" borderId="5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right" vertical="center" shrinkToFit="1"/>
    </xf>
    <xf numFmtId="177" fontId="4" fillId="2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4" fontId="4" fillId="0" borderId="14" xfId="0" applyNumberFormat="1" applyFont="1" applyFill="1" applyBorder="1" applyAlignment="1">
      <alignment horizontal="center" vertical="center" shrinkToFit="1"/>
    </xf>
    <xf numFmtId="4" fontId="4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4" fontId="4" fillId="0" borderId="21" xfId="0" applyNumberFormat="1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 applyProtection="1">
      <alignment horizontal="center" vertical="center" shrinkToFit="1"/>
    </xf>
    <xf numFmtId="176" fontId="4" fillId="2" borderId="23" xfId="0" applyNumberFormat="1" applyFont="1" applyFill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 applyProtection="1">
      <alignment horizontal="center" vertical="center" shrinkToFit="1"/>
    </xf>
    <xf numFmtId="176" fontId="4" fillId="2" borderId="26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0" fontId="4" fillId="2" borderId="2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4" fillId="0" borderId="22" xfId="0" applyFont="1" applyFill="1" applyBorder="1" applyAlignment="1" quotePrefix="1">
      <alignment horizontal="center" vertical="center"/>
    </xf>
    <xf numFmtId="0" fontId="4" fillId="0" borderId="25" xfId="0" applyFont="1" applyFill="1" applyBorder="1" applyAlignment="1" quotePrefix="1">
      <alignment horizontal="center" vertical="center"/>
    </xf>
    <xf numFmtId="0" fontId="1" fillId="3" borderId="3" xfId="0" applyNumberFormat="1" applyFont="1" applyFill="1" applyBorder="1" applyAlignment="1" quotePrefix="1">
      <alignment horizontal="center" vertical="center"/>
    </xf>
    <xf numFmtId="49" fontId="4" fillId="0" borderId="27" xfId="0" applyNumberFormat="1" applyFont="1" applyFill="1" applyBorder="1" applyAlignment="1" quotePrefix="1">
      <alignment horizontal="center" vertical="center"/>
    </xf>
    <xf numFmtId="49" fontId="4" fillId="0" borderId="28" xfId="0" applyNumberFormat="1" applyFont="1" applyFill="1" applyBorder="1" applyAlignment="1" quotePrefix="1">
      <alignment horizontal="center" vertical="center"/>
    </xf>
    <xf numFmtId="49" fontId="4" fillId="0" borderId="29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1" xfId="51"/>
    <cellStyle name="常规 2 10 2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70"/>
  <sheetViews>
    <sheetView tabSelected="1" workbookViewId="0">
      <selection activeCell="K13" sqref="K13"/>
    </sheetView>
  </sheetViews>
  <sheetFormatPr defaultColWidth="9" defaultRowHeight="13.2" outlineLevelCol="7"/>
  <cols>
    <col min="1" max="1" width="5.25" style="1" customWidth="1"/>
    <col min="2" max="2" width="22.5555555555556" style="1" customWidth="1"/>
    <col min="3" max="3" width="10.1111111111111" style="1" customWidth="1"/>
    <col min="4" max="6" width="13.2222222222222" style="1" customWidth="1"/>
    <col min="7" max="7" width="11.6666666666667" style="2" customWidth="1"/>
    <col min="8" max="16384" width="9" style="1"/>
  </cols>
  <sheetData>
    <row r="1" ht="33" customHeight="1" spans="1:7">
      <c r="A1" s="3" t="s">
        <v>0</v>
      </c>
      <c r="B1" s="4"/>
      <c r="C1" s="4"/>
      <c r="D1" s="4"/>
      <c r="E1" s="4"/>
      <c r="F1" s="4"/>
      <c r="G1" s="4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7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pans="1:7">
      <c r="A4" s="5"/>
      <c r="B4" s="6"/>
      <c r="C4" s="7"/>
      <c r="D4" s="8"/>
      <c r="E4" s="8"/>
      <c r="F4" s="8"/>
      <c r="G4" s="9"/>
    </row>
    <row r="5" spans="1:7">
      <c r="A5" s="10">
        <v>1</v>
      </c>
      <c r="B5" s="116" t="s">
        <v>9</v>
      </c>
      <c r="C5" s="11" t="s">
        <v>10</v>
      </c>
      <c r="D5" s="12">
        <v>7.31</v>
      </c>
      <c r="E5" s="13">
        <v>75</v>
      </c>
      <c r="F5" s="13">
        <f t="shared" ref="F5:F68" si="0">D5*E5</f>
        <v>548.25</v>
      </c>
      <c r="G5" s="11" t="s">
        <v>11</v>
      </c>
    </row>
    <row r="6" spans="1:7">
      <c r="A6" s="10">
        <v>2</v>
      </c>
      <c r="B6" s="11" t="s">
        <v>12</v>
      </c>
      <c r="C6" s="11" t="s">
        <v>13</v>
      </c>
      <c r="D6" s="14">
        <v>7.39</v>
      </c>
      <c r="E6" s="13">
        <v>75</v>
      </c>
      <c r="F6" s="13">
        <f t="shared" si="0"/>
        <v>554.25</v>
      </c>
      <c r="G6" s="11" t="s">
        <v>11</v>
      </c>
    </row>
    <row r="7" spans="1:7">
      <c r="A7" s="10">
        <v>3</v>
      </c>
      <c r="B7" s="11" t="s">
        <v>14</v>
      </c>
      <c r="C7" s="11" t="s">
        <v>15</v>
      </c>
      <c r="D7" s="14">
        <v>2.44</v>
      </c>
      <c r="E7" s="13">
        <v>75</v>
      </c>
      <c r="F7" s="13">
        <f t="shared" si="0"/>
        <v>183</v>
      </c>
      <c r="G7" s="11" t="s">
        <v>11</v>
      </c>
    </row>
    <row r="8" spans="1:7">
      <c r="A8" s="10">
        <v>4</v>
      </c>
      <c r="B8" s="11" t="s">
        <v>16</v>
      </c>
      <c r="C8" s="11" t="s">
        <v>17</v>
      </c>
      <c r="D8" s="14">
        <v>4.3</v>
      </c>
      <c r="E8" s="13">
        <v>75</v>
      </c>
      <c r="F8" s="13">
        <f t="shared" si="0"/>
        <v>322.5</v>
      </c>
      <c r="G8" s="11" t="s">
        <v>11</v>
      </c>
    </row>
    <row r="9" spans="1:7">
      <c r="A9" s="10">
        <v>5</v>
      </c>
      <c r="B9" s="11" t="s">
        <v>18</v>
      </c>
      <c r="C9" s="11" t="s">
        <v>19</v>
      </c>
      <c r="D9" s="12">
        <v>7.61</v>
      </c>
      <c r="E9" s="13">
        <v>75</v>
      </c>
      <c r="F9" s="13">
        <f t="shared" si="0"/>
        <v>570.75</v>
      </c>
      <c r="G9" s="11" t="s">
        <v>11</v>
      </c>
    </row>
    <row r="10" spans="1:7">
      <c r="A10" s="10">
        <v>6</v>
      </c>
      <c r="B10" s="11" t="s">
        <v>20</v>
      </c>
      <c r="C10" s="11" t="s">
        <v>21</v>
      </c>
      <c r="D10" s="14">
        <v>5.7</v>
      </c>
      <c r="E10" s="13">
        <v>75</v>
      </c>
      <c r="F10" s="13">
        <f t="shared" si="0"/>
        <v>427.5</v>
      </c>
      <c r="G10" s="11" t="s">
        <v>11</v>
      </c>
    </row>
    <row r="11" spans="1:7">
      <c r="A11" s="10">
        <v>7</v>
      </c>
      <c r="B11" s="11" t="s">
        <v>22</v>
      </c>
      <c r="C11" s="11" t="s">
        <v>23</v>
      </c>
      <c r="D11" s="14">
        <v>19.89</v>
      </c>
      <c r="E11" s="13">
        <v>75</v>
      </c>
      <c r="F11" s="13">
        <f t="shared" si="0"/>
        <v>1491.75</v>
      </c>
      <c r="G11" s="11" t="s">
        <v>11</v>
      </c>
    </row>
    <row r="12" spans="1:7">
      <c r="A12" s="10">
        <v>8</v>
      </c>
      <c r="B12" s="11" t="s">
        <v>24</v>
      </c>
      <c r="C12" s="11" t="s">
        <v>25</v>
      </c>
      <c r="D12" s="14">
        <v>5.78</v>
      </c>
      <c r="E12" s="13">
        <v>75</v>
      </c>
      <c r="F12" s="13">
        <f t="shared" si="0"/>
        <v>433.5</v>
      </c>
      <c r="G12" s="11" t="s">
        <v>11</v>
      </c>
    </row>
    <row r="13" spans="1:7">
      <c r="A13" s="10">
        <v>9</v>
      </c>
      <c r="B13" s="11" t="s">
        <v>26</v>
      </c>
      <c r="C13" s="11" t="s">
        <v>27</v>
      </c>
      <c r="D13" s="14">
        <v>4.6</v>
      </c>
      <c r="E13" s="13">
        <v>75</v>
      </c>
      <c r="F13" s="13">
        <f t="shared" si="0"/>
        <v>345</v>
      </c>
      <c r="G13" s="11" t="s">
        <v>11</v>
      </c>
    </row>
    <row r="14" spans="1:7">
      <c r="A14" s="10">
        <v>10</v>
      </c>
      <c r="B14" s="11" t="s">
        <v>28</v>
      </c>
      <c r="C14" s="11" t="s">
        <v>29</v>
      </c>
      <c r="D14" s="14">
        <v>9.89</v>
      </c>
      <c r="E14" s="13">
        <v>75</v>
      </c>
      <c r="F14" s="13">
        <f t="shared" si="0"/>
        <v>741.75</v>
      </c>
      <c r="G14" s="11" t="s">
        <v>11</v>
      </c>
    </row>
    <row r="15" spans="1:7">
      <c r="A15" s="10">
        <v>11</v>
      </c>
      <c r="B15" s="11" t="s">
        <v>30</v>
      </c>
      <c r="C15" s="11" t="s">
        <v>31</v>
      </c>
      <c r="D15" s="14">
        <v>10.43</v>
      </c>
      <c r="E15" s="13">
        <v>75</v>
      </c>
      <c r="F15" s="13">
        <f t="shared" si="0"/>
        <v>782.25</v>
      </c>
      <c r="G15" s="11" t="s">
        <v>11</v>
      </c>
    </row>
    <row r="16" spans="1:7">
      <c r="A16" s="10">
        <v>12</v>
      </c>
      <c r="B16" s="11" t="s">
        <v>32</v>
      </c>
      <c r="C16" s="11" t="s">
        <v>33</v>
      </c>
      <c r="D16" s="14">
        <v>14.97</v>
      </c>
      <c r="E16" s="13">
        <v>75</v>
      </c>
      <c r="F16" s="13">
        <f t="shared" si="0"/>
        <v>1122.75</v>
      </c>
      <c r="G16" s="11" t="s">
        <v>11</v>
      </c>
    </row>
    <row r="17" spans="1:7">
      <c r="A17" s="10">
        <v>13</v>
      </c>
      <c r="B17" s="11" t="s">
        <v>34</v>
      </c>
      <c r="C17" s="11" t="s">
        <v>35</v>
      </c>
      <c r="D17" s="14">
        <v>13.62</v>
      </c>
      <c r="E17" s="13">
        <v>75</v>
      </c>
      <c r="F17" s="13">
        <f t="shared" si="0"/>
        <v>1021.5</v>
      </c>
      <c r="G17" s="11" t="s">
        <v>11</v>
      </c>
    </row>
    <row r="18" spans="1:7">
      <c r="A18" s="10">
        <v>14</v>
      </c>
      <c r="B18" s="11" t="s">
        <v>36</v>
      </c>
      <c r="C18" s="11" t="s">
        <v>37</v>
      </c>
      <c r="D18" s="14">
        <v>8.32</v>
      </c>
      <c r="E18" s="13">
        <v>75</v>
      </c>
      <c r="F18" s="13">
        <f t="shared" si="0"/>
        <v>624</v>
      </c>
      <c r="G18" s="11" t="s">
        <v>11</v>
      </c>
    </row>
    <row r="19" spans="1:7">
      <c r="A19" s="10">
        <v>15</v>
      </c>
      <c r="B19" s="11" t="s">
        <v>38</v>
      </c>
      <c r="C19" s="11" t="s">
        <v>39</v>
      </c>
      <c r="D19" s="14">
        <v>9.76</v>
      </c>
      <c r="E19" s="13">
        <v>75</v>
      </c>
      <c r="F19" s="13">
        <f t="shared" si="0"/>
        <v>732</v>
      </c>
      <c r="G19" s="11" t="s">
        <v>11</v>
      </c>
    </row>
    <row r="20" spans="1:7">
      <c r="A20" s="10">
        <v>16</v>
      </c>
      <c r="B20" s="11" t="s">
        <v>40</v>
      </c>
      <c r="C20" s="11" t="s">
        <v>41</v>
      </c>
      <c r="D20" s="14">
        <v>32.96</v>
      </c>
      <c r="E20" s="13">
        <v>75</v>
      </c>
      <c r="F20" s="13">
        <f t="shared" si="0"/>
        <v>2472</v>
      </c>
      <c r="G20" s="11" t="s">
        <v>11</v>
      </c>
    </row>
    <row r="21" spans="1:7">
      <c r="A21" s="10">
        <v>17</v>
      </c>
      <c r="B21" s="11" t="s">
        <v>42</v>
      </c>
      <c r="C21" s="11" t="s">
        <v>43</v>
      </c>
      <c r="D21" s="14">
        <v>9.93</v>
      </c>
      <c r="E21" s="13">
        <v>75</v>
      </c>
      <c r="F21" s="13">
        <f t="shared" si="0"/>
        <v>744.75</v>
      </c>
      <c r="G21" s="11" t="s">
        <v>11</v>
      </c>
    </row>
    <row r="22" spans="1:7">
      <c r="A22" s="10">
        <v>18</v>
      </c>
      <c r="B22" s="11" t="s">
        <v>44</v>
      </c>
      <c r="C22" s="11" t="s">
        <v>45</v>
      </c>
      <c r="D22" s="14">
        <v>2.68</v>
      </c>
      <c r="E22" s="13">
        <v>75</v>
      </c>
      <c r="F22" s="13">
        <f t="shared" si="0"/>
        <v>201</v>
      </c>
      <c r="G22" s="11" t="s">
        <v>11</v>
      </c>
    </row>
    <row r="23" spans="1:7">
      <c r="A23" s="10">
        <v>19</v>
      </c>
      <c r="B23" s="11" t="s">
        <v>46</v>
      </c>
      <c r="C23" s="11" t="s">
        <v>47</v>
      </c>
      <c r="D23" s="14">
        <v>14.1</v>
      </c>
      <c r="E23" s="13">
        <v>75</v>
      </c>
      <c r="F23" s="13">
        <f t="shared" si="0"/>
        <v>1057.5</v>
      </c>
      <c r="G23" s="11" t="s">
        <v>11</v>
      </c>
    </row>
    <row r="24" spans="1:7">
      <c r="A24" s="10">
        <v>20</v>
      </c>
      <c r="B24" s="11" t="s">
        <v>48</v>
      </c>
      <c r="C24" s="11" t="s">
        <v>49</v>
      </c>
      <c r="D24" s="14">
        <v>28.51</v>
      </c>
      <c r="E24" s="13">
        <v>75</v>
      </c>
      <c r="F24" s="13">
        <f t="shared" si="0"/>
        <v>2138.25</v>
      </c>
      <c r="G24" s="11" t="s">
        <v>11</v>
      </c>
    </row>
    <row r="25" spans="1:7">
      <c r="A25" s="10">
        <v>21</v>
      </c>
      <c r="B25" s="116" t="s">
        <v>50</v>
      </c>
      <c r="C25" s="11" t="s">
        <v>51</v>
      </c>
      <c r="D25" s="14">
        <v>3.35</v>
      </c>
      <c r="E25" s="13">
        <v>75</v>
      </c>
      <c r="F25" s="13">
        <f t="shared" si="0"/>
        <v>251.25</v>
      </c>
      <c r="G25" s="11" t="s">
        <v>11</v>
      </c>
    </row>
    <row r="26" spans="1:7">
      <c r="A26" s="10">
        <v>22</v>
      </c>
      <c r="B26" s="116" t="s">
        <v>52</v>
      </c>
      <c r="C26" s="11" t="s">
        <v>53</v>
      </c>
      <c r="D26" s="14">
        <v>14.39</v>
      </c>
      <c r="E26" s="13">
        <v>75</v>
      </c>
      <c r="F26" s="13">
        <f t="shared" si="0"/>
        <v>1079.25</v>
      </c>
      <c r="G26" s="11" t="s">
        <v>11</v>
      </c>
    </row>
    <row r="27" spans="1:7">
      <c r="A27" s="10">
        <v>23</v>
      </c>
      <c r="B27" s="116" t="s">
        <v>54</v>
      </c>
      <c r="C27" s="11" t="s">
        <v>55</v>
      </c>
      <c r="D27" s="14">
        <v>4.86</v>
      </c>
      <c r="E27" s="13">
        <v>75</v>
      </c>
      <c r="F27" s="13">
        <f t="shared" si="0"/>
        <v>364.5</v>
      </c>
      <c r="G27" s="11" t="s">
        <v>11</v>
      </c>
    </row>
    <row r="28" spans="1:7">
      <c r="A28" s="10">
        <v>24</v>
      </c>
      <c r="B28" s="116" t="s">
        <v>56</v>
      </c>
      <c r="C28" s="11" t="s">
        <v>57</v>
      </c>
      <c r="D28" s="14">
        <v>3.65</v>
      </c>
      <c r="E28" s="13">
        <v>75</v>
      </c>
      <c r="F28" s="13">
        <f t="shared" si="0"/>
        <v>273.75</v>
      </c>
      <c r="G28" s="11" t="s">
        <v>11</v>
      </c>
    </row>
    <row r="29" spans="1:7">
      <c r="A29" s="10">
        <v>25</v>
      </c>
      <c r="B29" s="116" t="s">
        <v>58</v>
      </c>
      <c r="C29" s="11" t="s">
        <v>59</v>
      </c>
      <c r="D29" s="14">
        <v>8.3</v>
      </c>
      <c r="E29" s="13">
        <v>75</v>
      </c>
      <c r="F29" s="13">
        <f t="shared" si="0"/>
        <v>622.5</v>
      </c>
      <c r="G29" s="11" t="s">
        <v>11</v>
      </c>
    </row>
    <row r="30" spans="1:7">
      <c r="A30" s="10">
        <v>26</v>
      </c>
      <c r="B30" s="116" t="s">
        <v>60</v>
      </c>
      <c r="C30" s="11" t="s">
        <v>61</v>
      </c>
      <c r="D30" s="14">
        <v>13.72</v>
      </c>
      <c r="E30" s="13">
        <v>75</v>
      </c>
      <c r="F30" s="13">
        <f t="shared" si="0"/>
        <v>1029</v>
      </c>
      <c r="G30" s="11" t="s">
        <v>11</v>
      </c>
    </row>
    <row r="31" spans="1:7">
      <c r="A31" s="10">
        <v>27</v>
      </c>
      <c r="B31" s="116" t="s">
        <v>62</v>
      </c>
      <c r="C31" s="11" t="s">
        <v>63</v>
      </c>
      <c r="D31" s="14">
        <v>17.72</v>
      </c>
      <c r="E31" s="13">
        <v>75</v>
      </c>
      <c r="F31" s="13">
        <f t="shared" si="0"/>
        <v>1329</v>
      </c>
      <c r="G31" s="11" t="s">
        <v>11</v>
      </c>
    </row>
    <row r="32" spans="1:7">
      <c r="A32" s="10">
        <v>28</v>
      </c>
      <c r="B32" s="116" t="s">
        <v>64</v>
      </c>
      <c r="C32" s="11" t="s">
        <v>65</v>
      </c>
      <c r="D32" s="14">
        <v>12.18</v>
      </c>
      <c r="E32" s="13">
        <v>75</v>
      </c>
      <c r="F32" s="13">
        <f t="shared" si="0"/>
        <v>913.5</v>
      </c>
      <c r="G32" s="11" t="s">
        <v>11</v>
      </c>
    </row>
    <row r="33" spans="1:7">
      <c r="A33" s="10">
        <v>29</v>
      </c>
      <c r="B33" s="116" t="s">
        <v>66</v>
      </c>
      <c r="C33" s="11" t="s">
        <v>67</v>
      </c>
      <c r="D33" s="14">
        <v>26.33</v>
      </c>
      <c r="E33" s="13">
        <v>75</v>
      </c>
      <c r="F33" s="13">
        <f t="shared" si="0"/>
        <v>1974.75</v>
      </c>
      <c r="G33" s="11" t="s">
        <v>11</v>
      </c>
    </row>
    <row r="34" spans="1:7">
      <c r="A34" s="10">
        <v>30</v>
      </c>
      <c r="B34" s="116" t="s">
        <v>68</v>
      </c>
      <c r="C34" s="11" t="s">
        <v>69</v>
      </c>
      <c r="D34" s="14">
        <v>5.04</v>
      </c>
      <c r="E34" s="13">
        <v>75</v>
      </c>
      <c r="F34" s="13">
        <f t="shared" si="0"/>
        <v>378</v>
      </c>
      <c r="G34" s="11" t="s">
        <v>11</v>
      </c>
    </row>
    <row r="35" spans="1:7">
      <c r="A35" s="10">
        <v>31</v>
      </c>
      <c r="B35" s="117" t="s">
        <v>70</v>
      </c>
      <c r="C35" s="15" t="s">
        <v>71</v>
      </c>
      <c r="D35" s="16">
        <v>26.56</v>
      </c>
      <c r="E35" s="17">
        <v>75</v>
      </c>
      <c r="F35" s="17">
        <f t="shared" si="0"/>
        <v>1992</v>
      </c>
      <c r="G35" s="15" t="s">
        <v>72</v>
      </c>
    </row>
    <row r="36" spans="1:7">
      <c r="A36" s="10">
        <v>32</v>
      </c>
      <c r="B36" s="117" t="s">
        <v>73</v>
      </c>
      <c r="C36" s="15" t="s">
        <v>74</v>
      </c>
      <c r="D36" s="16">
        <v>20.2</v>
      </c>
      <c r="E36" s="17">
        <v>75</v>
      </c>
      <c r="F36" s="17">
        <f t="shared" si="0"/>
        <v>1515</v>
      </c>
      <c r="G36" s="15" t="s">
        <v>72</v>
      </c>
    </row>
    <row r="37" spans="1:7">
      <c r="A37" s="10">
        <v>33</v>
      </c>
      <c r="B37" s="116" t="s">
        <v>75</v>
      </c>
      <c r="C37" s="11" t="s">
        <v>76</v>
      </c>
      <c r="D37" s="14">
        <v>9.61</v>
      </c>
      <c r="E37" s="13">
        <v>75</v>
      </c>
      <c r="F37" s="13">
        <f t="shared" si="0"/>
        <v>720.75</v>
      </c>
      <c r="G37" s="11" t="s">
        <v>11</v>
      </c>
    </row>
    <row r="38" spans="1:7">
      <c r="A38" s="10">
        <v>34</v>
      </c>
      <c r="B38" s="116" t="s">
        <v>77</v>
      </c>
      <c r="C38" s="11" t="s">
        <v>78</v>
      </c>
      <c r="D38" s="14">
        <v>19.41</v>
      </c>
      <c r="E38" s="13">
        <v>75</v>
      </c>
      <c r="F38" s="13">
        <f t="shared" si="0"/>
        <v>1455.75</v>
      </c>
      <c r="G38" s="11" t="s">
        <v>11</v>
      </c>
    </row>
    <row r="39" spans="1:7">
      <c r="A39" s="10">
        <v>35</v>
      </c>
      <c r="B39" s="116" t="s">
        <v>79</v>
      </c>
      <c r="C39" s="11" t="s">
        <v>80</v>
      </c>
      <c r="D39" s="14">
        <v>5.7</v>
      </c>
      <c r="E39" s="13">
        <v>75</v>
      </c>
      <c r="F39" s="13">
        <f t="shared" si="0"/>
        <v>427.5</v>
      </c>
      <c r="G39" s="11" t="s">
        <v>11</v>
      </c>
    </row>
    <row r="40" spans="1:7">
      <c r="A40" s="10">
        <v>36</v>
      </c>
      <c r="B40" s="116" t="s">
        <v>81</v>
      </c>
      <c r="C40" s="11" t="s">
        <v>82</v>
      </c>
      <c r="D40" s="14">
        <v>8.06</v>
      </c>
      <c r="E40" s="13">
        <v>75</v>
      </c>
      <c r="F40" s="13">
        <f t="shared" si="0"/>
        <v>604.5</v>
      </c>
      <c r="G40" s="11" t="s">
        <v>11</v>
      </c>
    </row>
    <row r="41" spans="1:7">
      <c r="A41" s="10">
        <v>37</v>
      </c>
      <c r="B41" s="116" t="s">
        <v>83</v>
      </c>
      <c r="C41" s="11" t="s">
        <v>84</v>
      </c>
      <c r="D41" s="14">
        <v>5.62</v>
      </c>
      <c r="E41" s="13">
        <v>75</v>
      </c>
      <c r="F41" s="13">
        <f t="shared" si="0"/>
        <v>421.5</v>
      </c>
      <c r="G41" s="11" t="s">
        <v>11</v>
      </c>
    </row>
    <row r="42" spans="1:7">
      <c r="A42" s="10">
        <v>38</v>
      </c>
      <c r="B42" s="116" t="s">
        <v>85</v>
      </c>
      <c r="C42" s="11" t="s">
        <v>86</v>
      </c>
      <c r="D42" s="14">
        <v>19.16</v>
      </c>
      <c r="E42" s="13">
        <v>75</v>
      </c>
      <c r="F42" s="13">
        <f t="shared" si="0"/>
        <v>1437</v>
      </c>
      <c r="G42" s="11" t="s">
        <v>11</v>
      </c>
    </row>
    <row r="43" spans="1:7">
      <c r="A43" s="10">
        <v>39</v>
      </c>
      <c r="B43" s="116" t="s">
        <v>87</v>
      </c>
      <c r="C43" s="11" t="s">
        <v>88</v>
      </c>
      <c r="D43" s="14">
        <v>26.98</v>
      </c>
      <c r="E43" s="13">
        <v>75</v>
      </c>
      <c r="F43" s="13">
        <f t="shared" si="0"/>
        <v>2023.5</v>
      </c>
      <c r="G43" s="11" t="s">
        <v>11</v>
      </c>
    </row>
    <row r="44" spans="1:7">
      <c r="A44" s="10">
        <v>40</v>
      </c>
      <c r="B44" s="116" t="s">
        <v>89</v>
      </c>
      <c r="C44" s="11" t="s">
        <v>90</v>
      </c>
      <c r="D44" s="14">
        <v>2.59</v>
      </c>
      <c r="E44" s="13">
        <v>75</v>
      </c>
      <c r="F44" s="13">
        <f t="shared" si="0"/>
        <v>194.25</v>
      </c>
      <c r="G44" s="11" t="s">
        <v>11</v>
      </c>
    </row>
    <row r="45" spans="1:7">
      <c r="A45" s="10">
        <v>41</v>
      </c>
      <c r="B45" s="116" t="s">
        <v>91</v>
      </c>
      <c r="C45" s="11" t="s">
        <v>92</v>
      </c>
      <c r="D45" s="14">
        <v>10.48</v>
      </c>
      <c r="E45" s="13">
        <v>75</v>
      </c>
      <c r="F45" s="13">
        <f t="shared" si="0"/>
        <v>786</v>
      </c>
      <c r="G45" s="11" t="s">
        <v>11</v>
      </c>
    </row>
    <row r="46" spans="1:7">
      <c r="A46" s="10">
        <v>42</v>
      </c>
      <c r="B46" s="116" t="s">
        <v>93</v>
      </c>
      <c r="C46" s="11" t="s">
        <v>94</v>
      </c>
      <c r="D46" s="14">
        <v>6.77</v>
      </c>
      <c r="E46" s="13">
        <v>75</v>
      </c>
      <c r="F46" s="13">
        <f t="shared" si="0"/>
        <v>507.75</v>
      </c>
      <c r="G46" s="11" t="s">
        <v>11</v>
      </c>
    </row>
    <row r="47" spans="1:7">
      <c r="A47" s="10">
        <v>43</v>
      </c>
      <c r="B47" s="116" t="s">
        <v>95</v>
      </c>
      <c r="C47" s="11" t="s">
        <v>96</v>
      </c>
      <c r="D47" s="14">
        <v>14.01</v>
      </c>
      <c r="E47" s="13">
        <v>75</v>
      </c>
      <c r="F47" s="13">
        <f t="shared" si="0"/>
        <v>1050.75</v>
      </c>
      <c r="G47" s="11" t="s">
        <v>11</v>
      </c>
    </row>
    <row r="48" spans="1:7">
      <c r="A48" s="10">
        <v>44</v>
      </c>
      <c r="B48" s="116" t="s">
        <v>97</v>
      </c>
      <c r="C48" s="11" t="s">
        <v>98</v>
      </c>
      <c r="D48" s="14">
        <v>22.19</v>
      </c>
      <c r="E48" s="13">
        <v>75</v>
      </c>
      <c r="F48" s="13">
        <f t="shared" si="0"/>
        <v>1664.25</v>
      </c>
      <c r="G48" s="11" t="s">
        <v>11</v>
      </c>
    </row>
    <row r="49" spans="1:7">
      <c r="A49" s="10">
        <v>45</v>
      </c>
      <c r="B49" s="116" t="s">
        <v>99</v>
      </c>
      <c r="C49" s="11" t="s">
        <v>100</v>
      </c>
      <c r="D49" s="14">
        <v>4.91</v>
      </c>
      <c r="E49" s="13">
        <v>75</v>
      </c>
      <c r="F49" s="13">
        <f t="shared" si="0"/>
        <v>368.25</v>
      </c>
      <c r="G49" s="11" t="s">
        <v>11</v>
      </c>
    </row>
    <row r="50" spans="1:7">
      <c r="A50" s="10">
        <v>46</v>
      </c>
      <c r="B50" s="116" t="s">
        <v>101</v>
      </c>
      <c r="C50" s="11" t="s">
        <v>102</v>
      </c>
      <c r="D50" s="14">
        <v>4.91</v>
      </c>
      <c r="E50" s="13">
        <v>75</v>
      </c>
      <c r="F50" s="13">
        <f t="shared" si="0"/>
        <v>368.25</v>
      </c>
      <c r="G50" s="11" t="s">
        <v>11</v>
      </c>
    </row>
    <row r="51" spans="1:7">
      <c r="A51" s="10">
        <v>47</v>
      </c>
      <c r="B51" s="116" t="s">
        <v>103</v>
      </c>
      <c r="C51" s="11" t="s">
        <v>104</v>
      </c>
      <c r="D51" s="14">
        <v>8.05</v>
      </c>
      <c r="E51" s="13">
        <v>75</v>
      </c>
      <c r="F51" s="13">
        <f t="shared" si="0"/>
        <v>603.75</v>
      </c>
      <c r="G51" s="11" t="s">
        <v>11</v>
      </c>
    </row>
    <row r="52" spans="1:7">
      <c r="A52" s="10">
        <v>48</v>
      </c>
      <c r="B52" s="116" t="s">
        <v>105</v>
      </c>
      <c r="C52" s="11" t="s">
        <v>106</v>
      </c>
      <c r="D52" s="14">
        <v>7.67</v>
      </c>
      <c r="E52" s="13">
        <v>75</v>
      </c>
      <c r="F52" s="13">
        <f t="shared" si="0"/>
        <v>575.25</v>
      </c>
      <c r="G52" s="11" t="s">
        <v>11</v>
      </c>
    </row>
    <row r="53" spans="1:7">
      <c r="A53" s="10">
        <v>49</v>
      </c>
      <c r="B53" s="116" t="s">
        <v>107</v>
      </c>
      <c r="C53" s="11" t="s">
        <v>108</v>
      </c>
      <c r="D53" s="14">
        <v>11.31</v>
      </c>
      <c r="E53" s="13">
        <v>75</v>
      </c>
      <c r="F53" s="13">
        <f t="shared" si="0"/>
        <v>848.25</v>
      </c>
      <c r="G53" s="11" t="s">
        <v>11</v>
      </c>
    </row>
    <row r="54" spans="1:7">
      <c r="A54" s="10">
        <v>50</v>
      </c>
      <c r="B54" s="116" t="s">
        <v>109</v>
      </c>
      <c r="C54" s="11" t="s">
        <v>110</v>
      </c>
      <c r="D54" s="14">
        <v>3.11</v>
      </c>
      <c r="E54" s="13">
        <v>75</v>
      </c>
      <c r="F54" s="13">
        <f t="shared" si="0"/>
        <v>233.25</v>
      </c>
      <c r="G54" s="11" t="s">
        <v>11</v>
      </c>
    </row>
    <row r="55" spans="1:7">
      <c r="A55" s="10">
        <v>51</v>
      </c>
      <c r="B55" s="116" t="s">
        <v>111</v>
      </c>
      <c r="C55" s="11" t="s">
        <v>112</v>
      </c>
      <c r="D55" s="14">
        <v>14.9</v>
      </c>
      <c r="E55" s="13">
        <v>75</v>
      </c>
      <c r="F55" s="13">
        <f t="shared" si="0"/>
        <v>1117.5</v>
      </c>
      <c r="G55" s="11" t="s">
        <v>11</v>
      </c>
    </row>
    <row r="56" spans="1:7">
      <c r="A56" s="10">
        <v>52</v>
      </c>
      <c r="B56" s="116" t="s">
        <v>113</v>
      </c>
      <c r="C56" s="11" t="s">
        <v>114</v>
      </c>
      <c r="D56" s="14">
        <v>27.24</v>
      </c>
      <c r="E56" s="13">
        <v>75</v>
      </c>
      <c r="F56" s="13">
        <f t="shared" si="0"/>
        <v>2043</v>
      </c>
      <c r="G56" s="11" t="s">
        <v>11</v>
      </c>
    </row>
    <row r="57" spans="1:7">
      <c r="A57" s="10">
        <v>53</v>
      </c>
      <c r="B57" s="116" t="s">
        <v>115</v>
      </c>
      <c r="C57" s="11" t="s">
        <v>116</v>
      </c>
      <c r="D57" s="14">
        <v>7.61</v>
      </c>
      <c r="E57" s="13">
        <v>75</v>
      </c>
      <c r="F57" s="13">
        <f t="shared" si="0"/>
        <v>570.75</v>
      </c>
      <c r="G57" s="11" t="s">
        <v>11</v>
      </c>
    </row>
    <row r="58" spans="1:7">
      <c r="A58" s="10">
        <v>54</v>
      </c>
      <c r="B58" s="116" t="s">
        <v>117</v>
      </c>
      <c r="C58" s="11" t="s">
        <v>118</v>
      </c>
      <c r="D58" s="14">
        <v>8.12</v>
      </c>
      <c r="E58" s="13">
        <v>75</v>
      </c>
      <c r="F58" s="13">
        <f t="shared" si="0"/>
        <v>609</v>
      </c>
      <c r="G58" s="11" t="s">
        <v>11</v>
      </c>
    </row>
    <row r="59" spans="1:7">
      <c r="A59" s="10">
        <v>55</v>
      </c>
      <c r="B59" s="116" t="s">
        <v>119</v>
      </c>
      <c r="C59" s="11" t="s">
        <v>120</v>
      </c>
      <c r="D59" s="14">
        <v>5.29</v>
      </c>
      <c r="E59" s="13">
        <v>75</v>
      </c>
      <c r="F59" s="13">
        <f t="shared" si="0"/>
        <v>396.75</v>
      </c>
      <c r="G59" s="11" t="s">
        <v>11</v>
      </c>
    </row>
    <row r="60" spans="1:7">
      <c r="A60" s="10">
        <v>56</v>
      </c>
      <c r="B60" s="116" t="s">
        <v>121</v>
      </c>
      <c r="C60" s="13" t="s">
        <v>120</v>
      </c>
      <c r="D60" s="13">
        <v>9.45</v>
      </c>
      <c r="E60" s="13">
        <v>75</v>
      </c>
      <c r="F60" s="13">
        <f t="shared" si="0"/>
        <v>708.75</v>
      </c>
      <c r="G60" s="11" t="s">
        <v>11</v>
      </c>
    </row>
    <row r="61" spans="1:7">
      <c r="A61" s="10">
        <v>57</v>
      </c>
      <c r="B61" s="116" t="s">
        <v>122</v>
      </c>
      <c r="C61" s="13" t="s">
        <v>123</v>
      </c>
      <c r="D61" s="13">
        <v>13</v>
      </c>
      <c r="E61" s="13">
        <v>75</v>
      </c>
      <c r="F61" s="13">
        <f t="shared" si="0"/>
        <v>975</v>
      </c>
      <c r="G61" s="11" t="s">
        <v>11</v>
      </c>
    </row>
    <row r="62" spans="1:7">
      <c r="A62" s="10">
        <v>58</v>
      </c>
      <c r="B62" s="11" t="s">
        <v>124</v>
      </c>
      <c r="C62" s="11" t="s">
        <v>125</v>
      </c>
      <c r="D62" s="14">
        <v>30.36</v>
      </c>
      <c r="E62" s="13">
        <v>75</v>
      </c>
      <c r="F62" s="13">
        <f t="shared" si="0"/>
        <v>2277</v>
      </c>
      <c r="G62" s="11" t="s">
        <v>11</v>
      </c>
    </row>
    <row r="63" spans="1:7">
      <c r="A63" s="10">
        <v>59</v>
      </c>
      <c r="B63" s="11" t="s">
        <v>126</v>
      </c>
      <c r="C63" s="11" t="s">
        <v>127</v>
      </c>
      <c r="D63" s="14">
        <v>11.42</v>
      </c>
      <c r="E63" s="13">
        <v>75</v>
      </c>
      <c r="F63" s="13">
        <f t="shared" si="0"/>
        <v>856.5</v>
      </c>
      <c r="G63" s="11" t="s">
        <v>11</v>
      </c>
    </row>
    <row r="64" spans="1:7">
      <c r="A64" s="10">
        <v>60</v>
      </c>
      <c r="B64" s="11" t="s">
        <v>128</v>
      </c>
      <c r="C64" s="11" t="s">
        <v>129</v>
      </c>
      <c r="D64" s="14">
        <v>13.02</v>
      </c>
      <c r="E64" s="13">
        <v>75</v>
      </c>
      <c r="F64" s="13">
        <f t="shared" si="0"/>
        <v>976.5</v>
      </c>
      <c r="G64" s="11" t="s">
        <v>11</v>
      </c>
    </row>
    <row r="65" spans="1:7">
      <c r="A65" s="10">
        <v>61</v>
      </c>
      <c r="B65" s="11" t="s">
        <v>130</v>
      </c>
      <c r="C65" s="11" t="s">
        <v>131</v>
      </c>
      <c r="D65" s="14">
        <v>4.87</v>
      </c>
      <c r="E65" s="13">
        <v>75</v>
      </c>
      <c r="F65" s="13">
        <f t="shared" si="0"/>
        <v>365.25</v>
      </c>
      <c r="G65" s="11" t="s">
        <v>11</v>
      </c>
    </row>
    <row r="66" spans="1:7">
      <c r="A66" s="10">
        <v>62</v>
      </c>
      <c r="B66" s="11" t="s">
        <v>132</v>
      </c>
      <c r="C66" s="11" t="s">
        <v>133</v>
      </c>
      <c r="D66" s="14">
        <v>5.53</v>
      </c>
      <c r="E66" s="13">
        <v>75</v>
      </c>
      <c r="F66" s="13">
        <f t="shared" si="0"/>
        <v>414.75</v>
      </c>
      <c r="G66" s="11" t="s">
        <v>11</v>
      </c>
    </row>
    <row r="67" spans="1:7">
      <c r="A67" s="10">
        <v>63</v>
      </c>
      <c r="B67" s="11" t="s">
        <v>134</v>
      </c>
      <c r="C67" s="11" t="s">
        <v>135</v>
      </c>
      <c r="D67" s="14">
        <v>4.44</v>
      </c>
      <c r="E67" s="13">
        <v>75</v>
      </c>
      <c r="F67" s="13">
        <f t="shared" si="0"/>
        <v>333</v>
      </c>
      <c r="G67" s="11" t="s">
        <v>11</v>
      </c>
    </row>
    <row r="68" spans="1:7">
      <c r="A68" s="10">
        <v>64</v>
      </c>
      <c r="B68" s="11" t="s">
        <v>136</v>
      </c>
      <c r="C68" s="11" t="s">
        <v>137</v>
      </c>
      <c r="D68" s="14">
        <v>10.95</v>
      </c>
      <c r="E68" s="13">
        <v>75</v>
      </c>
      <c r="F68" s="13">
        <f t="shared" si="0"/>
        <v>821.25</v>
      </c>
      <c r="G68" s="11" t="s">
        <v>11</v>
      </c>
    </row>
    <row r="69" spans="1:7">
      <c r="A69" s="10">
        <v>65</v>
      </c>
      <c r="B69" s="11" t="s">
        <v>138</v>
      </c>
      <c r="C69" s="11" t="s">
        <v>139</v>
      </c>
      <c r="D69" s="14">
        <v>8.74</v>
      </c>
      <c r="E69" s="13">
        <v>75</v>
      </c>
      <c r="F69" s="13">
        <f t="shared" ref="F69:F132" si="1">D69*E69</f>
        <v>655.5</v>
      </c>
      <c r="G69" s="11" t="s">
        <v>11</v>
      </c>
    </row>
    <row r="70" spans="1:7">
      <c r="A70" s="10">
        <v>66</v>
      </c>
      <c r="B70" s="11" t="s">
        <v>140</v>
      </c>
      <c r="C70" s="11" t="s">
        <v>141</v>
      </c>
      <c r="D70" s="14">
        <v>4.58</v>
      </c>
      <c r="E70" s="13">
        <v>75</v>
      </c>
      <c r="F70" s="13">
        <f t="shared" si="1"/>
        <v>343.5</v>
      </c>
      <c r="G70" s="11" t="s">
        <v>11</v>
      </c>
    </row>
    <row r="71" spans="1:7">
      <c r="A71" s="10">
        <v>67</v>
      </c>
      <c r="B71" s="11" t="s">
        <v>142</v>
      </c>
      <c r="C71" s="11" t="s">
        <v>143</v>
      </c>
      <c r="D71" s="14">
        <v>9.47</v>
      </c>
      <c r="E71" s="13">
        <v>75</v>
      </c>
      <c r="F71" s="13">
        <f t="shared" si="1"/>
        <v>710.25</v>
      </c>
      <c r="G71" s="11" t="s">
        <v>11</v>
      </c>
    </row>
    <row r="72" spans="1:7">
      <c r="A72" s="10">
        <v>68</v>
      </c>
      <c r="B72" s="11" t="s">
        <v>144</v>
      </c>
      <c r="C72" s="11" t="s">
        <v>145</v>
      </c>
      <c r="D72" s="14">
        <v>10.28</v>
      </c>
      <c r="E72" s="13">
        <v>75</v>
      </c>
      <c r="F72" s="13">
        <f t="shared" si="1"/>
        <v>771</v>
      </c>
      <c r="G72" s="11" t="s">
        <v>11</v>
      </c>
    </row>
    <row r="73" spans="1:7">
      <c r="A73" s="10">
        <v>69</v>
      </c>
      <c r="B73" s="11" t="s">
        <v>146</v>
      </c>
      <c r="C73" s="11" t="s">
        <v>147</v>
      </c>
      <c r="D73" s="14">
        <v>5.27</v>
      </c>
      <c r="E73" s="13">
        <v>75</v>
      </c>
      <c r="F73" s="13">
        <f t="shared" si="1"/>
        <v>395.25</v>
      </c>
      <c r="G73" s="11" t="s">
        <v>11</v>
      </c>
    </row>
    <row r="74" spans="1:7">
      <c r="A74" s="10">
        <v>70</v>
      </c>
      <c r="B74" s="11" t="s">
        <v>148</v>
      </c>
      <c r="C74" s="11" t="s">
        <v>149</v>
      </c>
      <c r="D74" s="14">
        <v>10</v>
      </c>
      <c r="E74" s="13">
        <v>75</v>
      </c>
      <c r="F74" s="13">
        <f t="shared" si="1"/>
        <v>750</v>
      </c>
      <c r="G74" s="11" t="s">
        <v>11</v>
      </c>
    </row>
    <row r="75" spans="1:7">
      <c r="A75" s="10">
        <v>71</v>
      </c>
      <c r="B75" s="116" t="s">
        <v>150</v>
      </c>
      <c r="C75" s="11" t="s">
        <v>151</v>
      </c>
      <c r="D75" s="14">
        <v>8.29</v>
      </c>
      <c r="E75" s="13">
        <v>75</v>
      </c>
      <c r="F75" s="13">
        <f t="shared" si="1"/>
        <v>621.75</v>
      </c>
      <c r="G75" s="11" t="s">
        <v>11</v>
      </c>
    </row>
    <row r="76" spans="1:7">
      <c r="A76" s="10">
        <v>72</v>
      </c>
      <c r="B76" s="116" t="s">
        <v>152</v>
      </c>
      <c r="C76" s="11" t="s">
        <v>153</v>
      </c>
      <c r="D76" s="14">
        <v>15.45</v>
      </c>
      <c r="E76" s="13">
        <v>75</v>
      </c>
      <c r="F76" s="13">
        <f t="shared" si="1"/>
        <v>1158.75</v>
      </c>
      <c r="G76" s="11" t="s">
        <v>11</v>
      </c>
    </row>
    <row r="77" spans="1:7">
      <c r="A77" s="10">
        <v>73</v>
      </c>
      <c r="B77" s="116" t="s">
        <v>154</v>
      </c>
      <c r="C77" s="11" t="s">
        <v>155</v>
      </c>
      <c r="D77" s="14">
        <v>11.29</v>
      </c>
      <c r="E77" s="13">
        <v>75</v>
      </c>
      <c r="F77" s="13">
        <f t="shared" si="1"/>
        <v>846.75</v>
      </c>
      <c r="G77" s="11" t="s">
        <v>11</v>
      </c>
    </row>
    <row r="78" spans="1:7">
      <c r="A78" s="10">
        <v>74</v>
      </c>
      <c r="B78" s="116" t="s">
        <v>156</v>
      </c>
      <c r="C78" s="11" t="s">
        <v>157</v>
      </c>
      <c r="D78" s="14">
        <v>20.33</v>
      </c>
      <c r="E78" s="13">
        <v>75</v>
      </c>
      <c r="F78" s="13">
        <f t="shared" si="1"/>
        <v>1524.75</v>
      </c>
      <c r="G78" s="11" t="s">
        <v>11</v>
      </c>
    </row>
    <row r="79" spans="1:7">
      <c r="A79" s="10">
        <v>75</v>
      </c>
      <c r="B79" s="116" t="s">
        <v>158</v>
      </c>
      <c r="C79" s="11" t="s">
        <v>159</v>
      </c>
      <c r="D79" s="14">
        <v>21.31</v>
      </c>
      <c r="E79" s="13">
        <v>75</v>
      </c>
      <c r="F79" s="13">
        <f t="shared" si="1"/>
        <v>1598.25</v>
      </c>
      <c r="G79" s="11" t="s">
        <v>11</v>
      </c>
    </row>
    <row r="80" spans="1:7">
      <c r="A80" s="10">
        <v>76</v>
      </c>
      <c r="B80" s="116" t="s">
        <v>160</v>
      </c>
      <c r="C80" s="11" t="s">
        <v>161</v>
      </c>
      <c r="D80" s="14">
        <v>13.04</v>
      </c>
      <c r="E80" s="13">
        <v>75</v>
      </c>
      <c r="F80" s="13">
        <f t="shared" si="1"/>
        <v>978</v>
      </c>
      <c r="G80" s="11" t="s">
        <v>11</v>
      </c>
    </row>
    <row r="81" spans="1:7">
      <c r="A81" s="10">
        <v>77</v>
      </c>
      <c r="B81" s="116" t="s">
        <v>162</v>
      </c>
      <c r="C81" s="11" t="s">
        <v>163</v>
      </c>
      <c r="D81" s="14">
        <v>24.98</v>
      </c>
      <c r="E81" s="13">
        <v>75</v>
      </c>
      <c r="F81" s="13">
        <f t="shared" si="1"/>
        <v>1873.5</v>
      </c>
      <c r="G81" s="11" t="s">
        <v>11</v>
      </c>
    </row>
    <row r="82" spans="1:7">
      <c r="A82" s="10">
        <v>78</v>
      </c>
      <c r="B82" s="116" t="s">
        <v>164</v>
      </c>
      <c r="C82" s="11" t="s">
        <v>165</v>
      </c>
      <c r="D82" s="14">
        <v>7.72</v>
      </c>
      <c r="E82" s="13">
        <v>75</v>
      </c>
      <c r="F82" s="13">
        <f t="shared" si="1"/>
        <v>579</v>
      </c>
      <c r="G82" s="11" t="s">
        <v>11</v>
      </c>
    </row>
    <row r="83" spans="1:7">
      <c r="A83" s="10">
        <v>79</v>
      </c>
      <c r="B83" s="116" t="s">
        <v>166</v>
      </c>
      <c r="C83" s="11" t="s">
        <v>167</v>
      </c>
      <c r="D83" s="14">
        <v>17.19</v>
      </c>
      <c r="E83" s="13">
        <v>75</v>
      </c>
      <c r="F83" s="13">
        <f t="shared" si="1"/>
        <v>1289.25</v>
      </c>
      <c r="G83" s="11" t="s">
        <v>11</v>
      </c>
    </row>
    <row r="84" spans="1:7">
      <c r="A84" s="10">
        <v>80</v>
      </c>
      <c r="B84" s="116" t="s">
        <v>168</v>
      </c>
      <c r="C84" s="11" t="s">
        <v>169</v>
      </c>
      <c r="D84" s="14">
        <v>11.81</v>
      </c>
      <c r="E84" s="13">
        <v>75</v>
      </c>
      <c r="F84" s="13">
        <f t="shared" si="1"/>
        <v>885.75</v>
      </c>
      <c r="G84" s="11" t="s">
        <v>11</v>
      </c>
    </row>
    <row r="85" spans="1:7">
      <c r="A85" s="10">
        <v>81</v>
      </c>
      <c r="B85" s="116" t="s">
        <v>170</v>
      </c>
      <c r="C85" s="11" t="s">
        <v>171</v>
      </c>
      <c r="D85" s="14">
        <v>36.05</v>
      </c>
      <c r="E85" s="13">
        <v>75</v>
      </c>
      <c r="F85" s="13">
        <f t="shared" si="1"/>
        <v>2703.75</v>
      </c>
      <c r="G85" s="11" t="s">
        <v>11</v>
      </c>
    </row>
    <row r="86" spans="1:7">
      <c r="A86" s="10">
        <v>82</v>
      </c>
      <c r="B86" s="116" t="s">
        <v>172</v>
      </c>
      <c r="C86" s="11" t="s">
        <v>173</v>
      </c>
      <c r="D86" s="14">
        <v>8.32</v>
      </c>
      <c r="E86" s="13">
        <v>75</v>
      </c>
      <c r="F86" s="13">
        <f t="shared" si="1"/>
        <v>624</v>
      </c>
      <c r="G86" s="11" t="s">
        <v>11</v>
      </c>
    </row>
    <row r="87" spans="1:7">
      <c r="A87" s="10">
        <v>83</v>
      </c>
      <c r="B87" s="116" t="s">
        <v>174</v>
      </c>
      <c r="C87" s="11" t="s">
        <v>175</v>
      </c>
      <c r="D87" s="14">
        <v>11.32</v>
      </c>
      <c r="E87" s="13">
        <v>75</v>
      </c>
      <c r="F87" s="13">
        <f t="shared" si="1"/>
        <v>849</v>
      </c>
      <c r="G87" s="11" t="s">
        <v>11</v>
      </c>
    </row>
    <row r="88" spans="1:7">
      <c r="A88" s="10">
        <v>84</v>
      </c>
      <c r="B88" s="116" t="s">
        <v>176</v>
      </c>
      <c r="C88" s="11" t="s">
        <v>177</v>
      </c>
      <c r="D88" s="14">
        <v>12.04</v>
      </c>
      <c r="E88" s="13">
        <v>75</v>
      </c>
      <c r="F88" s="13">
        <f t="shared" si="1"/>
        <v>903</v>
      </c>
      <c r="G88" s="11" t="s">
        <v>11</v>
      </c>
    </row>
    <row r="89" spans="1:7">
      <c r="A89" s="10">
        <v>85</v>
      </c>
      <c r="B89" s="116" t="s">
        <v>178</v>
      </c>
      <c r="C89" s="11" t="s">
        <v>179</v>
      </c>
      <c r="D89" s="14">
        <v>12.79</v>
      </c>
      <c r="E89" s="13">
        <v>75</v>
      </c>
      <c r="F89" s="13">
        <f t="shared" si="1"/>
        <v>959.25</v>
      </c>
      <c r="G89" s="11" t="s">
        <v>11</v>
      </c>
    </row>
    <row r="90" spans="1:7">
      <c r="A90" s="10">
        <v>86</v>
      </c>
      <c r="B90" s="116" t="s">
        <v>180</v>
      </c>
      <c r="C90" s="11" t="s">
        <v>181</v>
      </c>
      <c r="D90" s="14">
        <v>6.25</v>
      </c>
      <c r="E90" s="13">
        <v>75</v>
      </c>
      <c r="F90" s="13">
        <f t="shared" si="1"/>
        <v>468.75</v>
      </c>
      <c r="G90" s="11" t="s">
        <v>11</v>
      </c>
    </row>
    <row r="91" spans="1:7">
      <c r="A91" s="10">
        <v>87</v>
      </c>
      <c r="B91" s="116" t="s">
        <v>182</v>
      </c>
      <c r="C91" s="11" t="s">
        <v>183</v>
      </c>
      <c r="D91" s="14">
        <v>12</v>
      </c>
      <c r="E91" s="13">
        <v>75</v>
      </c>
      <c r="F91" s="13">
        <f t="shared" si="1"/>
        <v>900</v>
      </c>
      <c r="G91" s="11" t="s">
        <v>11</v>
      </c>
    </row>
    <row r="92" spans="1:7">
      <c r="A92" s="10">
        <v>88</v>
      </c>
      <c r="B92" s="116" t="s">
        <v>184</v>
      </c>
      <c r="C92" s="11" t="s">
        <v>185</v>
      </c>
      <c r="D92" s="14">
        <v>11.59</v>
      </c>
      <c r="E92" s="13">
        <v>75</v>
      </c>
      <c r="F92" s="13">
        <f t="shared" si="1"/>
        <v>869.25</v>
      </c>
      <c r="G92" s="11" t="s">
        <v>11</v>
      </c>
    </row>
    <row r="93" spans="1:7">
      <c r="A93" s="10">
        <v>89</v>
      </c>
      <c r="B93" s="116" t="s">
        <v>186</v>
      </c>
      <c r="C93" s="11" t="s">
        <v>187</v>
      </c>
      <c r="D93" s="14">
        <v>10.18</v>
      </c>
      <c r="E93" s="13">
        <v>75</v>
      </c>
      <c r="F93" s="13">
        <f t="shared" si="1"/>
        <v>763.5</v>
      </c>
      <c r="G93" s="11" t="s">
        <v>11</v>
      </c>
    </row>
    <row r="94" spans="1:7">
      <c r="A94" s="10">
        <v>90</v>
      </c>
      <c r="B94" s="116" t="s">
        <v>188</v>
      </c>
      <c r="C94" s="11" t="s">
        <v>189</v>
      </c>
      <c r="D94" s="14">
        <v>6.99</v>
      </c>
      <c r="E94" s="13">
        <v>75</v>
      </c>
      <c r="F94" s="13">
        <f t="shared" si="1"/>
        <v>524.25</v>
      </c>
      <c r="G94" s="11" t="s">
        <v>11</v>
      </c>
    </row>
    <row r="95" spans="1:7">
      <c r="A95" s="10">
        <v>91</v>
      </c>
      <c r="B95" s="116" t="s">
        <v>190</v>
      </c>
      <c r="C95" s="11" t="s">
        <v>191</v>
      </c>
      <c r="D95" s="14">
        <v>24.09</v>
      </c>
      <c r="E95" s="13">
        <v>75</v>
      </c>
      <c r="F95" s="13">
        <f t="shared" si="1"/>
        <v>1806.75</v>
      </c>
      <c r="G95" s="11" t="s">
        <v>11</v>
      </c>
    </row>
    <row r="96" spans="1:7">
      <c r="A96" s="10">
        <v>92</v>
      </c>
      <c r="B96" s="116" t="s">
        <v>192</v>
      </c>
      <c r="C96" s="11" t="s">
        <v>127</v>
      </c>
      <c r="D96" s="14">
        <v>14.13</v>
      </c>
      <c r="E96" s="13">
        <v>75</v>
      </c>
      <c r="F96" s="13">
        <f t="shared" si="1"/>
        <v>1059.75</v>
      </c>
      <c r="G96" s="11" t="s">
        <v>11</v>
      </c>
    </row>
    <row r="97" spans="1:7">
      <c r="A97" s="10">
        <v>93</v>
      </c>
      <c r="B97" s="116" t="s">
        <v>193</v>
      </c>
      <c r="C97" s="11" t="s">
        <v>194</v>
      </c>
      <c r="D97" s="14">
        <v>5.61</v>
      </c>
      <c r="E97" s="13">
        <v>75</v>
      </c>
      <c r="F97" s="13">
        <f t="shared" si="1"/>
        <v>420.75</v>
      </c>
      <c r="G97" s="11" t="s">
        <v>11</v>
      </c>
    </row>
    <row r="98" spans="1:7">
      <c r="A98" s="10">
        <v>94</v>
      </c>
      <c r="B98" s="116" t="s">
        <v>195</v>
      </c>
      <c r="C98" s="11" t="s">
        <v>196</v>
      </c>
      <c r="D98" s="14">
        <v>7.05</v>
      </c>
      <c r="E98" s="13">
        <v>75</v>
      </c>
      <c r="F98" s="13">
        <f t="shared" si="1"/>
        <v>528.75</v>
      </c>
      <c r="G98" s="11" t="s">
        <v>11</v>
      </c>
    </row>
    <row r="99" spans="1:7">
      <c r="A99" s="10">
        <v>95</v>
      </c>
      <c r="B99" s="116" t="s">
        <v>197</v>
      </c>
      <c r="C99" s="11" t="s">
        <v>198</v>
      </c>
      <c r="D99" s="14">
        <v>10.42</v>
      </c>
      <c r="E99" s="13">
        <v>75</v>
      </c>
      <c r="F99" s="13">
        <f t="shared" si="1"/>
        <v>781.5</v>
      </c>
      <c r="G99" s="11" t="s">
        <v>11</v>
      </c>
    </row>
    <row r="100" spans="1:7">
      <c r="A100" s="10">
        <v>96</v>
      </c>
      <c r="B100" s="116" t="s">
        <v>199</v>
      </c>
      <c r="C100" s="11" t="s">
        <v>200</v>
      </c>
      <c r="D100" s="14">
        <v>15.38</v>
      </c>
      <c r="E100" s="13">
        <v>75</v>
      </c>
      <c r="F100" s="13">
        <f t="shared" si="1"/>
        <v>1153.5</v>
      </c>
      <c r="G100" s="11" t="s">
        <v>11</v>
      </c>
    </row>
    <row r="101" spans="1:7">
      <c r="A101" s="10">
        <v>97</v>
      </c>
      <c r="B101" s="116" t="s">
        <v>201</v>
      </c>
      <c r="C101" s="11" t="s">
        <v>202</v>
      </c>
      <c r="D101" s="14">
        <v>13.63</v>
      </c>
      <c r="E101" s="13">
        <v>75</v>
      </c>
      <c r="F101" s="13">
        <f t="shared" si="1"/>
        <v>1022.25</v>
      </c>
      <c r="G101" s="11" t="s">
        <v>11</v>
      </c>
    </row>
    <row r="102" spans="1:7">
      <c r="A102" s="10">
        <v>98</v>
      </c>
      <c r="B102" s="116" t="s">
        <v>203</v>
      </c>
      <c r="C102" s="11" t="s">
        <v>204</v>
      </c>
      <c r="D102" s="14">
        <v>28.51</v>
      </c>
      <c r="E102" s="13">
        <v>75</v>
      </c>
      <c r="F102" s="13">
        <f t="shared" si="1"/>
        <v>2138.25</v>
      </c>
      <c r="G102" s="11" t="s">
        <v>11</v>
      </c>
    </row>
    <row r="103" spans="1:7">
      <c r="A103" s="10">
        <v>99</v>
      </c>
      <c r="B103" s="116" t="s">
        <v>205</v>
      </c>
      <c r="C103" s="11" t="s">
        <v>206</v>
      </c>
      <c r="D103" s="14">
        <v>24.53</v>
      </c>
      <c r="E103" s="13">
        <v>75</v>
      </c>
      <c r="F103" s="13">
        <f t="shared" si="1"/>
        <v>1839.75</v>
      </c>
      <c r="G103" s="11" t="s">
        <v>11</v>
      </c>
    </row>
    <row r="104" spans="1:7">
      <c r="A104" s="10">
        <v>100</v>
      </c>
      <c r="B104" s="116" t="s">
        <v>207</v>
      </c>
      <c r="C104" s="11" t="s">
        <v>208</v>
      </c>
      <c r="D104" s="14">
        <v>2.79</v>
      </c>
      <c r="E104" s="13">
        <v>75</v>
      </c>
      <c r="F104" s="13">
        <f t="shared" si="1"/>
        <v>209.25</v>
      </c>
      <c r="G104" s="11" t="s">
        <v>11</v>
      </c>
    </row>
    <row r="105" spans="1:7">
      <c r="A105" s="10">
        <v>101</v>
      </c>
      <c r="B105" s="116" t="s">
        <v>209</v>
      </c>
      <c r="C105" s="11" t="s">
        <v>210</v>
      </c>
      <c r="D105" s="14">
        <v>7.58</v>
      </c>
      <c r="E105" s="13">
        <v>75</v>
      </c>
      <c r="F105" s="13">
        <f t="shared" si="1"/>
        <v>568.5</v>
      </c>
      <c r="G105" s="11" t="s">
        <v>11</v>
      </c>
    </row>
    <row r="106" spans="1:7">
      <c r="A106" s="10">
        <v>102</v>
      </c>
      <c r="B106" s="116" t="s">
        <v>211</v>
      </c>
      <c r="C106" s="11" t="s">
        <v>212</v>
      </c>
      <c r="D106" s="14">
        <v>3.74</v>
      </c>
      <c r="E106" s="13">
        <v>75</v>
      </c>
      <c r="F106" s="13">
        <f t="shared" si="1"/>
        <v>280.5</v>
      </c>
      <c r="G106" s="11" t="s">
        <v>11</v>
      </c>
    </row>
    <row r="107" spans="1:7">
      <c r="A107" s="10">
        <v>103</v>
      </c>
      <c r="B107" s="116" t="s">
        <v>213</v>
      </c>
      <c r="C107" s="11" t="s">
        <v>214</v>
      </c>
      <c r="D107" s="14">
        <v>3.89</v>
      </c>
      <c r="E107" s="13">
        <v>75</v>
      </c>
      <c r="F107" s="13">
        <f t="shared" si="1"/>
        <v>291.75</v>
      </c>
      <c r="G107" s="11" t="s">
        <v>11</v>
      </c>
    </row>
    <row r="108" spans="1:7">
      <c r="A108" s="10">
        <v>104</v>
      </c>
      <c r="B108" s="116" t="s">
        <v>215</v>
      </c>
      <c r="C108" s="11" t="s">
        <v>216</v>
      </c>
      <c r="D108" s="14">
        <v>16.06</v>
      </c>
      <c r="E108" s="13">
        <v>75</v>
      </c>
      <c r="F108" s="13">
        <f t="shared" si="1"/>
        <v>1204.5</v>
      </c>
      <c r="G108" s="11" t="s">
        <v>11</v>
      </c>
    </row>
    <row r="109" spans="1:7">
      <c r="A109" s="10">
        <v>105</v>
      </c>
      <c r="B109" s="116" t="s">
        <v>217</v>
      </c>
      <c r="C109" s="11" t="s">
        <v>218</v>
      </c>
      <c r="D109" s="14">
        <v>27.62</v>
      </c>
      <c r="E109" s="13">
        <v>75</v>
      </c>
      <c r="F109" s="13">
        <f t="shared" si="1"/>
        <v>2071.5</v>
      </c>
      <c r="G109" s="11" t="s">
        <v>11</v>
      </c>
    </row>
    <row r="110" spans="1:7">
      <c r="A110" s="10">
        <v>106</v>
      </c>
      <c r="B110" s="117" t="s">
        <v>219</v>
      </c>
      <c r="C110" s="15" t="s">
        <v>220</v>
      </c>
      <c r="D110" s="16">
        <v>7.32</v>
      </c>
      <c r="E110" s="17">
        <v>75</v>
      </c>
      <c r="F110" s="17">
        <f t="shared" si="1"/>
        <v>549</v>
      </c>
      <c r="G110" s="11" t="s">
        <v>11</v>
      </c>
    </row>
    <row r="111" spans="1:7">
      <c r="A111" s="10">
        <v>107</v>
      </c>
      <c r="B111" s="117" t="s">
        <v>221</v>
      </c>
      <c r="C111" s="15" t="s">
        <v>222</v>
      </c>
      <c r="D111" s="16">
        <v>40.44</v>
      </c>
      <c r="E111" s="17">
        <v>75</v>
      </c>
      <c r="F111" s="17">
        <f t="shared" si="1"/>
        <v>3033</v>
      </c>
      <c r="G111" s="11" t="s">
        <v>11</v>
      </c>
    </row>
    <row r="112" spans="1:7">
      <c r="A112" s="10">
        <v>108</v>
      </c>
      <c r="B112" s="116" t="s">
        <v>223</v>
      </c>
      <c r="C112" s="11" t="s">
        <v>224</v>
      </c>
      <c r="D112" s="14">
        <v>7.13</v>
      </c>
      <c r="E112" s="13">
        <v>75</v>
      </c>
      <c r="F112" s="13">
        <f t="shared" si="1"/>
        <v>534.75</v>
      </c>
      <c r="G112" s="11" t="s">
        <v>11</v>
      </c>
    </row>
    <row r="113" spans="1:7">
      <c r="A113" s="10">
        <v>109</v>
      </c>
      <c r="B113" s="116" t="s">
        <v>225</v>
      </c>
      <c r="C113" s="11" t="s">
        <v>226</v>
      </c>
      <c r="D113" s="14">
        <v>2.96</v>
      </c>
      <c r="E113" s="13">
        <v>75</v>
      </c>
      <c r="F113" s="13">
        <f t="shared" si="1"/>
        <v>222</v>
      </c>
      <c r="G113" s="11" t="s">
        <v>11</v>
      </c>
    </row>
    <row r="114" spans="1:7">
      <c r="A114" s="10">
        <v>110</v>
      </c>
      <c r="B114" s="116" t="s">
        <v>227</v>
      </c>
      <c r="C114" s="11" t="s">
        <v>228</v>
      </c>
      <c r="D114" s="14">
        <v>20.12</v>
      </c>
      <c r="E114" s="13">
        <v>75</v>
      </c>
      <c r="F114" s="13">
        <f t="shared" si="1"/>
        <v>1509</v>
      </c>
      <c r="G114" s="11" t="s">
        <v>11</v>
      </c>
    </row>
    <row r="115" spans="1:7">
      <c r="A115" s="10">
        <v>111</v>
      </c>
      <c r="B115" s="116" t="s">
        <v>229</v>
      </c>
      <c r="C115" s="11" t="s">
        <v>230</v>
      </c>
      <c r="D115" s="14">
        <v>13.52</v>
      </c>
      <c r="E115" s="13">
        <v>75</v>
      </c>
      <c r="F115" s="13">
        <f t="shared" si="1"/>
        <v>1014</v>
      </c>
      <c r="G115" s="11" t="s">
        <v>11</v>
      </c>
    </row>
    <row r="116" spans="1:7">
      <c r="A116" s="10">
        <v>112</v>
      </c>
      <c r="B116" s="116" t="s">
        <v>231</v>
      </c>
      <c r="C116" s="11" t="s">
        <v>232</v>
      </c>
      <c r="D116" s="14">
        <v>8.7</v>
      </c>
      <c r="E116" s="13">
        <v>75</v>
      </c>
      <c r="F116" s="13">
        <f t="shared" si="1"/>
        <v>652.5</v>
      </c>
      <c r="G116" s="11" t="s">
        <v>11</v>
      </c>
    </row>
    <row r="117" spans="1:7">
      <c r="A117" s="10">
        <v>113</v>
      </c>
      <c r="B117" s="116" t="s">
        <v>233</v>
      </c>
      <c r="C117" s="11" t="s">
        <v>234</v>
      </c>
      <c r="D117" s="14">
        <v>8.27</v>
      </c>
      <c r="E117" s="13">
        <v>75</v>
      </c>
      <c r="F117" s="13">
        <f t="shared" si="1"/>
        <v>620.25</v>
      </c>
      <c r="G117" s="11" t="s">
        <v>11</v>
      </c>
    </row>
    <row r="118" spans="1:7">
      <c r="A118" s="10">
        <v>114</v>
      </c>
      <c r="B118" s="116" t="s">
        <v>235</v>
      </c>
      <c r="C118" s="11" t="s">
        <v>236</v>
      </c>
      <c r="D118" s="14">
        <v>6.33</v>
      </c>
      <c r="E118" s="13">
        <v>75</v>
      </c>
      <c r="F118" s="13">
        <f t="shared" si="1"/>
        <v>474.75</v>
      </c>
      <c r="G118" s="11" t="s">
        <v>11</v>
      </c>
    </row>
    <row r="119" spans="1:7">
      <c r="A119" s="10">
        <v>115</v>
      </c>
      <c r="B119" s="116" t="s">
        <v>237</v>
      </c>
      <c r="C119" s="11" t="s">
        <v>238</v>
      </c>
      <c r="D119" s="14">
        <v>4.77</v>
      </c>
      <c r="E119" s="13">
        <v>75</v>
      </c>
      <c r="F119" s="13">
        <f t="shared" si="1"/>
        <v>357.75</v>
      </c>
      <c r="G119" s="11" t="s">
        <v>11</v>
      </c>
    </row>
    <row r="120" spans="1:7">
      <c r="A120" s="10">
        <v>116</v>
      </c>
      <c r="B120" s="116" t="s">
        <v>239</v>
      </c>
      <c r="C120" s="11" t="s">
        <v>240</v>
      </c>
      <c r="D120" s="14">
        <v>9.03</v>
      </c>
      <c r="E120" s="13">
        <v>75</v>
      </c>
      <c r="F120" s="13">
        <f t="shared" si="1"/>
        <v>677.25</v>
      </c>
      <c r="G120" s="11" t="s">
        <v>11</v>
      </c>
    </row>
    <row r="121" spans="1:7">
      <c r="A121" s="10">
        <v>117</v>
      </c>
      <c r="B121" s="116" t="s">
        <v>241</v>
      </c>
      <c r="C121" s="11" t="s">
        <v>242</v>
      </c>
      <c r="D121" s="14">
        <v>12.35</v>
      </c>
      <c r="E121" s="13">
        <v>75</v>
      </c>
      <c r="F121" s="13">
        <f t="shared" si="1"/>
        <v>926.25</v>
      </c>
      <c r="G121" s="11" t="s">
        <v>11</v>
      </c>
    </row>
    <row r="122" spans="1:7">
      <c r="A122" s="10">
        <v>118</v>
      </c>
      <c r="B122" s="116" t="s">
        <v>243</v>
      </c>
      <c r="C122" s="11" t="s">
        <v>244</v>
      </c>
      <c r="D122" s="14">
        <v>37.15</v>
      </c>
      <c r="E122" s="13">
        <v>75</v>
      </c>
      <c r="F122" s="13">
        <f t="shared" si="1"/>
        <v>2786.25</v>
      </c>
      <c r="G122" s="11" t="s">
        <v>11</v>
      </c>
    </row>
    <row r="123" spans="1:7">
      <c r="A123" s="10">
        <v>119</v>
      </c>
      <c r="B123" s="116" t="s">
        <v>245</v>
      </c>
      <c r="C123" s="11" t="s">
        <v>246</v>
      </c>
      <c r="D123" s="14">
        <v>12.17</v>
      </c>
      <c r="E123" s="13">
        <v>75</v>
      </c>
      <c r="F123" s="13">
        <f t="shared" si="1"/>
        <v>912.75</v>
      </c>
      <c r="G123" s="11" t="s">
        <v>11</v>
      </c>
    </row>
    <row r="124" spans="1:7">
      <c r="A124" s="10">
        <v>120</v>
      </c>
      <c r="B124" s="116" t="s">
        <v>247</v>
      </c>
      <c r="C124" s="11" t="s">
        <v>248</v>
      </c>
      <c r="D124" s="14">
        <v>3.83</v>
      </c>
      <c r="E124" s="13">
        <v>75</v>
      </c>
      <c r="F124" s="13">
        <f t="shared" si="1"/>
        <v>287.25</v>
      </c>
      <c r="G124" s="11" t="s">
        <v>11</v>
      </c>
    </row>
    <row r="125" spans="1:7">
      <c r="A125" s="10">
        <v>121</v>
      </c>
      <c r="B125" s="116" t="s">
        <v>249</v>
      </c>
      <c r="C125" s="11" t="s">
        <v>250</v>
      </c>
      <c r="D125" s="14">
        <v>27.05</v>
      </c>
      <c r="E125" s="13">
        <v>75</v>
      </c>
      <c r="F125" s="13">
        <f t="shared" si="1"/>
        <v>2028.75</v>
      </c>
      <c r="G125" s="11" t="s">
        <v>11</v>
      </c>
    </row>
    <row r="126" spans="1:7">
      <c r="A126" s="10">
        <v>122</v>
      </c>
      <c r="B126" s="116" t="s">
        <v>251</v>
      </c>
      <c r="C126" s="11" t="s">
        <v>252</v>
      </c>
      <c r="D126" s="14">
        <v>7.02</v>
      </c>
      <c r="E126" s="13">
        <v>75</v>
      </c>
      <c r="F126" s="13">
        <f t="shared" si="1"/>
        <v>526.5</v>
      </c>
      <c r="G126" s="11" t="s">
        <v>11</v>
      </c>
    </row>
    <row r="127" spans="1:7">
      <c r="A127" s="10">
        <v>123</v>
      </c>
      <c r="B127" s="116" t="s">
        <v>253</v>
      </c>
      <c r="C127" s="11" t="s">
        <v>254</v>
      </c>
      <c r="D127" s="14">
        <v>5.48</v>
      </c>
      <c r="E127" s="13">
        <v>75</v>
      </c>
      <c r="F127" s="13">
        <f t="shared" si="1"/>
        <v>411</v>
      </c>
      <c r="G127" s="11" t="s">
        <v>11</v>
      </c>
    </row>
    <row r="128" spans="1:7">
      <c r="A128" s="10">
        <v>124</v>
      </c>
      <c r="B128" s="116" t="s">
        <v>255</v>
      </c>
      <c r="C128" s="11" t="s">
        <v>256</v>
      </c>
      <c r="D128" s="14">
        <v>11.76</v>
      </c>
      <c r="E128" s="13">
        <v>75</v>
      </c>
      <c r="F128" s="13">
        <f t="shared" si="1"/>
        <v>882</v>
      </c>
      <c r="G128" s="11" t="s">
        <v>11</v>
      </c>
    </row>
    <row r="129" spans="1:7">
      <c r="A129" s="10">
        <v>125</v>
      </c>
      <c r="B129" s="116" t="s">
        <v>257</v>
      </c>
      <c r="C129" s="11" t="s">
        <v>258</v>
      </c>
      <c r="D129" s="14">
        <v>21.39</v>
      </c>
      <c r="E129" s="13">
        <v>75</v>
      </c>
      <c r="F129" s="13">
        <f t="shared" si="1"/>
        <v>1604.25</v>
      </c>
      <c r="G129" s="11" t="s">
        <v>11</v>
      </c>
    </row>
    <row r="130" spans="1:7">
      <c r="A130" s="10">
        <v>126</v>
      </c>
      <c r="B130" s="116" t="s">
        <v>259</v>
      </c>
      <c r="C130" s="11" t="s">
        <v>260</v>
      </c>
      <c r="D130" s="14">
        <v>3.85</v>
      </c>
      <c r="E130" s="13">
        <v>75</v>
      </c>
      <c r="F130" s="13">
        <f t="shared" si="1"/>
        <v>288.75</v>
      </c>
      <c r="G130" s="11" t="s">
        <v>11</v>
      </c>
    </row>
    <row r="131" spans="1:7">
      <c r="A131" s="10">
        <v>127</v>
      </c>
      <c r="B131" s="116" t="s">
        <v>261</v>
      </c>
      <c r="C131" s="11" t="s">
        <v>127</v>
      </c>
      <c r="D131" s="14">
        <v>12.31</v>
      </c>
      <c r="E131" s="13">
        <v>75</v>
      </c>
      <c r="F131" s="13">
        <f t="shared" si="1"/>
        <v>923.25</v>
      </c>
      <c r="G131" s="11" t="s">
        <v>11</v>
      </c>
    </row>
    <row r="132" spans="1:7">
      <c r="A132" s="10">
        <v>128</v>
      </c>
      <c r="B132" s="116" t="s">
        <v>262</v>
      </c>
      <c r="C132" s="11" t="s">
        <v>263</v>
      </c>
      <c r="D132" s="14">
        <v>14.77</v>
      </c>
      <c r="E132" s="13">
        <v>75</v>
      </c>
      <c r="F132" s="13">
        <f t="shared" si="1"/>
        <v>1107.75</v>
      </c>
      <c r="G132" s="11" t="s">
        <v>11</v>
      </c>
    </row>
    <row r="133" spans="1:7">
      <c r="A133" s="10">
        <v>129</v>
      </c>
      <c r="B133" s="116" t="s">
        <v>264</v>
      </c>
      <c r="C133" s="11" t="s">
        <v>265</v>
      </c>
      <c r="D133" s="14">
        <v>21.06</v>
      </c>
      <c r="E133" s="13">
        <v>75</v>
      </c>
      <c r="F133" s="13">
        <f t="shared" ref="F133:F196" si="2">D133*E133</f>
        <v>1579.5</v>
      </c>
      <c r="G133" s="11" t="s">
        <v>11</v>
      </c>
    </row>
    <row r="134" spans="1:7">
      <c r="A134" s="10">
        <v>130</v>
      </c>
      <c r="B134" s="116" t="s">
        <v>266</v>
      </c>
      <c r="C134" s="11" t="s">
        <v>267</v>
      </c>
      <c r="D134" s="14">
        <v>13.91</v>
      </c>
      <c r="E134" s="13">
        <v>75</v>
      </c>
      <c r="F134" s="13">
        <f t="shared" si="2"/>
        <v>1043.25</v>
      </c>
      <c r="G134" s="11" t="s">
        <v>11</v>
      </c>
    </row>
    <row r="135" spans="1:7">
      <c r="A135" s="10">
        <v>131</v>
      </c>
      <c r="B135" s="116" t="s">
        <v>268</v>
      </c>
      <c r="C135" s="11" t="s">
        <v>269</v>
      </c>
      <c r="D135" s="14">
        <v>6.05</v>
      </c>
      <c r="E135" s="13">
        <v>75</v>
      </c>
      <c r="F135" s="13">
        <f t="shared" si="2"/>
        <v>453.75</v>
      </c>
      <c r="G135" s="11" t="s">
        <v>11</v>
      </c>
    </row>
    <row r="136" spans="1:7">
      <c r="A136" s="10">
        <v>132</v>
      </c>
      <c r="B136" s="116" t="s">
        <v>270</v>
      </c>
      <c r="C136" s="11" t="s">
        <v>271</v>
      </c>
      <c r="D136" s="14">
        <v>3.77</v>
      </c>
      <c r="E136" s="13">
        <v>75</v>
      </c>
      <c r="F136" s="13">
        <f t="shared" si="2"/>
        <v>282.75</v>
      </c>
      <c r="G136" s="11" t="s">
        <v>11</v>
      </c>
    </row>
    <row r="137" spans="1:7">
      <c r="A137" s="10">
        <v>133</v>
      </c>
      <c r="B137" s="116" t="s">
        <v>272</v>
      </c>
      <c r="C137" s="11" t="s">
        <v>273</v>
      </c>
      <c r="D137" s="14">
        <v>4.29</v>
      </c>
      <c r="E137" s="13">
        <v>75</v>
      </c>
      <c r="F137" s="13">
        <f t="shared" si="2"/>
        <v>321.75</v>
      </c>
      <c r="G137" s="11" t="s">
        <v>11</v>
      </c>
    </row>
    <row r="138" spans="1:7">
      <c r="A138" s="10">
        <v>134</v>
      </c>
      <c r="B138" s="116" t="s">
        <v>274</v>
      </c>
      <c r="C138" s="11" t="s">
        <v>275</v>
      </c>
      <c r="D138" s="14">
        <v>4.01</v>
      </c>
      <c r="E138" s="13">
        <v>75</v>
      </c>
      <c r="F138" s="13">
        <f t="shared" si="2"/>
        <v>300.75</v>
      </c>
      <c r="G138" s="11" t="s">
        <v>11</v>
      </c>
    </row>
    <row r="139" spans="1:7">
      <c r="A139" s="10">
        <v>135</v>
      </c>
      <c r="B139" s="116" t="s">
        <v>276</v>
      </c>
      <c r="C139" s="11" t="s">
        <v>277</v>
      </c>
      <c r="D139" s="14">
        <v>10.25</v>
      </c>
      <c r="E139" s="13">
        <v>75</v>
      </c>
      <c r="F139" s="13">
        <f t="shared" si="2"/>
        <v>768.75</v>
      </c>
      <c r="G139" s="11" t="s">
        <v>11</v>
      </c>
    </row>
    <row r="140" spans="1:7">
      <c r="A140" s="10">
        <v>136</v>
      </c>
      <c r="B140" s="116" t="s">
        <v>278</v>
      </c>
      <c r="C140" s="11" t="s">
        <v>279</v>
      </c>
      <c r="D140" s="14">
        <v>4.67</v>
      </c>
      <c r="E140" s="13">
        <v>75</v>
      </c>
      <c r="F140" s="13">
        <f t="shared" si="2"/>
        <v>350.25</v>
      </c>
      <c r="G140" s="11" t="s">
        <v>11</v>
      </c>
    </row>
    <row r="141" spans="1:7">
      <c r="A141" s="10">
        <v>137</v>
      </c>
      <c r="B141" s="116" t="s">
        <v>280</v>
      </c>
      <c r="C141" s="11" t="s">
        <v>281</v>
      </c>
      <c r="D141" s="14">
        <v>23.4</v>
      </c>
      <c r="E141" s="13">
        <v>75</v>
      </c>
      <c r="F141" s="13">
        <f t="shared" si="2"/>
        <v>1755</v>
      </c>
      <c r="G141" s="11" t="s">
        <v>11</v>
      </c>
    </row>
    <row r="142" spans="1:7">
      <c r="A142" s="10">
        <v>138</v>
      </c>
      <c r="B142" s="116" t="s">
        <v>282</v>
      </c>
      <c r="C142" s="11" t="s">
        <v>283</v>
      </c>
      <c r="D142" s="14">
        <v>5.53</v>
      </c>
      <c r="E142" s="13">
        <v>75</v>
      </c>
      <c r="F142" s="13">
        <f t="shared" si="2"/>
        <v>414.75</v>
      </c>
      <c r="G142" s="11" t="s">
        <v>11</v>
      </c>
    </row>
    <row r="143" spans="1:7">
      <c r="A143" s="10">
        <v>139</v>
      </c>
      <c r="B143" s="116" t="s">
        <v>284</v>
      </c>
      <c r="C143" s="11" t="s">
        <v>285</v>
      </c>
      <c r="D143" s="14">
        <v>3.44</v>
      </c>
      <c r="E143" s="13">
        <v>75</v>
      </c>
      <c r="F143" s="13">
        <f t="shared" si="2"/>
        <v>258</v>
      </c>
      <c r="G143" s="11" t="s">
        <v>11</v>
      </c>
    </row>
    <row r="144" spans="1:7">
      <c r="A144" s="10">
        <v>140</v>
      </c>
      <c r="B144" s="116" t="s">
        <v>286</v>
      </c>
      <c r="C144" s="11" t="s">
        <v>287</v>
      </c>
      <c r="D144" s="14">
        <v>6.51</v>
      </c>
      <c r="E144" s="13">
        <v>75</v>
      </c>
      <c r="F144" s="13">
        <f t="shared" si="2"/>
        <v>488.25</v>
      </c>
      <c r="G144" s="11" t="s">
        <v>11</v>
      </c>
    </row>
    <row r="145" spans="1:7">
      <c r="A145" s="10">
        <v>141</v>
      </c>
      <c r="B145" s="116" t="s">
        <v>288</v>
      </c>
      <c r="C145" s="11" t="s">
        <v>289</v>
      </c>
      <c r="D145" s="14">
        <v>2.13</v>
      </c>
      <c r="E145" s="13">
        <v>75</v>
      </c>
      <c r="F145" s="13">
        <f t="shared" si="2"/>
        <v>159.75</v>
      </c>
      <c r="G145" s="11" t="s">
        <v>11</v>
      </c>
    </row>
    <row r="146" spans="1:7">
      <c r="A146" s="10">
        <v>142</v>
      </c>
      <c r="B146" s="116" t="s">
        <v>290</v>
      </c>
      <c r="C146" s="11" t="s">
        <v>291</v>
      </c>
      <c r="D146" s="14">
        <v>10.47</v>
      </c>
      <c r="E146" s="13">
        <v>75</v>
      </c>
      <c r="F146" s="13">
        <f t="shared" si="2"/>
        <v>785.25</v>
      </c>
      <c r="G146" s="11" t="s">
        <v>11</v>
      </c>
    </row>
    <row r="147" spans="1:7">
      <c r="A147" s="10">
        <v>143</v>
      </c>
      <c r="B147" s="116" t="s">
        <v>292</v>
      </c>
      <c r="C147" s="11" t="s">
        <v>293</v>
      </c>
      <c r="D147" s="14">
        <v>14.48</v>
      </c>
      <c r="E147" s="13">
        <v>75</v>
      </c>
      <c r="F147" s="13">
        <f t="shared" si="2"/>
        <v>1086</v>
      </c>
      <c r="G147" s="11" t="s">
        <v>11</v>
      </c>
    </row>
    <row r="148" spans="1:7">
      <c r="A148" s="10">
        <v>144</v>
      </c>
      <c r="B148" s="116" t="s">
        <v>294</v>
      </c>
      <c r="C148" s="11" t="s">
        <v>295</v>
      </c>
      <c r="D148" s="14">
        <v>0.73</v>
      </c>
      <c r="E148" s="13">
        <v>75</v>
      </c>
      <c r="F148" s="13">
        <f t="shared" si="2"/>
        <v>54.75</v>
      </c>
      <c r="G148" s="11" t="s">
        <v>11</v>
      </c>
    </row>
    <row r="149" spans="1:7">
      <c r="A149" s="10">
        <v>145</v>
      </c>
      <c r="B149" s="116" t="s">
        <v>296</v>
      </c>
      <c r="C149" s="11" t="s">
        <v>297</v>
      </c>
      <c r="D149" s="14">
        <v>8.07</v>
      </c>
      <c r="E149" s="13">
        <v>75</v>
      </c>
      <c r="F149" s="13">
        <f t="shared" si="2"/>
        <v>605.25</v>
      </c>
      <c r="G149" s="11" t="s">
        <v>11</v>
      </c>
    </row>
    <row r="150" spans="1:7">
      <c r="A150" s="10">
        <v>146</v>
      </c>
      <c r="B150" s="116" t="s">
        <v>298</v>
      </c>
      <c r="C150" s="11" t="s">
        <v>299</v>
      </c>
      <c r="D150" s="14">
        <v>3.89</v>
      </c>
      <c r="E150" s="13">
        <v>75</v>
      </c>
      <c r="F150" s="13">
        <f t="shared" si="2"/>
        <v>291.75</v>
      </c>
      <c r="G150" s="11" t="s">
        <v>11</v>
      </c>
    </row>
    <row r="151" spans="1:7">
      <c r="A151" s="10">
        <v>147</v>
      </c>
      <c r="B151" s="116" t="s">
        <v>300</v>
      </c>
      <c r="C151" s="11" t="s">
        <v>135</v>
      </c>
      <c r="D151" s="14">
        <v>32.61</v>
      </c>
      <c r="E151" s="13">
        <v>75</v>
      </c>
      <c r="F151" s="13">
        <f t="shared" si="2"/>
        <v>2445.75</v>
      </c>
      <c r="G151" s="11" t="s">
        <v>11</v>
      </c>
    </row>
    <row r="152" spans="1:7">
      <c r="A152" s="10">
        <v>148</v>
      </c>
      <c r="B152" s="116" t="s">
        <v>301</v>
      </c>
      <c r="C152" s="11" t="s">
        <v>302</v>
      </c>
      <c r="D152" s="14">
        <v>15.57</v>
      </c>
      <c r="E152" s="13">
        <v>75</v>
      </c>
      <c r="F152" s="13">
        <f t="shared" si="2"/>
        <v>1167.75</v>
      </c>
      <c r="G152" s="11" t="s">
        <v>11</v>
      </c>
    </row>
    <row r="153" spans="1:7">
      <c r="A153" s="10">
        <v>149</v>
      </c>
      <c r="B153" s="116" t="s">
        <v>303</v>
      </c>
      <c r="C153" s="18" t="s">
        <v>304</v>
      </c>
      <c r="D153" s="19">
        <v>5.5</v>
      </c>
      <c r="E153" s="13">
        <v>75</v>
      </c>
      <c r="F153" s="13">
        <f t="shared" si="2"/>
        <v>412.5</v>
      </c>
      <c r="G153" s="11" t="s">
        <v>11</v>
      </c>
    </row>
    <row r="154" spans="1:7">
      <c r="A154" s="10">
        <v>150</v>
      </c>
      <c r="B154" s="116" t="s">
        <v>305</v>
      </c>
      <c r="C154" s="11" t="s">
        <v>306</v>
      </c>
      <c r="D154" s="14">
        <v>9.21</v>
      </c>
      <c r="E154" s="13">
        <v>75</v>
      </c>
      <c r="F154" s="13">
        <f t="shared" si="2"/>
        <v>690.75</v>
      </c>
      <c r="G154" s="11" t="s">
        <v>11</v>
      </c>
    </row>
    <row r="155" spans="1:7">
      <c r="A155" s="10">
        <v>151</v>
      </c>
      <c r="B155" s="11" t="s">
        <v>307</v>
      </c>
      <c r="C155" s="11" t="s">
        <v>308</v>
      </c>
      <c r="D155" s="14">
        <v>5.54</v>
      </c>
      <c r="E155" s="13">
        <v>75</v>
      </c>
      <c r="F155" s="13">
        <f t="shared" si="2"/>
        <v>415.5</v>
      </c>
      <c r="G155" s="11" t="s">
        <v>11</v>
      </c>
    </row>
    <row r="156" spans="1:7">
      <c r="A156" s="10">
        <v>152</v>
      </c>
      <c r="B156" s="11" t="s">
        <v>309</v>
      </c>
      <c r="C156" s="11" t="s">
        <v>310</v>
      </c>
      <c r="D156" s="14">
        <v>5.32</v>
      </c>
      <c r="E156" s="13">
        <v>75</v>
      </c>
      <c r="F156" s="13">
        <f t="shared" si="2"/>
        <v>399</v>
      </c>
      <c r="G156" s="11" t="s">
        <v>11</v>
      </c>
    </row>
    <row r="157" spans="1:7">
      <c r="A157" s="10">
        <v>153</v>
      </c>
      <c r="B157" s="11" t="s">
        <v>311</v>
      </c>
      <c r="C157" s="11" t="s">
        <v>312</v>
      </c>
      <c r="D157" s="14">
        <v>4.63</v>
      </c>
      <c r="E157" s="13">
        <v>75</v>
      </c>
      <c r="F157" s="13">
        <f t="shared" si="2"/>
        <v>347.25</v>
      </c>
      <c r="G157" s="11" t="s">
        <v>11</v>
      </c>
    </row>
    <row r="158" spans="1:7">
      <c r="A158" s="10">
        <v>154</v>
      </c>
      <c r="B158" s="11" t="s">
        <v>313</v>
      </c>
      <c r="C158" s="11" t="s">
        <v>314</v>
      </c>
      <c r="D158" s="14">
        <v>6.18</v>
      </c>
      <c r="E158" s="13">
        <v>75</v>
      </c>
      <c r="F158" s="13">
        <f t="shared" si="2"/>
        <v>463.5</v>
      </c>
      <c r="G158" s="11" t="s">
        <v>11</v>
      </c>
    </row>
    <row r="159" spans="1:7">
      <c r="A159" s="10">
        <v>155</v>
      </c>
      <c r="B159" s="11" t="s">
        <v>315</v>
      </c>
      <c r="C159" s="11" t="s">
        <v>316</v>
      </c>
      <c r="D159" s="14">
        <v>5.18</v>
      </c>
      <c r="E159" s="13">
        <v>75</v>
      </c>
      <c r="F159" s="13">
        <f t="shared" si="2"/>
        <v>388.5</v>
      </c>
      <c r="G159" s="11" t="s">
        <v>11</v>
      </c>
    </row>
    <row r="160" spans="1:7">
      <c r="A160" s="10">
        <v>156</v>
      </c>
      <c r="B160" s="11" t="s">
        <v>317</v>
      </c>
      <c r="C160" s="20" t="s">
        <v>318</v>
      </c>
      <c r="D160" s="14">
        <v>32.93</v>
      </c>
      <c r="E160" s="13">
        <v>75</v>
      </c>
      <c r="F160" s="13">
        <f t="shared" si="2"/>
        <v>2469.75</v>
      </c>
      <c r="G160" s="11" t="s">
        <v>11</v>
      </c>
    </row>
    <row r="161" spans="1:7">
      <c r="A161" s="10">
        <v>157</v>
      </c>
      <c r="B161" s="11" t="s">
        <v>319</v>
      </c>
      <c r="C161" s="11" t="s">
        <v>320</v>
      </c>
      <c r="D161" s="14">
        <v>3.16</v>
      </c>
      <c r="E161" s="13">
        <v>75</v>
      </c>
      <c r="F161" s="13">
        <f t="shared" si="2"/>
        <v>237</v>
      </c>
      <c r="G161" s="11" t="s">
        <v>11</v>
      </c>
    </row>
    <row r="162" spans="1:7">
      <c r="A162" s="10">
        <v>158</v>
      </c>
      <c r="B162" s="11" t="s">
        <v>321</v>
      </c>
      <c r="C162" s="11" t="s">
        <v>322</v>
      </c>
      <c r="D162" s="14">
        <v>25.84</v>
      </c>
      <c r="E162" s="13">
        <v>75</v>
      </c>
      <c r="F162" s="13">
        <f t="shared" si="2"/>
        <v>1938</v>
      </c>
      <c r="G162" s="11" t="s">
        <v>11</v>
      </c>
    </row>
    <row r="163" spans="1:7">
      <c r="A163" s="10">
        <v>159</v>
      </c>
      <c r="B163" s="11" t="s">
        <v>323</v>
      </c>
      <c r="C163" s="11" t="s">
        <v>324</v>
      </c>
      <c r="D163" s="14">
        <v>16</v>
      </c>
      <c r="E163" s="13">
        <v>75</v>
      </c>
      <c r="F163" s="13">
        <f t="shared" si="2"/>
        <v>1200</v>
      </c>
      <c r="G163" s="11" t="s">
        <v>11</v>
      </c>
    </row>
    <row r="164" spans="1:7">
      <c r="A164" s="10">
        <v>160</v>
      </c>
      <c r="B164" s="15" t="s">
        <v>325</v>
      </c>
      <c r="C164" s="15" t="s">
        <v>326</v>
      </c>
      <c r="D164" s="16">
        <v>29.39</v>
      </c>
      <c r="E164" s="17">
        <v>75</v>
      </c>
      <c r="F164" s="17">
        <f t="shared" si="2"/>
        <v>2204.25</v>
      </c>
      <c r="G164" s="11" t="s">
        <v>11</v>
      </c>
    </row>
    <row r="165" spans="1:7">
      <c r="A165" s="10">
        <v>161</v>
      </c>
      <c r="B165" s="15" t="s">
        <v>327</v>
      </c>
      <c r="C165" s="10" t="s">
        <v>328</v>
      </c>
      <c r="D165" s="16">
        <v>6.66</v>
      </c>
      <c r="E165" s="17">
        <v>75</v>
      </c>
      <c r="F165" s="17">
        <f t="shared" si="2"/>
        <v>499.5</v>
      </c>
      <c r="G165" s="11" t="s">
        <v>11</v>
      </c>
    </row>
    <row r="166" spans="1:7">
      <c r="A166" s="10">
        <v>162</v>
      </c>
      <c r="B166" s="15" t="s">
        <v>329</v>
      </c>
      <c r="C166" s="15" t="s">
        <v>330</v>
      </c>
      <c r="D166" s="16">
        <v>19.04</v>
      </c>
      <c r="E166" s="17">
        <v>75</v>
      </c>
      <c r="F166" s="17">
        <f t="shared" si="2"/>
        <v>1428</v>
      </c>
      <c r="G166" s="11" t="s">
        <v>11</v>
      </c>
    </row>
    <row r="167" spans="1:7">
      <c r="A167" s="10">
        <v>163</v>
      </c>
      <c r="B167" s="11" t="s">
        <v>331</v>
      </c>
      <c r="C167" s="11" t="s">
        <v>332</v>
      </c>
      <c r="D167" s="14">
        <v>8.13</v>
      </c>
      <c r="E167" s="13">
        <v>75</v>
      </c>
      <c r="F167" s="13">
        <f t="shared" si="2"/>
        <v>609.75</v>
      </c>
      <c r="G167" s="11" t="s">
        <v>11</v>
      </c>
    </row>
    <row r="168" spans="1:7">
      <c r="A168" s="10">
        <v>164</v>
      </c>
      <c r="B168" s="11" t="s">
        <v>333</v>
      </c>
      <c r="C168" s="11" t="s">
        <v>334</v>
      </c>
      <c r="D168" s="14">
        <v>18.3</v>
      </c>
      <c r="E168" s="13">
        <v>75</v>
      </c>
      <c r="F168" s="13">
        <f t="shared" si="2"/>
        <v>1372.5</v>
      </c>
      <c r="G168" s="11" t="s">
        <v>11</v>
      </c>
    </row>
    <row r="169" spans="1:7">
      <c r="A169" s="10">
        <v>165</v>
      </c>
      <c r="B169" s="11" t="s">
        <v>335</v>
      </c>
      <c r="C169" s="11" t="s">
        <v>336</v>
      </c>
      <c r="D169" s="14">
        <v>9.35</v>
      </c>
      <c r="E169" s="13">
        <v>75</v>
      </c>
      <c r="F169" s="13">
        <f t="shared" si="2"/>
        <v>701.25</v>
      </c>
      <c r="G169" s="11" t="s">
        <v>11</v>
      </c>
    </row>
    <row r="170" spans="1:7">
      <c r="A170" s="10">
        <v>166</v>
      </c>
      <c r="B170" s="11" t="s">
        <v>337</v>
      </c>
      <c r="C170" s="11" t="s">
        <v>338</v>
      </c>
      <c r="D170" s="14">
        <v>18.44</v>
      </c>
      <c r="E170" s="13">
        <v>75</v>
      </c>
      <c r="F170" s="13">
        <f t="shared" si="2"/>
        <v>1383</v>
      </c>
      <c r="G170" s="11" t="s">
        <v>11</v>
      </c>
    </row>
    <row r="171" spans="1:7">
      <c r="A171" s="10">
        <v>167</v>
      </c>
      <c r="B171" s="11" t="s">
        <v>339</v>
      </c>
      <c r="C171" s="11" t="s">
        <v>340</v>
      </c>
      <c r="D171" s="14">
        <v>6.25</v>
      </c>
      <c r="E171" s="13">
        <v>75</v>
      </c>
      <c r="F171" s="13">
        <f t="shared" si="2"/>
        <v>468.75</v>
      </c>
      <c r="G171" s="11" t="s">
        <v>11</v>
      </c>
    </row>
    <row r="172" spans="1:7">
      <c r="A172" s="10">
        <v>168</v>
      </c>
      <c r="B172" s="11" t="s">
        <v>341</v>
      </c>
      <c r="C172" s="11" t="s">
        <v>342</v>
      </c>
      <c r="D172" s="14">
        <v>2.96</v>
      </c>
      <c r="E172" s="13">
        <v>75</v>
      </c>
      <c r="F172" s="13">
        <f t="shared" si="2"/>
        <v>222</v>
      </c>
      <c r="G172" s="11" t="s">
        <v>11</v>
      </c>
    </row>
    <row r="173" spans="1:7">
      <c r="A173" s="10">
        <v>169</v>
      </c>
      <c r="B173" s="11" t="s">
        <v>343</v>
      </c>
      <c r="C173" s="11" t="s">
        <v>344</v>
      </c>
      <c r="D173" s="14">
        <v>2.65</v>
      </c>
      <c r="E173" s="13">
        <v>75</v>
      </c>
      <c r="F173" s="13">
        <f t="shared" si="2"/>
        <v>198.75</v>
      </c>
      <c r="G173" s="11" t="s">
        <v>11</v>
      </c>
    </row>
    <row r="174" spans="1:7">
      <c r="A174" s="10">
        <v>170</v>
      </c>
      <c r="B174" s="11" t="s">
        <v>345</v>
      </c>
      <c r="C174" s="11" t="s">
        <v>346</v>
      </c>
      <c r="D174" s="14">
        <v>9.1</v>
      </c>
      <c r="E174" s="13">
        <v>75</v>
      </c>
      <c r="F174" s="13">
        <f t="shared" si="2"/>
        <v>682.5</v>
      </c>
      <c r="G174" s="11" t="s">
        <v>11</v>
      </c>
    </row>
    <row r="175" spans="1:7">
      <c r="A175" s="10">
        <v>171</v>
      </c>
      <c r="B175" s="11" t="s">
        <v>347</v>
      </c>
      <c r="C175" s="11" t="s">
        <v>348</v>
      </c>
      <c r="D175" s="14">
        <v>40.13</v>
      </c>
      <c r="E175" s="13">
        <v>75</v>
      </c>
      <c r="F175" s="13">
        <f t="shared" si="2"/>
        <v>3009.75</v>
      </c>
      <c r="G175" s="11" t="s">
        <v>11</v>
      </c>
    </row>
    <row r="176" spans="1:7">
      <c r="A176" s="10">
        <v>172</v>
      </c>
      <c r="B176" s="11" t="s">
        <v>349</v>
      </c>
      <c r="C176" s="11" t="s">
        <v>350</v>
      </c>
      <c r="D176" s="14">
        <v>4.42</v>
      </c>
      <c r="E176" s="13">
        <v>75</v>
      </c>
      <c r="F176" s="13">
        <f t="shared" si="2"/>
        <v>331.5</v>
      </c>
      <c r="G176" s="11" t="s">
        <v>11</v>
      </c>
    </row>
    <row r="177" spans="1:7">
      <c r="A177" s="10">
        <v>173</v>
      </c>
      <c r="B177" s="116" t="s">
        <v>351</v>
      </c>
      <c r="C177" s="11" t="s">
        <v>352</v>
      </c>
      <c r="D177" s="14">
        <v>17.07</v>
      </c>
      <c r="E177" s="13">
        <v>75</v>
      </c>
      <c r="F177" s="13">
        <f t="shared" si="2"/>
        <v>1280.25</v>
      </c>
      <c r="G177" s="11" t="s">
        <v>11</v>
      </c>
    </row>
    <row r="178" spans="1:7">
      <c r="A178" s="10">
        <v>174</v>
      </c>
      <c r="B178" s="116" t="s">
        <v>353</v>
      </c>
      <c r="C178" s="11" t="s">
        <v>354</v>
      </c>
      <c r="D178" s="14">
        <v>12.22</v>
      </c>
      <c r="E178" s="13">
        <v>75</v>
      </c>
      <c r="F178" s="13">
        <f t="shared" si="2"/>
        <v>916.5</v>
      </c>
      <c r="G178" s="11" t="s">
        <v>11</v>
      </c>
    </row>
    <row r="179" spans="1:7">
      <c r="A179" s="10">
        <v>175</v>
      </c>
      <c r="B179" s="116" t="s">
        <v>355</v>
      </c>
      <c r="C179" s="11" t="s">
        <v>356</v>
      </c>
      <c r="D179" s="14">
        <v>35.08</v>
      </c>
      <c r="E179" s="13">
        <v>75</v>
      </c>
      <c r="F179" s="13">
        <f t="shared" si="2"/>
        <v>2631</v>
      </c>
      <c r="G179" s="11" t="s">
        <v>11</v>
      </c>
    </row>
    <row r="180" spans="1:7">
      <c r="A180" s="10">
        <v>176</v>
      </c>
      <c r="B180" s="116" t="s">
        <v>357</v>
      </c>
      <c r="C180" s="11" t="s">
        <v>358</v>
      </c>
      <c r="D180" s="14">
        <v>35.45</v>
      </c>
      <c r="E180" s="13">
        <v>75</v>
      </c>
      <c r="F180" s="13">
        <f t="shared" si="2"/>
        <v>2658.75</v>
      </c>
      <c r="G180" s="11" t="s">
        <v>11</v>
      </c>
    </row>
    <row r="181" spans="1:7">
      <c r="A181" s="10">
        <v>177</v>
      </c>
      <c r="B181" s="116" t="s">
        <v>359</v>
      </c>
      <c r="C181" s="11" t="s">
        <v>360</v>
      </c>
      <c r="D181" s="14">
        <v>9.98</v>
      </c>
      <c r="E181" s="13">
        <v>75</v>
      </c>
      <c r="F181" s="13">
        <f t="shared" si="2"/>
        <v>748.5</v>
      </c>
      <c r="G181" s="11" t="s">
        <v>11</v>
      </c>
    </row>
    <row r="182" spans="1:7">
      <c r="A182" s="10">
        <v>178</v>
      </c>
      <c r="B182" s="116" t="s">
        <v>361</v>
      </c>
      <c r="C182" s="11" t="s">
        <v>362</v>
      </c>
      <c r="D182" s="14">
        <v>17.65</v>
      </c>
      <c r="E182" s="13">
        <v>75</v>
      </c>
      <c r="F182" s="13">
        <f t="shared" si="2"/>
        <v>1323.75</v>
      </c>
      <c r="G182" s="11" t="s">
        <v>11</v>
      </c>
    </row>
    <row r="183" spans="1:7">
      <c r="A183" s="10">
        <v>179</v>
      </c>
      <c r="B183" s="116" t="s">
        <v>363</v>
      </c>
      <c r="C183" s="20" t="s">
        <v>364</v>
      </c>
      <c r="D183" s="14">
        <v>10.08</v>
      </c>
      <c r="E183" s="13">
        <v>75</v>
      </c>
      <c r="F183" s="13">
        <f t="shared" si="2"/>
        <v>756</v>
      </c>
      <c r="G183" s="11" t="s">
        <v>11</v>
      </c>
    </row>
    <row r="184" spans="1:7">
      <c r="A184" s="10">
        <v>180</v>
      </c>
      <c r="B184" s="116" t="s">
        <v>365</v>
      </c>
      <c r="C184" s="11" t="s">
        <v>366</v>
      </c>
      <c r="D184" s="14">
        <v>2.69</v>
      </c>
      <c r="E184" s="13">
        <v>75</v>
      </c>
      <c r="F184" s="13">
        <f t="shared" si="2"/>
        <v>201.75</v>
      </c>
      <c r="G184" s="11" t="s">
        <v>11</v>
      </c>
    </row>
    <row r="185" spans="1:7">
      <c r="A185" s="10">
        <v>181</v>
      </c>
      <c r="B185" s="116" t="s">
        <v>367</v>
      </c>
      <c r="C185" s="11" t="s">
        <v>368</v>
      </c>
      <c r="D185" s="14">
        <v>3.19</v>
      </c>
      <c r="E185" s="13">
        <v>75</v>
      </c>
      <c r="F185" s="13">
        <f t="shared" si="2"/>
        <v>239.25</v>
      </c>
      <c r="G185" s="11" t="s">
        <v>11</v>
      </c>
    </row>
    <row r="186" spans="1:7">
      <c r="A186" s="10">
        <v>182</v>
      </c>
      <c r="B186" s="116" t="s">
        <v>369</v>
      </c>
      <c r="C186" s="11" t="s">
        <v>370</v>
      </c>
      <c r="D186" s="14">
        <v>2.9</v>
      </c>
      <c r="E186" s="13">
        <v>75</v>
      </c>
      <c r="F186" s="13">
        <f t="shared" si="2"/>
        <v>217.5</v>
      </c>
      <c r="G186" s="11" t="s">
        <v>11</v>
      </c>
    </row>
    <row r="187" spans="1:7">
      <c r="A187" s="10">
        <v>183</v>
      </c>
      <c r="B187" s="116" t="s">
        <v>371</v>
      </c>
      <c r="C187" s="11" t="s">
        <v>372</v>
      </c>
      <c r="D187" s="14">
        <v>3.07</v>
      </c>
      <c r="E187" s="13">
        <v>75</v>
      </c>
      <c r="F187" s="13">
        <f t="shared" si="2"/>
        <v>230.25</v>
      </c>
      <c r="G187" s="11" t="s">
        <v>11</v>
      </c>
    </row>
    <row r="188" spans="1:7">
      <c r="A188" s="10">
        <v>184</v>
      </c>
      <c r="B188" s="116" t="s">
        <v>373</v>
      </c>
      <c r="C188" s="11" t="s">
        <v>374</v>
      </c>
      <c r="D188" s="14">
        <v>14.11</v>
      </c>
      <c r="E188" s="13">
        <v>75</v>
      </c>
      <c r="F188" s="13">
        <f t="shared" si="2"/>
        <v>1058.25</v>
      </c>
      <c r="G188" s="11" t="s">
        <v>11</v>
      </c>
    </row>
    <row r="189" spans="1:7">
      <c r="A189" s="10">
        <v>185</v>
      </c>
      <c r="B189" s="116" t="s">
        <v>375</v>
      </c>
      <c r="C189" s="11" t="s">
        <v>376</v>
      </c>
      <c r="D189" s="14">
        <v>15.13</v>
      </c>
      <c r="E189" s="13">
        <v>75</v>
      </c>
      <c r="F189" s="13">
        <f t="shared" si="2"/>
        <v>1134.75</v>
      </c>
      <c r="G189" s="11" t="s">
        <v>11</v>
      </c>
    </row>
    <row r="190" spans="1:7">
      <c r="A190" s="10">
        <v>186</v>
      </c>
      <c r="B190" s="116" t="s">
        <v>377</v>
      </c>
      <c r="C190" s="18" t="s">
        <v>378</v>
      </c>
      <c r="D190" s="19">
        <v>21.61</v>
      </c>
      <c r="E190" s="13">
        <v>75</v>
      </c>
      <c r="F190" s="13">
        <f t="shared" si="2"/>
        <v>1620.75</v>
      </c>
      <c r="G190" s="11" t="s">
        <v>11</v>
      </c>
    </row>
    <row r="191" spans="1:7">
      <c r="A191" s="10">
        <v>187</v>
      </c>
      <c r="B191" s="116" t="s">
        <v>379</v>
      </c>
      <c r="C191" s="18" t="s">
        <v>380</v>
      </c>
      <c r="D191" s="19">
        <v>4.09</v>
      </c>
      <c r="E191" s="13">
        <v>75</v>
      </c>
      <c r="F191" s="13">
        <f t="shared" si="2"/>
        <v>306.75</v>
      </c>
      <c r="G191" s="11" t="s">
        <v>11</v>
      </c>
    </row>
    <row r="192" spans="1:7">
      <c r="A192" s="10">
        <v>188</v>
      </c>
      <c r="B192" s="11" t="s">
        <v>381</v>
      </c>
      <c r="C192" s="11" t="s">
        <v>382</v>
      </c>
      <c r="D192" s="14">
        <v>13.57</v>
      </c>
      <c r="E192" s="13">
        <v>75</v>
      </c>
      <c r="F192" s="13">
        <f t="shared" si="2"/>
        <v>1017.75</v>
      </c>
      <c r="G192" s="11" t="s">
        <v>11</v>
      </c>
    </row>
    <row r="193" spans="1:7">
      <c r="A193" s="10">
        <v>189</v>
      </c>
      <c r="B193" s="11" t="s">
        <v>383</v>
      </c>
      <c r="C193" s="11" t="s">
        <v>384</v>
      </c>
      <c r="D193" s="14">
        <v>12.56</v>
      </c>
      <c r="E193" s="13">
        <v>75</v>
      </c>
      <c r="F193" s="13">
        <f t="shared" si="2"/>
        <v>942</v>
      </c>
      <c r="G193" s="11" t="s">
        <v>11</v>
      </c>
    </row>
    <row r="194" spans="1:7">
      <c r="A194" s="10">
        <v>190</v>
      </c>
      <c r="B194" s="11" t="s">
        <v>385</v>
      </c>
      <c r="C194" s="11" t="s">
        <v>386</v>
      </c>
      <c r="D194" s="14">
        <v>8.15</v>
      </c>
      <c r="E194" s="13">
        <v>75</v>
      </c>
      <c r="F194" s="13">
        <f t="shared" si="2"/>
        <v>611.25</v>
      </c>
      <c r="G194" s="11" t="s">
        <v>11</v>
      </c>
    </row>
    <row r="195" spans="1:7">
      <c r="A195" s="10">
        <v>191</v>
      </c>
      <c r="B195" s="11" t="s">
        <v>387</v>
      </c>
      <c r="C195" s="11" t="s">
        <v>388</v>
      </c>
      <c r="D195" s="14">
        <v>16.54</v>
      </c>
      <c r="E195" s="13">
        <v>75</v>
      </c>
      <c r="F195" s="13">
        <f t="shared" si="2"/>
        <v>1240.5</v>
      </c>
      <c r="G195" s="11" t="s">
        <v>11</v>
      </c>
    </row>
    <row r="196" spans="1:7">
      <c r="A196" s="10">
        <v>192</v>
      </c>
      <c r="B196" s="11" t="s">
        <v>389</v>
      </c>
      <c r="C196" s="11" t="s">
        <v>390</v>
      </c>
      <c r="D196" s="14">
        <v>12.58</v>
      </c>
      <c r="E196" s="13">
        <v>75</v>
      </c>
      <c r="F196" s="13">
        <f t="shared" si="2"/>
        <v>943.5</v>
      </c>
      <c r="G196" s="11" t="s">
        <v>11</v>
      </c>
    </row>
    <row r="197" spans="1:7">
      <c r="A197" s="10">
        <v>193</v>
      </c>
      <c r="B197" s="11" t="s">
        <v>391</v>
      </c>
      <c r="C197" s="11" t="s">
        <v>392</v>
      </c>
      <c r="D197" s="14">
        <v>11.26</v>
      </c>
      <c r="E197" s="13">
        <v>75</v>
      </c>
      <c r="F197" s="13">
        <f t="shared" ref="F197:F260" si="3">D197*E197</f>
        <v>844.5</v>
      </c>
      <c r="G197" s="11" t="s">
        <v>11</v>
      </c>
    </row>
    <row r="198" spans="1:7">
      <c r="A198" s="10">
        <v>194</v>
      </c>
      <c r="B198" s="11" t="s">
        <v>393</v>
      </c>
      <c r="C198" s="11" t="s">
        <v>394</v>
      </c>
      <c r="D198" s="14">
        <v>9.91</v>
      </c>
      <c r="E198" s="13">
        <v>75</v>
      </c>
      <c r="F198" s="13">
        <f t="shared" si="3"/>
        <v>743.25</v>
      </c>
      <c r="G198" s="11" t="s">
        <v>11</v>
      </c>
    </row>
    <row r="199" spans="1:7">
      <c r="A199" s="10">
        <v>195</v>
      </c>
      <c r="B199" s="11" t="s">
        <v>395</v>
      </c>
      <c r="C199" s="11" t="s">
        <v>396</v>
      </c>
      <c r="D199" s="14">
        <v>6.41</v>
      </c>
      <c r="E199" s="13">
        <v>75</v>
      </c>
      <c r="F199" s="13">
        <f t="shared" si="3"/>
        <v>480.75</v>
      </c>
      <c r="G199" s="11" t="s">
        <v>11</v>
      </c>
    </row>
    <row r="200" spans="1:7">
      <c r="A200" s="10">
        <v>196</v>
      </c>
      <c r="B200" s="11" t="s">
        <v>397</v>
      </c>
      <c r="C200" s="11" t="s">
        <v>398</v>
      </c>
      <c r="D200" s="14">
        <v>6.37</v>
      </c>
      <c r="E200" s="13">
        <v>75</v>
      </c>
      <c r="F200" s="13">
        <f t="shared" si="3"/>
        <v>477.75</v>
      </c>
      <c r="G200" s="11" t="s">
        <v>11</v>
      </c>
    </row>
    <row r="201" spans="1:7">
      <c r="A201" s="10">
        <v>197</v>
      </c>
      <c r="B201" s="116" t="s">
        <v>399</v>
      </c>
      <c r="C201" s="21" t="s">
        <v>400</v>
      </c>
      <c r="D201" s="14">
        <v>13.12</v>
      </c>
      <c r="E201" s="13">
        <v>75</v>
      </c>
      <c r="F201" s="13">
        <f t="shared" si="3"/>
        <v>984</v>
      </c>
      <c r="G201" s="11" t="s">
        <v>11</v>
      </c>
    </row>
    <row r="202" spans="1:7">
      <c r="A202" s="10">
        <v>198</v>
      </c>
      <c r="B202" s="116" t="s">
        <v>401</v>
      </c>
      <c r="C202" s="11" t="s">
        <v>402</v>
      </c>
      <c r="D202" s="14">
        <v>5.08</v>
      </c>
      <c r="E202" s="13">
        <v>75</v>
      </c>
      <c r="F202" s="13">
        <f t="shared" si="3"/>
        <v>381</v>
      </c>
      <c r="G202" s="11" t="s">
        <v>11</v>
      </c>
    </row>
    <row r="203" spans="1:7">
      <c r="A203" s="10">
        <v>199</v>
      </c>
      <c r="B203" s="116" t="s">
        <v>403</v>
      </c>
      <c r="C203" s="11" t="s">
        <v>404</v>
      </c>
      <c r="D203" s="14">
        <v>24.23</v>
      </c>
      <c r="E203" s="13">
        <v>75</v>
      </c>
      <c r="F203" s="13">
        <f t="shared" si="3"/>
        <v>1817.25</v>
      </c>
      <c r="G203" s="11" t="s">
        <v>11</v>
      </c>
    </row>
    <row r="204" spans="1:7">
      <c r="A204" s="10">
        <v>200</v>
      </c>
      <c r="B204" s="116" t="s">
        <v>405</v>
      </c>
      <c r="C204" s="11" t="s">
        <v>406</v>
      </c>
      <c r="D204" s="14">
        <v>18.72</v>
      </c>
      <c r="E204" s="13">
        <v>75</v>
      </c>
      <c r="F204" s="13">
        <f t="shared" si="3"/>
        <v>1404</v>
      </c>
      <c r="G204" s="11" t="s">
        <v>11</v>
      </c>
    </row>
    <row r="205" spans="1:7">
      <c r="A205" s="10">
        <v>201</v>
      </c>
      <c r="B205" s="116" t="s">
        <v>407</v>
      </c>
      <c r="C205" s="11" t="s">
        <v>408</v>
      </c>
      <c r="D205" s="14">
        <v>8.15</v>
      </c>
      <c r="E205" s="13">
        <v>75</v>
      </c>
      <c r="F205" s="13">
        <f t="shared" si="3"/>
        <v>611.25</v>
      </c>
      <c r="G205" s="11" t="s">
        <v>11</v>
      </c>
    </row>
    <row r="206" spans="1:7">
      <c r="A206" s="10">
        <v>202</v>
      </c>
      <c r="B206" s="116" t="s">
        <v>409</v>
      </c>
      <c r="C206" s="11" t="s">
        <v>410</v>
      </c>
      <c r="D206" s="14">
        <v>10.41</v>
      </c>
      <c r="E206" s="13">
        <v>75</v>
      </c>
      <c r="F206" s="13">
        <f t="shared" si="3"/>
        <v>780.75</v>
      </c>
      <c r="G206" s="11" t="s">
        <v>11</v>
      </c>
    </row>
    <row r="207" spans="1:7">
      <c r="A207" s="10">
        <v>203</v>
      </c>
      <c r="B207" s="116" t="s">
        <v>411</v>
      </c>
      <c r="C207" s="11" t="s">
        <v>412</v>
      </c>
      <c r="D207" s="14">
        <v>11.73</v>
      </c>
      <c r="E207" s="13">
        <v>75</v>
      </c>
      <c r="F207" s="13">
        <f t="shared" si="3"/>
        <v>879.75</v>
      </c>
      <c r="G207" s="11" t="s">
        <v>11</v>
      </c>
    </row>
    <row r="208" spans="1:7">
      <c r="A208" s="10">
        <v>204</v>
      </c>
      <c r="B208" s="116" t="s">
        <v>413</v>
      </c>
      <c r="C208" s="11" t="s">
        <v>414</v>
      </c>
      <c r="D208" s="14">
        <v>7.94</v>
      </c>
      <c r="E208" s="13">
        <v>75</v>
      </c>
      <c r="F208" s="13">
        <f t="shared" si="3"/>
        <v>595.5</v>
      </c>
      <c r="G208" s="11" t="s">
        <v>11</v>
      </c>
    </row>
    <row r="209" spans="1:7">
      <c r="A209" s="10">
        <v>205</v>
      </c>
      <c r="B209" s="116" t="s">
        <v>415</v>
      </c>
      <c r="C209" s="11" t="s">
        <v>416</v>
      </c>
      <c r="D209" s="14">
        <v>22.87</v>
      </c>
      <c r="E209" s="13">
        <v>75</v>
      </c>
      <c r="F209" s="13">
        <f t="shared" si="3"/>
        <v>1715.25</v>
      </c>
      <c r="G209" s="11" t="s">
        <v>11</v>
      </c>
    </row>
    <row r="210" spans="1:7">
      <c r="A210" s="10">
        <v>206</v>
      </c>
      <c r="B210" s="116" t="s">
        <v>417</v>
      </c>
      <c r="C210" s="11" t="s">
        <v>418</v>
      </c>
      <c r="D210" s="14">
        <v>17.66</v>
      </c>
      <c r="E210" s="13">
        <v>75</v>
      </c>
      <c r="F210" s="13">
        <f t="shared" si="3"/>
        <v>1324.5</v>
      </c>
      <c r="G210" s="11" t="s">
        <v>11</v>
      </c>
    </row>
    <row r="211" spans="1:7">
      <c r="A211" s="10">
        <v>207</v>
      </c>
      <c r="B211" s="116" t="s">
        <v>419</v>
      </c>
      <c r="C211" s="11" t="s">
        <v>420</v>
      </c>
      <c r="D211" s="14">
        <v>14.09</v>
      </c>
      <c r="E211" s="13">
        <v>75</v>
      </c>
      <c r="F211" s="13">
        <f t="shared" si="3"/>
        <v>1056.75</v>
      </c>
      <c r="G211" s="11" t="s">
        <v>11</v>
      </c>
    </row>
    <row r="212" spans="1:7">
      <c r="A212" s="10">
        <v>208</v>
      </c>
      <c r="B212" s="116" t="s">
        <v>421</v>
      </c>
      <c r="C212" s="11" t="s">
        <v>422</v>
      </c>
      <c r="D212" s="14">
        <v>10.14</v>
      </c>
      <c r="E212" s="13">
        <v>75</v>
      </c>
      <c r="F212" s="13">
        <f t="shared" si="3"/>
        <v>760.5</v>
      </c>
      <c r="G212" s="11" t="s">
        <v>11</v>
      </c>
    </row>
    <row r="213" spans="1:7">
      <c r="A213" s="10">
        <v>209</v>
      </c>
      <c r="B213" s="116" t="s">
        <v>423</v>
      </c>
      <c r="C213" s="11" t="s">
        <v>424</v>
      </c>
      <c r="D213" s="14">
        <v>31.04</v>
      </c>
      <c r="E213" s="13">
        <v>75</v>
      </c>
      <c r="F213" s="13">
        <f t="shared" si="3"/>
        <v>2328</v>
      </c>
      <c r="G213" s="11" t="s">
        <v>11</v>
      </c>
    </row>
    <row r="214" spans="1:7">
      <c r="A214" s="10">
        <v>210</v>
      </c>
      <c r="B214" s="116" t="s">
        <v>425</v>
      </c>
      <c r="C214" s="11" t="s">
        <v>426</v>
      </c>
      <c r="D214" s="14">
        <v>11.29</v>
      </c>
      <c r="E214" s="13">
        <v>75</v>
      </c>
      <c r="F214" s="13">
        <f t="shared" si="3"/>
        <v>846.75</v>
      </c>
      <c r="G214" s="11" t="s">
        <v>11</v>
      </c>
    </row>
    <row r="215" spans="1:7">
      <c r="A215" s="10">
        <v>211</v>
      </c>
      <c r="B215" s="116" t="s">
        <v>427</v>
      </c>
      <c r="C215" s="11" t="s">
        <v>428</v>
      </c>
      <c r="D215" s="14">
        <v>15.81</v>
      </c>
      <c r="E215" s="13">
        <v>75</v>
      </c>
      <c r="F215" s="13">
        <f t="shared" si="3"/>
        <v>1185.75</v>
      </c>
      <c r="G215" s="11" t="s">
        <v>11</v>
      </c>
    </row>
    <row r="216" spans="1:7">
      <c r="A216" s="10">
        <v>212</v>
      </c>
      <c r="B216" s="116" t="s">
        <v>429</v>
      </c>
      <c r="C216" s="11" t="s">
        <v>430</v>
      </c>
      <c r="D216" s="14">
        <v>4.98</v>
      </c>
      <c r="E216" s="13">
        <v>75</v>
      </c>
      <c r="F216" s="13">
        <f t="shared" si="3"/>
        <v>373.5</v>
      </c>
      <c r="G216" s="11" t="s">
        <v>11</v>
      </c>
    </row>
    <row r="217" spans="1:7">
      <c r="A217" s="10">
        <v>213</v>
      </c>
      <c r="B217" s="116" t="s">
        <v>431</v>
      </c>
      <c r="C217" s="11" t="s">
        <v>432</v>
      </c>
      <c r="D217" s="14">
        <v>11.46</v>
      </c>
      <c r="E217" s="13">
        <v>75</v>
      </c>
      <c r="F217" s="13">
        <f t="shared" si="3"/>
        <v>859.5</v>
      </c>
      <c r="G217" s="11" t="s">
        <v>11</v>
      </c>
    </row>
    <row r="218" spans="1:7">
      <c r="A218" s="10">
        <v>214</v>
      </c>
      <c r="B218" s="116" t="s">
        <v>433</v>
      </c>
      <c r="C218" s="11" t="s">
        <v>434</v>
      </c>
      <c r="D218" s="14">
        <v>16.47</v>
      </c>
      <c r="E218" s="13">
        <v>75</v>
      </c>
      <c r="F218" s="13">
        <f t="shared" si="3"/>
        <v>1235.25</v>
      </c>
      <c r="G218" s="11" t="s">
        <v>11</v>
      </c>
    </row>
    <row r="219" spans="1:7">
      <c r="A219" s="10">
        <v>215</v>
      </c>
      <c r="B219" s="116" t="s">
        <v>435</v>
      </c>
      <c r="C219" s="11" t="s">
        <v>436</v>
      </c>
      <c r="D219" s="14">
        <v>20.99</v>
      </c>
      <c r="E219" s="13">
        <v>75</v>
      </c>
      <c r="F219" s="13">
        <f t="shared" si="3"/>
        <v>1574.25</v>
      </c>
      <c r="G219" s="11" t="s">
        <v>11</v>
      </c>
    </row>
    <row r="220" spans="1:7">
      <c r="A220" s="10">
        <v>216</v>
      </c>
      <c r="B220" s="116" t="s">
        <v>437</v>
      </c>
      <c r="C220" s="11" t="s">
        <v>438</v>
      </c>
      <c r="D220" s="14">
        <v>27.49</v>
      </c>
      <c r="E220" s="13">
        <v>75</v>
      </c>
      <c r="F220" s="13">
        <f t="shared" si="3"/>
        <v>2061.75</v>
      </c>
      <c r="G220" s="11" t="s">
        <v>11</v>
      </c>
    </row>
    <row r="221" spans="1:7">
      <c r="A221" s="10">
        <v>217</v>
      </c>
      <c r="B221" s="116" t="s">
        <v>439</v>
      </c>
      <c r="C221" s="11" t="s">
        <v>440</v>
      </c>
      <c r="D221" s="14">
        <v>9.23</v>
      </c>
      <c r="E221" s="13">
        <v>75</v>
      </c>
      <c r="F221" s="13">
        <f t="shared" si="3"/>
        <v>692.25</v>
      </c>
      <c r="G221" s="11" t="s">
        <v>11</v>
      </c>
    </row>
    <row r="222" spans="1:7">
      <c r="A222" s="10">
        <v>218</v>
      </c>
      <c r="B222" s="116" t="s">
        <v>441</v>
      </c>
      <c r="C222" s="11" t="s">
        <v>143</v>
      </c>
      <c r="D222" s="14">
        <v>5.52</v>
      </c>
      <c r="E222" s="13">
        <v>75</v>
      </c>
      <c r="F222" s="13">
        <f t="shared" si="3"/>
        <v>414</v>
      </c>
      <c r="G222" s="11" t="s">
        <v>11</v>
      </c>
    </row>
    <row r="223" spans="1:7">
      <c r="A223" s="10">
        <v>219</v>
      </c>
      <c r="B223" s="116" t="s">
        <v>442</v>
      </c>
      <c r="C223" s="11" t="s">
        <v>228</v>
      </c>
      <c r="D223" s="14">
        <v>25.14</v>
      </c>
      <c r="E223" s="13">
        <v>75</v>
      </c>
      <c r="F223" s="13">
        <f t="shared" si="3"/>
        <v>1885.5</v>
      </c>
      <c r="G223" s="11" t="s">
        <v>11</v>
      </c>
    </row>
    <row r="224" spans="1:7">
      <c r="A224" s="10">
        <v>220</v>
      </c>
      <c r="B224" s="116" t="s">
        <v>443</v>
      </c>
      <c r="C224" s="11" t="s">
        <v>444</v>
      </c>
      <c r="D224" s="14">
        <v>6.19</v>
      </c>
      <c r="E224" s="13">
        <v>75</v>
      </c>
      <c r="F224" s="13">
        <f t="shared" si="3"/>
        <v>464.25</v>
      </c>
      <c r="G224" s="11" t="s">
        <v>11</v>
      </c>
    </row>
    <row r="225" spans="1:7">
      <c r="A225" s="10">
        <v>221</v>
      </c>
      <c r="B225" s="116" t="s">
        <v>445</v>
      </c>
      <c r="C225" s="11" t="s">
        <v>446</v>
      </c>
      <c r="D225" s="14">
        <v>10.49</v>
      </c>
      <c r="E225" s="13">
        <v>75</v>
      </c>
      <c r="F225" s="13">
        <f t="shared" si="3"/>
        <v>786.75</v>
      </c>
      <c r="G225" s="11" t="s">
        <v>11</v>
      </c>
    </row>
    <row r="226" spans="1:7">
      <c r="A226" s="10">
        <v>222</v>
      </c>
      <c r="B226" s="116" t="s">
        <v>447</v>
      </c>
      <c r="C226" s="11" t="s">
        <v>448</v>
      </c>
      <c r="D226" s="14">
        <v>4.63</v>
      </c>
      <c r="E226" s="13">
        <v>75</v>
      </c>
      <c r="F226" s="13">
        <f t="shared" si="3"/>
        <v>347.25</v>
      </c>
      <c r="G226" s="11" t="s">
        <v>11</v>
      </c>
    </row>
    <row r="227" spans="1:7">
      <c r="A227" s="10">
        <v>223</v>
      </c>
      <c r="B227" s="116" t="s">
        <v>449</v>
      </c>
      <c r="C227" s="11" t="s">
        <v>450</v>
      </c>
      <c r="D227" s="14">
        <v>1.05</v>
      </c>
      <c r="E227" s="13">
        <v>75</v>
      </c>
      <c r="F227" s="13">
        <f t="shared" si="3"/>
        <v>78.75</v>
      </c>
      <c r="G227" s="11" t="s">
        <v>11</v>
      </c>
    </row>
    <row r="228" spans="1:7">
      <c r="A228" s="10">
        <v>224</v>
      </c>
      <c r="B228" s="116" t="s">
        <v>451</v>
      </c>
      <c r="C228" s="11" t="s">
        <v>452</v>
      </c>
      <c r="D228" s="14">
        <v>3.21</v>
      </c>
      <c r="E228" s="13">
        <v>75</v>
      </c>
      <c r="F228" s="13">
        <f t="shared" si="3"/>
        <v>240.75</v>
      </c>
      <c r="G228" s="11" t="s">
        <v>11</v>
      </c>
    </row>
    <row r="229" spans="1:7">
      <c r="A229" s="10">
        <v>225</v>
      </c>
      <c r="B229" s="116" t="s">
        <v>453</v>
      </c>
      <c r="C229" s="11" t="s">
        <v>454</v>
      </c>
      <c r="D229" s="14">
        <v>9.64</v>
      </c>
      <c r="E229" s="13">
        <v>75</v>
      </c>
      <c r="F229" s="13">
        <f t="shared" si="3"/>
        <v>723</v>
      </c>
      <c r="G229" s="11" t="s">
        <v>11</v>
      </c>
    </row>
    <row r="230" spans="1:7">
      <c r="A230" s="10">
        <v>226</v>
      </c>
      <c r="B230" s="116" t="s">
        <v>455</v>
      </c>
      <c r="C230" s="11" t="s">
        <v>456</v>
      </c>
      <c r="D230" s="14">
        <v>5</v>
      </c>
      <c r="E230" s="13">
        <v>75</v>
      </c>
      <c r="F230" s="13">
        <f t="shared" si="3"/>
        <v>375</v>
      </c>
      <c r="G230" s="11" t="s">
        <v>11</v>
      </c>
    </row>
    <row r="231" spans="1:7">
      <c r="A231" s="10">
        <v>227</v>
      </c>
      <c r="B231" s="116" t="s">
        <v>457</v>
      </c>
      <c r="C231" s="11" t="s">
        <v>458</v>
      </c>
      <c r="D231" s="14">
        <v>11.23</v>
      </c>
      <c r="E231" s="13">
        <v>75</v>
      </c>
      <c r="F231" s="13">
        <f t="shared" si="3"/>
        <v>842.25</v>
      </c>
      <c r="G231" s="11" t="s">
        <v>11</v>
      </c>
    </row>
    <row r="232" spans="1:7">
      <c r="A232" s="10">
        <v>228</v>
      </c>
      <c r="B232" s="116" t="s">
        <v>459</v>
      </c>
      <c r="C232" s="11" t="s">
        <v>460</v>
      </c>
      <c r="D232" s="14">
        <v>11.88</v>
      </c>
      <c r="E232" s="13">
        <v>75</v>
      </c>
      <c r="F232" s="13">
        <f t="shared" si="3"/>
        <v>891</v>
      </c>
      <c r="G232" s="11" t="s">
        <v>11</v>
      </c>
    </row>
    <row r="233" spans="1:7">
      <c r="A233" s="10">
        <v>229</v>
      </c>
      <c r="B233" s="116" t="s">
        <v>461</v>
      </c>
      <c r="C233" s="11" t="s">
        <v>394</v>
      </c>
      <c r="D233" s="14">
        <v>10.67</v>
      </c>
      <c r="E233" s="13">
        <v>75</v>
      </c>
      <c r="F233" s="13">
        <f t="shared" si="3"/>
        <v>800.25</v>
      </c>
      <c r="G233" s="11" t="s">
        <v>11</v>
      </c>
    </row>
    <row r="234" spans="1:7">
      <c r="A234" s="10">
        <v>230</v>
      </c>
      <c r="B234" s="116" t="s">
        <v>462</v>
      </c>
      <c r="C234" s="11" t="s">
        <v>463</v>
      </c>
      <c r="D234" s="14">
        <v>5.2</v>
      </c>
      <c r="E234" s="13">
        <v>75</v>
      </c>
      <c r="F234" s="13">
        <f t="shared" si="3"/>
        <v>390</v>
      </c>
      <c r="G234" s="11" t="s">
        <v>11</v>
      </c>
    </row>
    <row r="235" spans="1:7">
      <c r="A235" s="10">
        <v>231</v>
      </c>
      <c r="B235" s="116" t="s">
        <v>464</v>
      </c>
      <c r="C235" s="11" t="s">
        <v>465</v>
      </c>
      <c r="D235" s="14">
        <v>10.61</v>
      </c>
      <c r="E235" s="13">
        <v>75</v>
      </c>
      <c r="F235" s="13">
        <f t="shared" si="3"/>
        <v>795.75</v>
      </c>
      <c r="G235" s="11" t="s">
        <v>11</v>
      </c>
    </row>
    <row r="236" spans="1:7">
      <c r="A236" s="10">
        <v>232</v>
      </c>
      <c r="B236" s="116" t="s">
        <v>466</v>
      </c>
      <c r="C236" s="11" t="s">
        <v>467</v>
      </c>
      <c r="D236" s="14">
        <v>17.63</v>
      </c>
      <c r="E236" s="13">
        <v>75</v>
      </c>
      <c r="F236" s="13">
        <f t="shared" si="3"/>
        <v>1322.25</v>
      </c>
      <c r="G236" s="11" t="s">
        <v>11</v>
      </c>
    </row>
    <row r="237" spans="1:7">
      <c r="A237" s="10">
        <v>233</v>
      </c>
      <c r="B237" s="116" t="s">
        <v>468</v>
      </c>
      <c r="C237" s="11" t="s">
        <v>469</v>
      </c>
      <c r="D237" s="14">
        <v>15.6</v>
      </c>
      <c r="E237" s="13">
        <v>75</v>
      </c>
      <c r="F237" s="13">
        <f t="shared" si="3"/>
        <v>1170</v>
      </c>
      <c r="G237" s="11" t="s">
        <v>11</v>
      </c>
    </row>
    <row r="238" spans="1:7">
      <c r="A238" s="10">
        <v>234</v>
      </c>
      <c r="B238" s="116" t="s">
        <v>470</v>
      </c>
      <c r="C238" s="11" t="s">
        <v>471</v>
      </c>
      <c r="D238" s="14">
        <v>17.42</v>
      </c>
      <c r="E238" s="13">
        <v>75</v>
      </c>
      <c r="F238" s="13">
        <f t="shared" si="3"/>
        <v>1306.5</v>
      </c>
      <c r="G238" s="11" t="s">
        <v>11</v>
      </c>
    </row>
    <row r="239" spans="1:7">
      <c r="A239" s="10">
        <v>235</v>
      </c>
      <c r="B239" s="116" t="s">
        <v>472</v>
      </c>
      <c r="C239" s="11" t="s">
        <v>473</v>
      </c>
      <c r="D239" s="14">
        <v>6.36</v>
      </c>
      <c r="E239" s="13">
        <v>75</v>
      </c>
      <c r="F239" s="13">
        <f t="shared" si="3"/>
        <v>477</v>
      </c>
      <c r="G239" s="11" t="s">
        <v>11</v>
      </c>
    </row>
    <row r="240" spans="1:7">
      <c r="A240" s="10">
        <v>236</v>
      </c>
      <c r="B240" s="116" t="s">
        <v>474</v>
      </c>
      <c r="C240" s="11" t="s">
        <v>475</v>
      </c>
      <c r="D240" s="14">
        <v>11.84</v>
      </c>
      <c r="E240" s="13">
        <v>75</v>
      </c>
      <c r="F240" s="13">
        <f t="shared" si="3"/>
        <v>888</v>
      </c>
      <c r="G240" s="11" t="s">
        <v>11</v>
      </c>
    </row>
    <row r="241" spans="1:7">
      <c r="A241" s="10">
        <v>237</v>
      </c>
      <c r="B241" s="116" t="s">
        <v>476</v>
      </c>
      <c r="C241" s="11" t="s">
        <v>477</v>
      </c>
      <c r="D241" s="14">
        <v>9.65</v>
      </c>
      <c r="E241" s="13">
        <v>75</v>
      </c>
      <c r="F241" s="13">
        <f t="shared" si="3"/>
        <v>723.75</v>
      </c>
      <c r="G241" s="11" t="s">
        <v>11</v>
      </c>
    </row>
    <row r="242" spans="1:7">
      <c r="A242" s="10">
        <v>238</v>
      </c>
      <c r="B242" s="116" t="s">
        <v>478</v>
      </c>
      <c r="C242" s="11" t="s">
        <v>479</v>
      </c>
      <c r="D242" s="14">
        <v>24.72</v>
      </c>
      <c r="E242" s="13">
        <v>75</v>
      </c>
      <c r="F242" s="13">
        <f t="shared" si="3"/>
        <v>1854</v>
      </c>
      <c r="G242" s="11" t="s">
        <v>11</v>
      </c>
    </row>
    <row r="243" spans="1:7">
      <c r="A243" s="10">
        <v>239</v>
      </c>
      <c r="B243" s="116" t="s">
        <v>480</v>
      </c>
      <c r="C243" s="11" t="s">
        <v>481</v>
      </c>
      <c r="D243" s="14">
        <v>9.15</v>
      </c>
      <c r="E243" s="13">
        <v>75</v>
      </c>
      <c r="F243" s="13">
        <f t="shared" si="3"/>
        <v>686.25</v>
      </c>
      <c r="G243" s="11" t="s">
        <v>11</v>
      </c>
    </row>
    <row r="244" spans="1:7">
      <c r="A244" s="10">
        <v>240</v>
      </c>
      <c r="B244" s="116" t="s">
        <v>482</v>
      </c>
      <c r="C244" s="11" t="s">
        <v>483</v>
      </c>
      <c r="D244" s="14">
        <v>7.64</v>
      </c>
      <c r="E244" s="13">
        <v>75</v>
      </c>
      <c r="F244" s="13">
        <f t="shared" si="3"/>
        <v>573</v>
      </c>
      <c r="G244" s="11" t="s">
        <v>11</v>
      </c>
    </row>
    <row r="245" spans="1:7">
      <c r="A245" s="10">
        <v>241</v>
      </c>
      <c r="B245" s="116" t="s">
        <v>484</v>
      </c>
      <c r="C245" s="11" t="s">
        <v>485</v>
      </c>
      <c r="D245" s="14">
        <v>7.92</v>
      </c>
      <c r="E245" s="13">
        <v>75</v>
      </c>
      <c r="F245" s="13">
        <f t="shared" si="3"/>
        <v>594</v>
      </c>
      <c r="G245" s="11" t="s">
        <v>11</v>
      </c>
    </row>
    <row r="246" spans="1:7">
      <c r="A246" s="10">
        <v>242</v>
      </c>
      <c r="B246" s="116" t="s">
        <v>486</v>
      </c>
      <c r="C246" s="11" t="s">
        <v>487</v>
      </c>
      <c r="D246" s="14">
        <v>24.29</v>
      </c>
      <c r="E246" s="13">
        <v>75</v>
      </c>
      <c r="F246" s="13">
        <f t="shared" si="3"/>
        <v>1821.75</v>
      </c>
      <c r="G246" s="11" t="s">
        <v>11</v>
      </c>
    </row>
    <row r="247" spans="1:7">
      <c r="A247" s="10">
        <v>243</v>
      </c>
      <c r="B247" s="116" t="s">
        <v>488</v>
      </c>
      <c r="C247" s="11" t="s">
        <v>489</v>
      </c>
      <c r="D247" s="14">
        <v>12.8</v>
      </c>
      <c r="E247" s="13">
        <v>75</v>
      </c>
      <c r="F247" s="13">
        <f t="shared" si="3"/>
        <v>960</v>
      </c>
      <c r="G247" s="11" t="s">
        <v>11</v>
      </c>
    </row>
    <row r="248" spans="1:7">
      <c r="A248" s="10">
        <v>244</v>
      </c>
      <c r="B248" s="116" t="s">
        <v>490</v>
      </c>
      <c r="C248" s="11" t="s">
        <v>491</v>
      </c>
      <c r="D248" s="14">
        <v>12</v>
      </c>
      <c r="E248" s="13">
        <v>75</v>
      </c>
      <c r="F248" s="13">
        <f t="shared" si="3"/>
        <v>900</v>
      </c>
      <c r="G248" s="11" t="s">
        <v>11</v>
      </c>
    </row>
    <row r="249" spans="1:7">
      <c r="A249" s="10">
        <v>245</v>
      </c>
      <c r="B249" s="116" t="s">
        <v>492</v>
      </c>
      <c r="C249" s="11" t="s">
        <v>493</v>
      </c>
      <c r="D249" s="14">
        <v>4.74</v>
      </c>
      <c r="E249" s="13">
        <v>75</v>
      </c>
      <c r="F249" s="13">
        <f t="shared" si="3"/>
        <v>355.5</v>
      </c>
      <c r="G249" s="11" t="s">
        <v>11</v>
      </c>
    </row>
    <row r="250" spans="1:7">
      <c r="A250" s="10">
        <v>246</v>
      </c>
      <c r="B250" s="116" t="s">
        <v>494</v>
      </c>
      <c r="C250" s="11" t="s">
        <v>495</v>
      </c>
      <c r="D250" s="14">
        <v>9.37</v>
      </c>
      <c r="E250" s="13">
        <v>75</v>
      </c>
      <c r="F250" s="13">
        <f t="shared" si="3"/>
        <v>702.75</v>
      </c>
      <c r="G250" s="11" t="s">
        <v>11</v>
      </c>
    </row>
    <row r="251" spans="1:7">
      <c r="A251" s="10">
        <v>247</v>
      </c>
      <c r="B251" s="116" t="s">
        <v>496</v>
      </c>
      <c r="C251" s="11" t="s">
        <v>497</v>
      </c>
      <c r="D251" s="14">
        <v>5.16</v>
      </c>
      <c r="E251" s="13">
        <v>75</v>
      </c>
      <c r="F251" s="13">
        <f t="shared" si="3"/>
        <v>387</v>
      </c>
      <c r="G251" s="11" t="s">
        <v>11</v>
      </c>
    </row>
    <row r="252" spans="1:7">
      <c r="A252" s="10">
        <v>248</v>
      </c>
      <c r="B252" s="116" t="s">
        <v>498</v>
      </c>
      <c r="C252" s="11" t="s">
        <v>499</v>
      </c>
      <c r="D252" s="14">
        <v>5.01</v>
      </c>
      <c r="E252" s="13">
        <v>75</v>
      </c>
      <c r="F252" s="13">
        <f t="shared" si="3"/>
        <v>375.75</v>
      </c>
      <c r="G252" s="11" t="s">
        <v>11</v>
      </c>
    </row>
    <row r="253" spans="1:7">
      <c r="A253" s="10">
        <v>249</v>
      </c>
      <c r="B253" s="116" t="s">
        <v>500</v>
      </c>
      <c r="C253" s="11" t="s">
        <v>206</v>
      </c>
      <c r="D253" s="14">
        <v>8.06</v>
      </c>
      <c r="E253" s="13">
        <v>75</v>
      </c>
      <c r="F253" s="13">
        <f t="shared" si="3"/>
        <v>604.5</v>
      </c>
      <c r="G253" s="11" t="s">
        <v>11</v>
      </c>
    </row>
    <row r="254" spans="1:7">
      <c r="A254" s="10">
        <v>250</v>
      </c>
      <c r="B254" s="116" t="s">
        <v>501</v>
      </c>
      <c r="C254" s="11" t="s">
        <v>502</v>
      </c>
      <c r="D254" s="14">
        <v>2.64</v>
      </c>
      <c r="E254" s="13">
        <v>75</v>
      </c>
      <c r="F254" s="13">
        <f t="shared" si="3"/>
        <v>198</v>
      </c>
      <c r="G254" s="11" t="s">
        <v>11</v>
      </c>
    </row>
    <row r="255" spans="1:7">
      <c r="A255" s="10">
        <v>251</v>
      </c>
      <c r="B255" s="116" t="s">
        <v>503</v>
      </c>
      <c r="C255" s="11" t="s">
        <v>504</v>
      </c>
      <c r="D255" s="14">
        <v>6</v>
      </c>
      <c r="E255" s="13">
        <v>75</v>
      </c>
      <c r="F255" s="13">
        <f t="shared" si="3"/>
        <v>450</v>
      </c>
      <c r="G255" s="11" t="s">
        <v>11</v>
      </c>
    </row>
    <row r="256" spans="1:7">
      <c r="A256" s="10">
        <v>252</v>
      </c>
      <c r="B256" s="116" t="s">
        <v>505</v>
      </c>
      <c r="C256" s="11" t="s">
        <v>506</v>
      </c>
      <c r="D256" s="14">
        <v>9.15</v>
      </c>
      <c r="E256" s="13">
        <v>75</v>
      </c>
      <c r="F256" s="13">
        <f t="shared" si="3"/>
        <v>686.25</v>
      </c>
      <c r="G256" s="11" t="s">
        <v>11</v>
      </c>
    </row>
    <row r="257" spans="1:7">
      <c r="A257" s="10">
        <v>253</v>
      </c>
      <c r="B257" s="116" t="s">
        <v>507</v>
      </c>
      <c r="C257" s="11" t="s">
        <v>293</v>
      </c>
      <c r="D257" s="14">
        <v>9.26</v>
      </c>
      <c r="E257" s="13">
        <v>75</v>
      </c>
      <c r="F257" s="13">
        <f t="shared" si="3"/>
        <v>694.5</v>
      </c>
      <c r="G257" s="11" t="s">
        <v>11</v>
      </c>
    </row>
    <row r="258" spans="1:7">
      <c r="A258" s="10">
        <v>254</v>
      </c>
      <c r="B258" s="116" t="s">
        <v>508</v>
      </c>
      <c r="C258" s="11" t="s">
        <v>509</v>
      </c>
      <c r="D258" s="14">
        <v>7.66</v>
      </c>
      <c r="E258" s="13">
        <v>75</v>
      </c>
      <c r="F258" s="13">
        <f t="shared" si="3"/>
        <v>574.5</v>
      </c>
      <c r="G258" s="11" t="s">
        <v>11</v>
      </c>
    </row>
    <row r="259" spans="1:7">
      <c r="A259" s="10">
        <v>255</v>
      </c>
      <c r="B259" s="116" t="s">
        <v>510</v>
      </c>
      <c r="C259" s="11" t="s">
        <v>511</v>
      </c>
      <c r="D259" s="14">
        <v>5.8</v>
      </c>
      <c r="E259" s="13">
        <v>75</v>
      </c>
      <c r="F259" s="13">
        <f t="shared" si="3"/>
        <v>435</v>
      </c>
      <c r="G259" s="11" t="s">
        <v>11</v>
      </c>
    </row>
    <row r="260" spans="1:7">
      <c r="A260" s="10">
        <v>256</v>
      </c>
      <c r="B260" s="116" t="s">
        <v>512</v>
      </c>
      <c r="C260" s="11" t="s">
        <v>513</v>
      </c>
      <c r="D260" s="14">
        <v>4.07</v>
      </c>
      <c r="E260" s="13">
        <v>75</v>
      </c>
      <c r="F260" s="13">
        <f t="shared" si="3"/>
        <v>305.25</v>
      </c>
      <c r="G260" s="11" t="s">
        <v>11</v>
      </c>
    </row>
    <row r="261" spans="1:7">
      <c r="A261" s="10">
        <v>257</v>
      </c>
      <c r="B261" s="116" t="s">
        <v>514</v>
      </c>
      <c r="C261" s="11" t="s">
        <v>515</v>
      </c>
      <c r="D261" s="14">
        <v>12.1</v>
      </c>
      <c r="E261" s="13">
        <v>75</v>
      </c>
      <c r="F261" s="13">
        <f t="shared" ref="F261:F324" si="4">D261*E261</f>
        <v>907.5</v>
      </c>
      <c r="G261" s="11" t="s">
        <v>11</v>
      </c>
    </row>
    <row r="262" spans="1:7">
      <c r="A262" s="10">
        <v>258</v>
      </c>
      <c r="B262" s="116" t="s">
        <v>516</v>
      </c>
      <c r="C262" s="11" t="s">
        <v>517</v>
      </c>
      <c r="D262" s="14">
        <v>5.31</v>
      </c>
      <c r="E262" s="13">
        <v>75</v>
      </c>
      <c r="F262" s="13">
        <f t="shared" si="4"/>
        <v>398.25</v>
      </c>
      <c r="G262" s="11" t="s">
        <v>11</v>
      </c>
    </row>
    <row r="263" spans="1:7">
      <c r="A263" s="10">
        <v>259</v>
      </c>
      <c r="B263" s="116" t="s">
        <v>518</v>
      </c>
      <c r="C263" s="11" t="s">
        <v>519</v>
      </c>
      <c r="D263" s="14">
        <v>10.54</v>
      </c>
      <c r="E263" s="13">
        <v>75</v>
      </c>
      <c r="F263" s="13">
        <f t="shared" si="4"/>
        <v>790.5</v>
      </c>
      <c r="G263" s="11" t="s">
        <v>11</v>
      </c>
    </row>
    <row r="264" spans="1:7">
      <c r="A264" s="10">
        <v>260</v>
      </c>
      <c r="B264" s="116" t="s">
        <v>520</v>
      </c>
      <c r="C264" s="11" t="s">
        <v>412</v>
      </c>
      <c r="D264" s="14">
        <v>7.36</v>
      </c>
      <c r="E264" s="13">
        <v>75</v>
      </c>
      <c r="F264" s="13">
        <f t="shared" si="4"/>
        <v>552</v>
      </c>
      <c r="G264" s="11" t="s">
        <v>11</v>
      </c>
    </row>
    <row r="265" spans="1:7">
      <c r="A265" s="10">
        <v>261</v>
      </c>
      <c r="B265" s="116" t="s">
        <v>521</v>
      </c>
      <c r="C265" s="11" t="s">
        <v>522</v>
      </c>
      <c r="D265" s="14">
        <v>19.9</v>
      </c>
      <c r="E265" s="13">
        <v>75</v>
      </c>
      <c r="F265" s="13">
        <f t="shared" si="4"/>
        <v>1492.5</v>
      </c>
      <c r="G265" s="11" t="s">
        <v>11</v>
      </c>
    </row>
    <row r="266" spans="1:7">
      <c r="A266" s="10">
        <v>262</v>
      </c>
      <c r="B266" s="116" t="s">
        <v>523</v>
      </c>
      <c r="C266" s="11" t="s">
        <v>524</v>
      </c>
      <c r="D266" s="14">
        <v>16.69</v>
      </c>
      <c r="E266" s="13">
        <v>75</v>
      </c>
      <c r="F266" s="13">
        <f t="shared" si="4"/>
        <v>1251.75</v>
      </c>
      <c r="G266" s="11" t="s">
        <v>11</v>
      </c>
    </row>
    <row r="267" spans="1:7">
      <c r="A267" s="10">
        <v>263</v>
      </c>
      <c r="B267" s="116" t="s">
        <v>525</v>
      </c>
      <c r="C267" s="11" t="s">
        <v>526</v>
      </c>
      <c r="D267" s="14">
        <v>3.92</v>
      </c>
      <c r="E267" s="13">
        <v>75</v>
      </c>
      <c r="F267" s="13">
        <f t="shared" si="4"/>
        <v>294</v>
      </c>
      <c r="G267" s="11" t="s">
        <v>11</v>
      </c>
    </row>
    <row r="268" spans="1:7">
      <c r="A268" s="10">
        <v>264</v>
      </c>
      <c r="B268" s="116" t="s">
        <v>527</v>
      </c>
      <c r="C268" s="11" t="s">
        <v>528</v>
      </c>
      <c r="D268" s="14">
        <v>22.71</v>
      </c>
      <c r="E268" s="13">
        <v>75</v>
      </c>
      <c r="F268" s="13">
        <f t="shared" si="4"/>
        <v>1703.25</v>
      </c>
      <c r="G268" s="11" t="s">
        <v>11</v>
      </c>
    </row>
    <row r="269" spans="1:7">
      <c r="A269" s="10">
        <v>265</v>
      </c>
      <c r="B269" s="116" t="s">
        <v>529</v>
      </c>
      <c r="C269" s="11" t="s">
        <v>530</v>
      </c>
      <c r="D269" s="14">
        <v>31.3</v>
      </c>
      <c r="E269" s="13">
        <v>75</v>
      </c>
      <c r="F269" s="13">
        <f t="shared" si="4"/>
        <v>2347.5</v>
      </c>
      <c r="G269" s="11" t="s">
        <v>11</v>
      </c>
    </row>
    <row r="270" spans="1:7">
      <c r="A270" s="10">
        <v>266</v>
      </c>
      <c r="B270" s="116" t="s">
        <v>531</v>
      </c>
      <c r="C270" s="11" t="s">
        <v>532</v>
      </c>
      <c r="D270" s="14">
        <v>2.65</v>
      </c>
      <c r="E270" s="13">
        <v>75</v>
      </c>
      <c r="F270" s="13">
        <f t="shared" si="4"/>
        <v>198.75</v>
      </c>
      <c r="G270" s="11" t="s">
        <v>11</v>
      </c>
    </row>
    <row r="271" spans="1:7">
      <c r="A271" s="10">
        <v>267</v>
      </c>
      <c r="B271" s="116" t="s">
        <v>533</v>
      </c>
      <c r="C271" s="11" t="s">
        <v>534</v>
      </c>
      <c r="D271" s="14">
        <v>5.93</v>
      </c>
      <c r="E271" s="13">
        <v>75</v>
      </c>
      <c r="F271" s="13">
        <f t="shared" si="4"/>
        <v>444.75</v>
      </c>
      <c r="G271" s="11" t="s">
        <v>11</v>
      </c>
    </row>
    <row r="272" spans="1:7">
      <c r="A272" s="10">
        <v>268</v>
      </c>
      <c r="B272" s="116" t="s">
        <v>535</v>
      </c>
      <c r="C272" s="11" t="s">
        <v>536</v>
      </c>
      <c r="D272" s="14">
        <v>4.58</v>
      </c>
      <c r="E272" s="13">
        <v>75</v>
      </c>
      <c r="F272" s="13">
        <f t="shared" si="4"/>
        <v>343.5</v>
      </c>
      <c r="G272" s="11" t="s">
        <v>11</v>
      </c>
    </row>
    <row r="273" spans="1:7">
      <c r="A273" s="10">
        <v>269</v>
      </c>
      <c r="B273" s="116" t="s">
        <v>537</v>
      </c>
      <c r="C273" s="11" t="s">
        <v>538</v>
      </c>
      <c r="D273" s="14">
        <v>4.57</v>
      </c>
      <c r="E273" s="13">
        <v>75</v>
      </c>
      <c r="F273" s="13">
        <f t="shared" si="4"/>
        <v>342.75</v>
      </c>
      <c r="G273" s="11" t="s">
        <v>11</v>
      </c>
    </row>
    <row r="274" spans="1:7">
      <c r="A274" s="10">
        <v>270</v>
      </c>
      <c r="B274" s="116" t="s">
        <v>539</v>
      </c>
      <c r="C274" s="11" t="s">
        <v>540</v>
      </c>
      <c r="D274" s="14">
        <v>6.9</v>
      </c>
      <c r="E274" s="13">
        <v>75</v>
      </c>
      <c r="F274" s="13">
        <f t="shared" si="4"/>
        <v>517.5</v>
      </c>
      <c r="G274" s="11" t="s">
        <v>11</v>
      </c>
    </row>
    <row r="275" spans="1:7">
      <c r="A275" s="10">
        <v>271</v>
      </c>
      <c r="B275" s="116" t="s">
        <v>541</v>
      </c>
      <c r="C275" s="11" t="s">
        <v>542</v>
      </c>
      <c r="D275" s="14">
        <v>9.87</v>
      </c>
      <c r="E275" s="13">
        <v>75</v>
      </c>
      <c r="F275" s="13">
        <f t="shared" si="4"/>
        <v>740.25</v>
      </c>
      <c r="G275" s="11" t="s">
        <v>11</v>
      </c>
    </row>
    <row r="276" spans="1:7">
      <c r="A276" s="10">
        <v>272</v>
      </c>
      <c r="B276" s="116" t="s">
        <v>543</v>
      </c>
      <c r="C276" s="11" t="s">
        <v>544</v>
      </c>
      <c r="D276" s="14">
        <v>1.5</v>
      </c>
      <c r="E276" s="13">
        <v>75</v>
      </c>
      <c r="F276" s="13">
        <f t="shared" si="4"/>
        <v>112.5</v>
      </c>
      <c r="G276" s="11" t="s">
        <v>11</v>
      </c>
    </row>
    <row r="277" spans="1:7">
      <c r="A277" s="10">
        <v>273</v>
      </c>
      <c r="B277" s="116" t="s">
        <v>545</v>
      </c>
      <c r="C277" s="11" t="s">
        <v>546</v>
      </c>
      <c r="D277" s="14">
        <v>12.35</v>
      </c>
      <c r="E277" s="13">
        <v>75</v>
      </c>
      <c r="F277" s="13">
        <f t="shared" si="4"/>
        <v>926.25</v>
      </c>
      <c r="G277" s="11" t="s">
        <v>11</v>
      </c>
    </row>
    <row r="278" spans="1:7">
      <c r="A278" s="10">
        <v>274</v>
      </c>
      <c r="B278" s="116" t="s">
        <v>547</v>
      </c>
      <c r="C278" s="11" t="s">
        <v>548</v>
      </c>
      <c r="D278" s="14">
        <v>1.61</v>
      </c>
      <c r="E278" s="13">
        <v>75</v>
      </c>
      <c r="F278" s="13">
        <f t="shared" si="4"/>
        <v>120.75</v>
      </c>
      <c r="G278" s="11" t="s">
        <v>11</v>
      </c>
    </row>
    <row r="279" spans="1:7">
      <c r="A279" s="10">
        <v>275</v>
      </c>
      <c r="B279" s="116" t="s">
        <v>549</v>
      </c>
      <c r="C279" s="11" t="s">
        <v>550</v>
      </c>
      <c r="D279" s="14">
        <v>1.07</v>
      </c>
      <c r="E279" s="13">
        <v>75</v>
      </c>
      <c r="F279" s="13">
        <f t="shared" si="4"/>
        <v>80.25</v>
      </c>
      <c r="G279" s="11" t="s">
        <v>11</v>
      </c>
    </row>
    <row r="280" spans="1:7">
      <c r="A280" s="10">
        <v>276</v>
      </c>
      <c r="B280" s="116" t="s">
        <v>551</v>
      </c>
      <c r="C280" s="11" t="s">
        <v>552</v>
      </c>
      <c r="D280" s="14">
        <v>13.34</v>
      </c>
      <c r="E280" s="13">
        <v>75</v>
      </c>
      <c r="F280" s="13">
        <f t="shared" si="4"/>
        <v>1000.5</v>
      </c>
      <c r="G280" s="11" t="s">
        <v>11</v>
      </c>
    </row>
    <row r="281" spans="1:7">
      <c r="A281" s="10">
        <v>277</v>
      </c>
      <c r="B281" s="116" t="s">
        <v>553</v>
      </c>
      <c r="C281" s="11" t="s">
        <v>108</v>
      </c>
      <c r="D281" s="14">
        <v>5.04</v>
      </c>
      <c r="E281" s="13">
        <v>75</v>
      </c>
      <c r="F281" s="13">
        <f t="shared" si="4"/>
        <v>378</v>
      </c>
      <c r="G281" s="11" t="s">
        <v>11</v>
      </c>
    </row>
    <row r="282" spans="1:7">
      <c r="A282" s="10">
        <v>278</v>
      </c>
      <c r="B282" s="116" t="s">
        <v>554</v>
      </c>
      <c r="C282" s="11" t="s">
        <v>555</v>
      </c>
      <c r="D282" s="14">
        <v>2.88</v>
      </c>
      <c r="E282" s="13">
        <v>75</v>
      </c>
      <c r="F282" s="13">
        <f t="shared" si="4"/>
        <v>216</v>
      </c>
      <c r="G282" s="11" t="s">
        <v>11</v>
      </c>
    </row>
    <row r="283" spans="1:7">
      <c r="A283" s="10">
        <v>279</v>
      </c>
      <c r="B283" s="116" t="s">
        <v>556</v>
      </c>
      <c r="C283" s="11" t="s">
        <v>557</v>
      </c>
      <c r="D283" s="14">
        <v>13.39</v>
      </c>
      <c r="E283" s="13">
        <v>75</v>
      </c>
      <c r="F283" s="13">
        <f t="shared" si="4"/>
        <v>1004.25</v>
      </c>
      <c r="G283" s="11" t="s">
        <v>11</v>
      </c>
    </row>
    <row r="284" spans="1:7">
      <c r="A284" s="10">
        <v>280</v>
      </c>
      <c r="B284" s="116" t="s">
        <v>558</v>
      </c>
      <c r="C284" s="21" t="s">
        <v>559</v>
      </c>
      <c r="D284" s="14">
        <v>5.35</v>
      </c>
      <c r="E284" s="13">
        <v>75</v>
      </c>
      <c r="F284" s="13">
        <f t="shared" si="4"/>
        <v>401.25</v>
      </c>
      <c r="G284" s="11" t="s">
        <v>11</v>
      </c>
    </row>
    <row r="285" spans="1:7">
      <c r="A285" s="10">
        <v>281</v>
      </c>
      <c r="B285" s="116" t="s">
        <v>560</v>
      </c>
      <c r="C285" s="11" t="s">
        <v>561</v>
      </c>
      <c r="D285" s="14">
        <v>4.83</v>
      </c>
      <c r="E285" s="13">
        <v>75</v>
      </c>
      <c r="F285" s="13">
        <f t="shared" si="4"/>
        <v>362.25</v>
      </c>
      <c r="G285" s="11" t="s">
        <v>11</v>
      </c>
    </row>
    <row r="286" spans="1:7">
      <c r="A286" s="10">
        <v>282</v>
      </c>
      <c r="B286" s="116" t="s">
        <v>562</v>
      </c>
      <c r="C286" s="11" t="s">
        <v>563</v>
      </c>
      <c r="D286" s="14">
        <v>3.35</v>
      </c>
      <c r="E286" s="13">
        <v>75</v>
      </c>
      <c r="F286" s="13">
        <f t="shared" si="4"/>
        <v>251.25</v>
      </c>
      <c r="G286" s="11" t="s">
        <v>11</v>
      </c>
    </row>
    <row r="287" spans="1:7">
      <c r="A287" s="10">
        <v>283</v>
      </c>
      <c r="B287" s="116" t="s">
        <v>564</v>
      </c>
      <c r="C287" s="11" t="s">
        <v>228</v>
      </c>
      <c r="D287" s="14">
        <v>11.87</v>
      </c>
      <c r="E287" s="13">
        <v>75</v>
      </c>
      <c r="F287" s="13">
        <f t="shared" si="4"/>
        <v>890.25</v>
      </c>
      <c r="G287" s="11" t="s">
        <v>11</v>
      </c>
    </row>
    <row r="288" spans="1:7">
      <c r="A288" s="10">
        <v>284</v>
      </c>
      <c r="B288" s="116" t="s">
        <v>565</v>
      </c>
      <c r="C288" s="11" t="s">
        <v>566</v>
      </c>
      <c r="D288" s="14">
        <v>3.76</v>
      </c>
      <c r="E288" s="13">
        <v>75</v>
      </c>
      <c r="F288" s="13">
        <f t="shared" si="4"/>
        <v>282</v>
      </c>
      <c r="G288" s="11" t="s">
        <v>11</v>
      </c>
    </row>
    <row r="289" spans="1:7">
      <c r="A289" s="10">
        <v>285</v>
      </c>
      <c r="B289" s="116" t="s">
        <v>567</v>
      </c>
      <c r="C289" s="18" t="s">
        <v>568</v>
      </c>
      <c r="D289" s="19">
        <v>10.92</v>
      </c>
      <c r="E289" s="13">
        <v>75</v>
      </c>
      <c r="F289" s="13">
        <f t="shared" si="4"/>
        <v>819</v>
      </c>
      <c r="G289" s="11" t="s">
        <v>11</v>
      </c>
    </row>
    <row r="290" spans="1:7">
      <c r="A290" s="10">
        <v>286</v>
      </c>
      <c r="B290" s="116" t="s">
        <v>569</v>
      </c>
      <c r="C290" s="18" t="s">
        <v>570</v>
      </c>
      <c r="D290" s="19">
        <v>7</v>
      </c>
      <c r="E290" s="13">
        <v>75</v>
      </c>
      <c r="F290" s="13">
        <f t="shared" si="4"/>
        <v>525</v>
      </c>
      <c r="G290" s="11" t="s">
        <v>11</v>
      </c>
    </row>
    <row r="291" spans="1:7">
      <c r="A291" s="10">
        <v>287</v>
      </c>
      <c r="B291" s="116" t="s">
        <v>571</v>
      </c>
      <c r="C291" s="18" t="s">
        <v>572</v>
      </c>
      <c r="D291" s="19">
        <v>4.02</v>
      </c>
      <c r="E291" s="13">
        <v>75</v>
      </c>
      <c r="F291" s="13">
        <f t="shared" si="4"/>
        <v>301.5</v>
      </c>
      <c r="G291" s="11" t="s">
        <v>11</v>
      </c>
    </row>
    <row r="292" spans="1:7">
      <c r="A292" s="10">
        <v>288</v>
      </c>
      <c r="B292" s="116" t="s">
        <v>573</v>
      </c>
      <c r="C292" s="18" t="s">
        <v>574</v>
      </c>
      <c r="D292" s="19">
        <v>6.92</v>
      </c>
      <c r="E292" s="13">
        <v>75</v>
      </c>
      <c r="F292" s="13">
        <f t="shared" si="4"/>
        <v>519</v>
      </c>
      <c r="G292" s="11" t="s">
        <v>11</v>
      </c>
    </row>
    <row r="293" spans="1:7">
      <c r="A293" s="10">
        <v>289</v>
      </c>
      <c r="B293" s="116" t="s">
        <v>575</v>
      </c>
      <c r="C293" s="11" t="s">
        <v>576</v>
      </c>
      <c r="D293" s="14">
        <v>4.16</v>
      </c>
      <c r="E293" s="13">
        <v>75</v>
      </c>
      <c r="F293" s="13">
        <f t="shared" si="4"/>
        <v>312</v>
      </c>
      <c r="G293" s="11" t="s">
        <v>11</v>
      </c>
    </row>
    <row r="294" spans="1:7">
      <c r="A294" s="10">
        <v>290</v>
      </c>
      <c r="B294" s="116" t="s">
        <v>577</v>
      </c>
      <c r="C294" s="11" t="s">
        <v>578</v>
      </c>
      <c r="D294" s="14">
        <v>3.63</v>
      </c>
      <c r="E294" s="13">
        <v>75</v>
      </c>
      <c r="F294" s="13">
        <f t="shared" si="4"/>
        <v>272.25</v>
      </c>
      <c r="G294" s="11" t="s">
        <v>11</v>
      </c>
    </row>
    <row r="295" spans="1:7">
      <c r="A295" s="10">
        <v>291</v>
      </c>
      <c r="B295" s="11" t="s">
        <v>579</v>
      </c>
      <c r="C295" s="11" t="s">
        <v>580</v>
      </c>
      <c r="D295" s="14">
        <v>4.24</v>
      </c>
      <c r="E295" s="13">
        <v>75</v>
      </c>
      <c r="F295" s="13">
        <f t="shared" si="4"/>
        <v>318</v>
      </c>
      <c r="G295" s="11" t="s">
        <v>11</v>
      </c>
    </row>
    <row r="296" spans="1:7">
      <c r="A296" s="10">
        <v>292</v>
      </c>
      <c r="B296" s="116" t="s">
        <v>581</v>
      </c>
      <c r="C296" s="11" t="s">
        <v>582</v>
      </c>
      <c r="D296" s="14">
        <v>4</v>
      </c>
      <c r="E296" s="13">
        <v>75</v>
      </c>
      <c r="F296" s="13">
        <f t="shared" si="4"/>
        <v>300</v>
      </c>
      <c r="G296" s="11" t="s">
        <v>11</v>
      </c>
    </row>
    <row r="297" spans="1:7">
      <c r="A297" s="10">
        <v>293</v>
      </c>
      <c r="B297" s="116" t="s">
        <v>583</v>
      </c>
      <c r="C297" s="11" t="s">
        <v>584</v>
      </c>
      <c r="D297" s="14">
        <v>12.09</v>
      </c>
      <c r="E297" s="13">
        <v>75</v>
      </c>
      <c r="F297" s="13">
        <f t="shared" si="4"/>
        <v>906.75</v>
      </c>
      <c r="G297" s="11" t="s">
        <v>11</v>
      </c>
    </row>
    <row r="298" spans="1:7">
      <c r="A298" s="10">
        <v>294</v>
      </c>
      <c r="B298" s="116" t="s">
        <v>585</v>
      </c>
      <c r="C298" s="11" t="s">
        <v>586</v>
      </c>
      <c r="D298" s="14">
        <v>11.67</v>
      </c>
      <c r="E298" s="13">
        <v>75</v>
      </c>
      <c r="F298" s="13">
        <f t="shared" si="4"/>
        <v>875.25</v>
      </c>
      <c r="G298" s="11" t="s">
        <v>11</v>
      </c>
    </row>
    <row r="299" spans="1:7">
      <c r="A299" s="10">
        <v>295</v>
      </c>
      <c r="B299" s="116" t="s">
        <v>587</v>
      </c>
      <c r="C299" s="11" t="s">
        <v>588</v>
      </c>
      <c r="D299" s="14">
        <v>16.44</v>
      </c>
      <c r="E299" s="13">
        <v>75</v>
      </c>
      <c r="F299" s="13">
        <f t="shared" si="4"/>
        <v>1233</v>
      </c>
      <c r="G299" s="11" t="s">
        <v>11</v>
      </c>
    </row>
    <row r="300" spans="1:7">
      <c r="A300" s="10">
        <v>296</v>
      </c>
      <c r="B300" s="116" t="s">
        <v>589</v>
      </c>
      <c r="C300" s="11" t="s">
        <v>590</v>
      </c>
      <c r="D300" s="14">
        <v>9.96</v>
      </c>
      <c r="E300" s="13">
        <v>75</v>
      </c>
      <c r="F300" s="13">
        <f t="shared" si="4"/>
        <v>747</v>
      </c>
      <c r="G300" s="11" t="s">
        <v>11</v>
      </c>
    </row>
    <row r="301" spans="1:7">
      <c r="A301" s="10">
        <v>297</v>
      </c>
      <c r="B301" s="116" t="s">
        <v>591</v>
      </c>
      <c r="C301" s="11" t="s">
        <v>592</v>
      </c>
      <c r="D301" s="14">
        <v>3.1</v>
      </c>
      <c r="E301" s="13">
        <v>75</v>
      </c>
      <c r="F301" s="13">
        <f t="shared" si="4"/>
        <v>232.5</v>
      </c>
      <c r="G301" s="11" t="s">
        <v>11</v>
      </c>
    </row>
    <row r="302" spans="1:7">
      <c r="A302" s="10">
        <v>298</v>
      </c>
      <c r="B302" s="116" t="s">
        <v>593</v>
      </c>
      <c r="C302" s="11" t="s">
        <v>594</v>
      </c>
      <c r="D302" s="14">
        <v>1.94</v>
      </c>
      <c r="E302" s="13">
        <v>75</v>
      </c>
      <c r="F302" s="13">
        <f t="shared" si="4"/>
        <v>145.5</v>
      </c>
      <c r="G302" s="11" t="s">
        <v>11</v>
      </c>
    </row>
    <row r="303" spans="1:7">
      <c r="A303" s="10">
        <v>299</v>
      </c>
      <c r="B303" s="116" t="s">
        <v>595</v>
      </c>
      <c r="C303" s="11" t="s">
        <v>596</v>
      </c>
      <c r="D303" s="14">
        <v>15.52</v>
      </c>
      <c r="E303" s="13">
        <v>75</v>
      </c>
      <c r="F303" s="13">
        <f t="shared" si="4"/>
        <v>1164</v>
      </c>
      <c r="G303" s="11" t="s">
        <v>11</v>
      </c>
    </row>
    <row r="304" spans="1:7">
      <c r="A304" s="10">
        <v>300</v>
      </c>
      <c r="B304" s="116" t="s">
        <v>597</v>
      </c>
      <c r="C304" s="11" t="s">
        <v>598</v>
      </c>
      <c r="D304" s="14">
        <v>2.83</v>
      </c>
      <c r="E304" s="13">
        <v>75</v>
      </c>
      <c r="F304" s="13">
        <f t="shared" si="4"/>
        <v>212.25</v>
      </c>
      <c r="G304" s="11" t="s">
        <v>11</v>
      </c>
    </row>
    <row r="305" spans="1:7">
      <c r="A305" s="10">
        <v>301</v>
      </c>
      <c r="B305" s="116" t="s">
        <v>599</v>
      </c>
      <c r="C305" s="11" t="s">
        <v>600</v>
      </c>
      <c r="D305" s="14">
        <v>14.71</v>
      </c>
      <c r="E305" s="13">
        <v>75</v>
      </c>
      <c r="F305" s="13">
        <f t="shared" si="4"/>
        <v>1103.25</v>
      </c>
      <c r="G305" s="11" t="s">
        <v>11</v>
      </c>
    </row>
    <row r="306" spans="1:7">
      <c r="A306" s="10">
        <v>302</v>
      </c>
      <c r="B306" s="116" t="s">
        <v>601</v>
      </c>
      <c r="C306" s="11" t="s">
        <v>602</v>
      </c>
      <c r="D306" s="14">
        <v>5.52</v>
      </c>
      <c r="E306" s="13">
        <v>75</v>
      </c>
      <c r="F306" s="13">
        <f t="shared" si="4"/>
        <v>414</v>
      </c>
      <c r="G306" s="11" t="s">
        <v>11</v>
      </c>
    </row>
    <row r="307" spans="1:7">
      <c r="A307" s="10">
        <v>303</v>
      </c>
      <c r="B307" s="116" t="s">
        <v>603</v>
      </c>
      <c r="C307" s="11" t="s">
        <v>604</v>
      </c>
      <c r="D307" s="14">
        <v>2.73</v>
      </c>
      <c r="E307" s="13">
        <v>75</v>
      </c>
      <c r="F307" s="13">
        <f t="shared" si="4"/>
        <v>204.75</v>
      </c>
      <c r="G307" s="11" t="s">
        <v>11</v>
      </c>
    </row>
    <row r="308" spans="1:7">
      <c r="A308" s="10">
        <v>304</v>
      </c>
      <c r="B308" s="116" t="s">
        <v>605</v>
      </c>
      <c r="C308" s="11" t="s">
        <v>606</v>
      </c>
      <c r="D308" s="14">
        <v>3.42</v>
      </c>
      <c r="E308" s="13">
        <v>75</v>
      </c>
      <c r="F308" s="13">
        <f t="shared" si="4"/>
        <v>256.5</v>
      </c>
      <c r="G308" s="11" t="s">
        <v>11</v>
      </c>
    </row>
    <row r="309" spans="1:7">
      <c r="A309" s="10">
        <v>305</v>
      </c>
      <c r="B309" s="116" t="s">
        <v>607</v>
      </c>
      <c r="C309" s="11" t="s">
        <v>608</v>
      </c>
      <c r="D309" s="14">
        <v>2.77</v>
      </c>
      <c r="E309" s="13">
        <v>75</v>
      </c>
      <c r="F309" s="13">
        <f t="shared" si="4"/>
        <v>207.75</v>
      </c>
      <c r="G309" s="11" t="s">
        <v>11</v>
      </c>
    </row>
    <row r="310" spans="1:7">
      <c r="A310" s="10">
        <v>306</v>
      </c>
      <c r="B310" s="116" t="s">
        <v>609</v>
      </c>
      <c r="C310" s="11" t="s">
        <v>610</v>
      </c>
      <c r="D310" s="14">
        <v>7.78</v>
      </c>
      <c r="E310" s="13">
        <v>75</v>
      </c>
      <c r="F310" s="13">
        <f t="shared" si="4"/>
        <v>583.5</v>
      </c>
      <c r="G310" s="11" t="s">
        <v>11</v>
      </c>
    </row>
    <row r="311" spans="1:7">
      <c r="A311" s="10">
        <v>307</v>
      </c>
      <c r="B311" s="116" t="s">
        <v>611</v>
      </c>
      <c r="C311" s="11" t="s">
        <v>612</v>
      </c>
      <c r="D311" s="14">
        <v>8.67</v>
      </c>
      <c r="E311" s="13">
        <v>75</v>
      </c>
      <c r="F311" s="13">
        <f t="shared" si="4"/>
        <v>650.25</v>
      </c>
      <c r="G311" s="11" t="s">
        <v>11</v>
      </c>
    </row>
    <row r="312" spans="1:7">
      <c r="A312" s="10">
        <v>308</v>
      </c>
      <c r="B312" s="116" t="s">
        <v>613</v>
      </c>
      <c r="C312" s="11" t="s">
        <v>614</v>
      </c>
      <c r="D312" s="14">
        <v>14.51</v>
      </c>
      <c r="E312" s="13">
        <v>75</v>
      </c>
      <c r="F312" s="13">
        <f t="shared" si="4"/>
        <v>1088.25</v>
      </c>
      <c r="G312" s="11" t="s">
        <v>11</v>
      </c>
    </row>
    <row r="313" spans="1:7">
      <c r="A313" s="10">
        <v>309</v>
      </c>
      <c r="B313" s="116" t="s">
        <v>615</v>
      </c>
      <c r="C313" s="11" t="s">
        <v>616</v>
      </c>
      <c r="D313" s="14">
        <v>2.4</v>
      </c>
      <c r="E313" s="13">
        <v>75</v>
      </c>
      <c r="F313" s="13">
        <f t="shared" si="4"/>
        <v>180</v>
      </c>
      <c r="G313" s="11" t="s">
        <v>11</v>
      </c>
    </row>
    <row r="314" spans="1:7">
      <c r="A314" s="10">
        <v>310</v>
      </c>
      <c r="B314" s="116" t="s">
        <v>617</v>
      </c>
      <c r="C314" s="11" t="s">
        <v>618</v>
      </c>
      <c r="D314" s="14">
        <v>2.56</v>
      </c>
      <c r="E314" s="13">
        <v>75</v>
      </c>
      <c r="F314" s="13">
        <f t="shared" si="4"/>
        <v>192</v>
      </c>
      <c r="G314" s="11" t="s">
        <v>11</v>
      </c>
    </row>
    <row r="315" spans="1:7">
      <c r="A315" s="10">
        <v>311</v>
      </c>
      <c r="B315" s="116" t="s">
        <v>619</v>
      </c>
      <c r="C315" s="11" t="s">
        <v>620</v>
      </c>
      <c r="D315" s="14">
        <v>3.19</v>
      </c>
      <c r="E315" s="13">
        <v>75</v>
      </c>
      <c r="F315" s="13">
        <f t="shared" si="4"/>
        <v>239.25</v>
      </c>
      <c r="G315" s="11" t="s">
        <v>11</v>
      </c>
    </row>
    <row r="316" spans="1:7">
      <c r="A316" s="10">
        <v>312</v>
      </c>
      <c r="B316" s="116" t="s">
        <v>621</v>
      </c>
      <c r="C316" s="11" t="s">
        <v>622</v>
      </c>
      <c r="D316" s="14">
        <v>7.59</v>
      </c>
      <c r="E316" s="13">
        <v>75</v>
      </c>
      <c r="F316" s="13">
        <f t="shared" si="4"/>
        <v>569.25</v>
      </c>
      <c r="G316" s="11" t="s">
        <v>11</v>
      </c>
    </row>
    <row r="317" spans="1:7">
      <c r="A317" s="10">
        <v>313</v>
      </c>
      <c r="B317" s="116" t="s">
        <v>623</v>
      </c>
      <c r="C317" s="11" t="s">
        <v>624</v>
      </c>
      <c r="D317" s="14">
        <v>1.89</v>
      </c>
      <c r="E317" s="13">
        <v>75</v>
      </c>
      <c r="F317" s="13">
        <f t="shared" si="4"/>
        <v>141.75</v>
      </c>
      <c r="G317" s="11" t="s">
        <v>11</v>
      </c>
    </row>
    <row r="318" spans="1:7">
      <c r="A318" s="10">
        <v>314</v>
      </c>
      <c r="B318" s="116" t="s">
        <v>625</v>
      </c>
      <c r="C318" s="11" t="s">
        <v>483</v>
      </c>
      <c r="D318" s="14">
        <v>15.95</v>
      </c>
      <c r="E318" s="13">
        <v>75</v>
      </c>
      <c r="F318" s="13">
        <f t="shared" si="4"/>
        <v>1196.25</v>
      </c>
      <c r="G318" s="11" t="s">
        <v>11</v>
      </c>
    </row>
    <row r="319" spans="1:7">
      <c r="A319" s="10">
        <v>315</v>
      </c>
      <c r="B319" s="116" t="s">
        <v>626</v>
      </c>
      <c r="C319" s="11" t="s">
        <v>627</v>
      </c>
      <c r="D319" s="14">
        <v>9.89</v>
      </c>
      <c r="E319" s="13">
        <v>75</v>
      </c>
      <c r="F319" s="13">
        <f t="shared" si="4"/>
        <v>741.75</v>
      </c>
      <c r="G319" s="11" t="s">
        <v>11</v>
      </c>
    </row>
    <row r="320" spans="1:7">
      <c r="A320" s="10">
        <v>316</v>
      </c>
      <c r="B320" s="116" t="s">
        <v>628</v>
      </c>
      <c r="C320" s="11" t="s">
        <v>629</v>
      </c>
      <c r="D320" s="14">
        <v>1.1</v>
      </c>
      <c r="E320" s="13">
        <v>75</v>
      </c>
      <c r="F320" s="13">
        <f t="shared" si="4"/>
        <v>82.5</v>
      </c>
      <c r="G320" s="11" t="s">
        <v>11</v>
      </c>
    </row>
    <row r="321" spans="1:7">
      <c r="A321" s="10">
        <v>317</v>
      </c>
      <c r="B321" s="116" t="s">
        <v>630</v>
      </c>
      <c r="C321" s="11" t="s">
        <v>631</v>
      </c>
      <c r="D321" s="14">
        <v>11.35</v>
      </c>
      <c r="E321" s="13">
        <v>75</v>
      </c>
      <c r="F321" s="13">
        <f t="shared" si="4"/>
        <v>851.25</v>
      </c>
      <c r="G321" s="11" t="s">
        <v>11</v>
      </c>
    </row>
    <row r="322" spans="1:7">
      <c r="A322" s="10">
        <v>318</v>
      </c>
      <c r="B322" s="116" t="s">
        <v>632</v>
      </c>
      <c r="C322" s="11" t="s">
        <v>633</v>
      </c>
      <c r="D322" s="14">
        <v>5.12</v>
      </c>
      <c r="E322" s="13">
        <v>75</v>
      </c>
      <c r="F322" s="13">
        <f t="shared" si="4"/>
        <v>384</v>
      </c>
      <c r="G322" s="11" t="s">
        <v>11</v>
      </c>
    </row>
    <row r="323" spans="1:7">
      <c r="A323" s="10">
        <v>319</v>
      </c>
      <c r="B323" s="116" t="s">
        <v>634</v>
      </c>
      <c r="C323" s="11" t="s">
        <v>635</v>
      </c>
      <c r="D323" s="14">
        <v>7.29</v>
      </c>
      <c r="E323" s="13">
        <v>75</v>
      </c>
      <c r="F323" s="13">
        <f t="shared" si="4"/>
        <v>546.75</v>
      </c>
      <c r="G323" s="11" t="s">
        <v>11</v>
      </c>
    </row>
    <row r="324" spans="1:7">
      <c r="A324" s="10">
        <v>320</v>
      </c>
      <c r="B324" s="116" t="s">
        <v>636</v>
      </c>
      <c r="C324" s="11" t="s">
        <v>637</v>
      </c>
      <c r="D324" s="14">
        <v>6.74</v>
      </c>
      <c r="E324" s="13">
        <v>75</v>
      </c>
      <c r="F324" s="13">
        <f t="shared" si="4"/>
        <v>505.5</v>
      </c>
      <c r="G324" s="11" t="s">
        <v>11</v>
      </c>
    </row>
    <row r="325" spans="1:7">
      <c r="A325" s="10">
        <v>321</v>
      </c>
      <c r="B325" s="116" t="s">
        <v>638</v>
      </c>
      <c r="C325" s="11" t="s">
        <v>639</v>
      </c>
      <c r="D325" s="14">
        <v>6.45</v>
      </c>
      <c r="E325" s="13">
        <v>75</v>
      </c>
      <c r="F325" s="13">
        <f t="shared" ref="F325:F388" si="5">D325*E325</f>
        <v>483.75</v>
      </c>
      <c r="G325" s="11" t="s">
        <v>11</v>
      </c>
    </row>
    <row r="326" spans="1:7">
      <c r="A326" s="10">
        <v>322</v>
      </c>
      <c r="B326" s="116" t="s">
        <v>640</v>
      </c>
      <c r="C326" s="11" t="s">
        <v>641</v>
      </c>
      <c r="D326" s="14">
        <v>13.41</v>
      </c>
      <c r="E326" s="13">
        <v>75</v>
      </c>
      <c r="F326" s="13">
        <f t="shared" si="5"/>
        <v>1005.75</v>
      </c>
      <c r="G326" s="11" t="s">
        <v>11</v>
      </c>
    </row>
    <row r="327" spans="1:7">
      <c r="A327" s="10">
        <v>323</v>
      </c>
      <c r="B327" s="116" t="s">
        <v>642</v>
      </c>
      <c r="C327" s="11" t="s">
        <v>643</v>
      </c>
      <c r="D327" s="14">
        <v>9.23</v>
      </c>
      <c r="E327" s="13">
        <v>75</v>
      </c>
      <c r="F327" s="13">
        <f t="shared" si="5"/>
        <v>692.25</v>
      </c>
      <c r="G327" s="11" t="s">
        <v>11</v>
      </c>
    </row>
    <row r="328" spans="1:7">
      <c r="A328" s="10">
        <v>324</v>
      </c>
      <c r="B328" s="116" t="s">
        <v>644</v>
      </c>
      <c r="C328" s="11" t="s">
        <v>645</v>
      </c>
      <c r="D328" s="14">
        <v>3.84</v>
      </c>
      <c r="E328" s="13">
        <v>75</v>
      </c>
      <c r="F328" s="13">
        <f t="shared" si="5"/>
        <v>288</v>
      </c>
      <c r="G328" s="11" t="s">
        <v>11</v>
      </c>
    </row>
    <row r="329" spans="1:7">
      <c r="A329" s="10">
        <v>325</v>
      </c>
      <c r="B329" s="116" t="s">
        <v>646</v>
      </c>
      <c r="C329" s="11" t="s">
        <v>647</v>
      </c>
      <c r="D329" s="14">
        <v>3</v>
      </c>
      <c r="E329" s="13">
        <v>75</v>
      </c>
      <c r="F329" s="13">
        <f t="shared" si="5"/>
        <v>225</v>
      </c>
      <c r="G329" s="11" t="s">
        <v>11</v>
      </c>
    </row>
    <row r="330" spans="1:7">
      <c r="A330" s="10">
        <v>326</v>
      </c>
      <c r="B330" s="116" t="s">
        <v>648</v>
      </c>
      <c r="C330" s="15" t="s">
        <v>649</v>
      </c>
      <c r="D330" s="14">
        <v>12.54</v>
      </c>
      <c r="E330" s="13">
        <v>75</v>
      </c>
      <c r="F330" s="13">
        <f t="shared" si="5"/>
        <v>940.5</v>
      </c>
      <c r="G330" s="11" t="s">
        <v>11</v>
      </c>
    </row>
    <row r="331" spans="1:7">
      <c r="A331" s="10">
        <v>327</v>
      </c>
      <c r="B331" s="116" t="s">
        <v>650</v>
      </c>
      <c r="C331" s="11" t="s">
        <v>651</v>
      </c>
      <c r="D331" s="14">
        <v>3.76</v>
      </c>
      <c r="E331" s="13">
        <v>75</v>
      </c>
      <c r="F331" s="13">
        <f t="shared" si="5"/>
        <v>282</v>
      </c>
      <c r="G331" s="11" t="s">
        <v>11</v>
      </c>
    </row>
    <row r="332" spans="1:7">
      <c r="A332" s="10">
        <v>328</v>
      </c>
      <c r="B332" s="116" t="s">
        <v>652</v>
      </c>
      <c r="C332" s="11" t="s">
        <v>653</v>
      </c>
      <c r="D332" s="14">
        <v>23.71</v>
      </c>
      <c r="E332" s="13">
        <v>75</v>
      </c>
      <c r="F332" s="13">
        <f t="shared" si="5"/>
        <v>1778.25</v>
      </c>
      <c r="G332" s="11" t="s">
        <v>11</v>
      </c>
    </row>
    <row r="333" spans="1:7">
      <c r="A333" s="10">
        <v>329</v>
      </c>
      <c r="B333" s="116" t="s">
        <v>654</v>
      </c>
      <c r="C333" s="11" t="s">
        <v>655</v>
      </c>
      <c r="D333" s="14">
        <v>2.88</v>
      </c>
      <c r="E333" s="13">
        <v>75</v>
      </c>
      <c r="F333" s="13">
        <f t="shared" si="5"/>
        <v>216</v>
      </c>
      <c r="G333" s="11" t="s">
        <v>11</v>
      </c>
    </row>
    <row r="334" spans="1:7">
      <c r="A334" s="10">
        <v>330</v>
      </c>
      <c r="B334" s="116" t="s">
        <v>656</v>
      </c>
      <c r="C334" s="11" t="s">
        <v>657</v>
      </c>
      <c r="D334" s="14">
        <v>1.68</v>
      </c>
      <c r="E334" s="13">
        <v>75</v>
      </c>
      <c r="F334" s="13">
        <f t="shared" si="5"/>
        <v>126</v>
      </c>
      <c r="G334" s="11" t="s">
        <v>11</v>
      </c>
    </row>
    <row r="335" spans="1:7">
      <c r="A335" s="10">
        <v>331</v>
      </c>
      <c r="B335" s="116" t="s">
        <v>658</v>
      </c>
      <c r="C335" s="11" t="s">
        <v>659</v>
      </c>
      <c r="D335" s="14">
        <v>7.29</v>
      </c>
      <c r="E335" s="13">
        <v>75</v>
      </c>
      <c r="F335" s="13">
        <f t="shared" si="5"/>
        <v>546.75</v>
      </c>
      <c r="G335" s="11" t="s">
        <v>11</v>
      </c>
    </row>
    <row r="336" spans="1:7">
      <c r="A336" s="10">
        <v>332</v>
      </c>
      <c r="B336" s="116" t="s">
        <v>660</v>
      </c>
      <c r="C336" s="11" t="s">
        <v>661</v>
      </c>
      <c r="D336" s="14">
        <v>3.49</v>
      </c>
      <c r="E336" s="13">
        <v>75</v>
      </c>
      <c r="F336" s="13">
        <f t="shared" si="5"/>
        <v>261.75</v>
      </c>
      <c r="G336" s="11" t="s">
        <v>11</v>
      </c>
    </row>
    <row r="337" spans="1:7">
      <c r="A337" s="10">
        <v>333</v>
      </c>
      <c r="B337" s="116" t="s">
        <v>662</v>
      </c>
      <c r="C337" s="11" t="s">
        <v>663</v>
      </c>
      <c r="D337" s="14">
        <v>14.38</v>
      </c>
      <c r="E337" s="13">
        <v>75</v>
      </c>
      <c r="F337" s="13">
        <f t="shared" si="5"/>
        <v>1078.5</v>
      </c>
      <c r="G337" s="11" t="s">
        <v>11</v>
      </c>
    </row>
    <row r="338" spans="1:7">
      <c r="A338" s="10">
        <v>334</v>
      </c>
      <c r="B338" s="116" t="s">
        <v>664</v>
      </c>
      <c r="C338" s="11" t="s">
        <v>665</v>
      </c>
      <c r="D338" s="14">
        <v>1.44</v>
      </c>
      <c r="E338" s="13">
        <v>75</v>
      </c>
      <c r="F338" s="13">
        <f t="shared" si="5"/>
        <v>108</v>
      </c>
      <c r="G338" s="11" t="s">
        <v>11</v>
      </c>
    </row>
    <row r="339" spans="1:7">
      <c r="A339" s="10">
        <v>335</v>
      </c>
      <c r="B339" s="116" t="s">
        <v>666</v>
      </c>
      <c r="C339" s="11" t="s">
        <v>511</v>
      </c>
      <c r="D339" s="14">
        <v>6.09</v>
      </c>
      <c r="E339" s="13">
        <v>75</v>
      </c>
      <c r="F339" s="13">
        <f t="shared" si="5"/>
        <v>456.75</v>
      </c>
      <c r="G339" s="11" t="s">
        <v>11</v>
      </c>
    </row>
    <row r="340" spans="1:7">
      <c r="A340" s="10">
        <v>336</v>
      </c>
      <c r="B340" s="116" t="s">
        <v>667</v>
      </c>
      <c r="C340" s="11" t="s">
        <v>668</v>
      </c>
      <c r="D340" s="14">
        <v>6.66</v>
      </c>
      <c r="E340" s="13">
        <v>75</v>
      </c>
      <c r="F340" s="13">
        <f t="shared" si="5"/>
        <v>499.5</v>
      </c>
      <c r="G340" s="11" t="s">
        <v>11</v>
      </c>
    </row>
    <row r="341" spans="1:7">
      <c r="A341" s="10">
        <v>337</v>
      </c>
      <c r="B341" s="116" t="s">
        <v>669</v>
      </c>
      <c r="C341" s="11" t="s">
        <v>670</v>
      </c>
      <c r="D341" s="14">
        <v>10.6</v>
      </c>
      <c r="E341" s="13">
        <v>75</v>
      </c>
      <c r="F341" s="13">
        <f t="shared" si="5"/>
        <v>795</v>
      </c>
      <c r="G341" s="11" t="s">
        <v>11</v>
      </c>
    </row>
    <row r="342" spans="1:7">
      <c r="A342" s="10">
        <v>338</v>
      </c>
      <c r="B342" s="116" t="s">
        <v>671</v>
      </c>
      <c r="C342" s="11" t="s">
        <v>672</v>
      </c>
      <c r="D342" s="14">
        <v>4.98</v>
      </c>
      <c r="E342" s="13">
        <v>75</v>
      </c>
      <c r="F342" s="13">
        <f t="shared" si="5"/>
        <v>373.5</v>
      </c>
      <c r="G342" s="11" t="s">
        <v>11</v>
      </c>
    </row>
    <row r="343" spans="1:7">
      <c r="A343" s="10">
        <v>339</v>
      </c>
      <c r="B343" s="116" t="s">
        <v>673</v>
      </c>
      <c r="C343" s="11" t="s">
        <v>674</v>
      </c>
      <c r="D343" s="14">
        <v>13.06</v>
      </c>
      <c r="E343" s="13">
        <v>75</v>
      </c>
      <c r="F343" s="13">
        <f t="shared" si="5"/>
        <v>979.5</v>
      </c>
      <c r="G343" s="11" t="s">
        <v>11</v>
      </c>
    </row>
    <row r="344" spans="1:7">
      <c r="A344" s="10">
        <v>340</v>
      </c>
      <c r="B344" s="116" t="s">
        <v>675</v>
      </c>
      <c r="C344" s="11" t="s">
        <v>676</v>
      </c>
      <c r="D344" s="14">
        <v>1.31</v>
      </c>
      <c r="E344" s="13">
        <v>75</v>
      </c>
      <c r="F344" s="13">
        <f t="shared" si="5"/>
        <v>98.25</v>
      </c>
      <c r="G344" s="11" t="s">
        <v>11</v>
      </c>
    </row>
    <row r="345" spans="1:7">
      <c r="A345" s="10">
        <v>341</v>
      </c>
      <c r="B345" s="116" t="s">
        <v>677</v>
      </c>
      <c r="C345" s="11" t="s">
        <v>678</v>
      </c>
      <c r="D345" s="14">
        <v>12.63</v>
      </c>
      <c r="E345" s="13">
        <v>75</v>
      </c>
      <c r="F345" s="13">
        <f t="shared" si="5"/>
        <v>947.25</v>
      </c>
      <c r="G345" s="11" t="s">
        <v>11</v>
      </c>
    </row>
    <row r="346" spans="1:7">
      <c r="A346" s="10">
        <v>342</v>
      </c>
      <c r="B346" s="116" t="s">
        <v>679</v>
      </c>
      <c r="C346" s="11" t="s">
        <v>680</v>
      </c>
      <c r="D346" s="14">
        <v>11.67</v>
      </c>
      <c r="E346" s="13">
        <v>75</v>
      </c>
      <c r="F346" s="13">
        <f t="shared" si="5"/>
        <v>875.25</v>
      </c>
      <c r="G346" s="11" t="s">
        <v>11</v>
      </c>
    </row>
    <row r="347" spans="1:7">
      <c r="A347" s="10">
        <v>343</v>
      </c>
      <c r="B347" s="116" t="s">
        <v>681</v>
      </c>
      <c r="C347" s="11" t="s">
        <v>682</v>
      </c>
      <c r="D347" s="14">
        <v>12.67</v>
      </c>
      <c r="E347" s="13">
        <v>75</v>
      </c>
      <c r="F347" s="13">
        <f t="shared" si="5"/>
        <v>950.25</v>
      </c>
      <c r="G347" s="11" t="s">
        <v>11</v>
      </c>
    </row>
    <row r="348" spans="1:7">
      <c r="A348" s="10">
        <v>344</v>
      </c>
      <c r="B348" s="116" t="s">
        <v>683</v>
      </c>
      <c r="C348" s="11" t="s">
        <v>684</v>
      </c>
      <c r="D348" s="14">
        <v>4.1</v>
      </c>
      <c r="E348" s="13">
        <v>75</v>
      </c>
      <c r="F348" s="13">
        <f t="shared" si="5"/>
        <v>307.5</v>
      </c>
      <c r="G348" s="11" t="s">
        <v>11</v>
      </c>
    </row>
    <row r="349" spans="1:7">
      <c r="A349" s="10">
        <v>345</v>
      </c>
      <c r="B349" s="116" t="s">
        <v>685</v>
      </c>
      <c r="C349" s="11" t="s">
        <v>686</v>
      </c>
      <c r="D349" s="14">
        <v>3.26</v>
      </c>
      <c r="E349" s="13">
        <v>75</v>
      </c>
      <c r="F349" s="13">
        <f t="shared" si="5"/>
        <v>244.5</v>
      </c>
      <c r="G349" s="11" t="s">
        <v>11</v>
      </c>
    </row>
    <row r="350" spans="1:7">
      <c r="A350" s="10">
        <v>346</v>
      </c>
      <c r="B350" s="116" t="s">
        <v>687</v>
      </c>
      <c r="C350" s="11" t="s">
        <v>688</v>
      </c>
      <c r="D350" s="14">
        <v>2.91</v>
      </c>
      <c r="E350" s="13">
        <v>75</v>
      </c>
      <c r="F350" s="13">
        <f t="shared" si="5"/>
        <v>218.25</v>
      </c>
      <c r="G350" s="11" t="s">
        <v>11</v>
      </c>
    </row>
    <row r="351" spans="1:7">
      <c r="A351" s="10">
        <v>347</v>
      </c>
      <c r="B351" s="116" t="s">
        <v>689</v>
      </c>
      <c r="C351" s="11" t="s">
        <v>690</v>
      </c>
      <c r="D351" s="14">
        <v>5.48</v>
      </c>
      <c r="E351" s="13">
        <v>75</v>
      </c>
      <c r="F351" s="13">
        <f t="shared" si="5"/>
        <v>411</v>
      </c>
      <c r="G351" s="11" t="s">
        <v>11</v>
      </c>
    </row>
    <row r="352" spans="1:7">
      <c r="A352" s="10">
        <v>348</v>
      </c>
      <c r="B352" s="116" t="s">
        <v>691</v>
      </c>
      <c r="C352" s="11" t="s">
        <v>692</v>
      </c>
      <c r="D352" s="14">
        <v>9.75</v>
      </c>
      <c r="E352" s="13">
        <v>75</v>
      </c>
      <c r="F352" s="13">
        <f t="shared" si="5"/>
        <v>731.25</v>
      </c>
      <c r="G352" s="11" t="s">
        <v>11</v>
      </c>
    </row>
    <row r="353" spans="1:7">
      <c r="A353" s="10">
        <v>349</v>
      </c>
      <c r="B353" s="116" t="s">
        <v>693</v>
      </c>
      <c r="C353" s="11" t="s">
        <v>694</v>
      </c>
      <c r="D353" s="14">
        <v>9.81</v>
      </c>
      <c r="E353" s="13">
        <v>75</v>
      </c>
      <c r="F353" s="13">
        <f t="shared" si="5"/>
        <v>735.75</v>
      </c>
      <c r="G353" s="11" t="s">
        <v>11</v>
      </c>
    </row>
    <row r="354" spans="1:7">
      <c r="A354" s="10">
        <v>350</v>
      </c>
      <c r="B354" s="116" t="s">
        <v>695</v>
      </c>
      <c r="C354" s="11" t="s">
        <v>682</v>
      </c>
      <c r="D354" s="14">
        <v>1.84</v>
      </c>
      <c r="E354" s="13">
        <v>75</v>
      </c>
      <c r="F354" s="13">
        <f t="shared" si="5"/>
        <v>138</v>
      </c>
      <c r="G354" s="11" t="s">
        <v>11</v>
      </c>
    </row>
    <row r="355" spans="1:7">
      <c r="A355" s="10">
        <v>351</v>
      </c>
      <c r="B355" s="116" t="s">
        <v>696</v>
      </c>
      <c r="C355" s="11" t="s">
        <v>697</v>
      </c>
      <c r="D355" s="14">
        <v>8</v>
      </c>
      <c r="E355" s="13">
        <v>75</v>
      </c>
      <c r="F355" s="13">
        <f t="shared" si="5"/>
        <v>600</v>
      </c>
      <c r="G355" s="11" t="s">
        <v>11</v>
      </c>
    </row>
    <row r="356" spans="1:7">
      <c r="A356" s="10">
        <v>352</v>
      </c>
      <c r="B356" s="116" t="s">
        <v>698</v>
      </c>
      <c r="C356" s="11" t="s">
        <v>699</v>
      </c>
      <c r="D356" s="14">
        <v>3.61</v>
      </c>
      <c r="E356" s="13">
        <v>75</v>
      </c>
      <c r="F356" s="13">
        <f t="shared" si="5"/>
        <v>270.75</v>
      </c>
      <c r="G356" s="11" t="s">
        <v>11</v>
      </c>
    </row>
    <row r="357" spans="1:7">
      <c r="A357" s="10">
        <v>353</v>
      </c>
      <c r="B357" s="116" t="s">
        <v>700</v>
      </c>
      <c r="C357" s="11" t="s">
        <v>701</v>
      </c>
      <c r="D357" s="14">
        <v>4.19</v>
      </c>
      <c r="E357" s="13">
        <v>75</v>
      </c>
      <c r="F357" s="13">
        <f t="shared" si="5"/>
        <v>314.25</v>
      </c>
      <c r="G357" s="11" t="s">
        <v>11</v>
      </c>
    </row>
    <row r="358" spans="1:7">
      <c r="A358" s="10">
        <v>354</v>
      </c>
      <c r="B358" s="116" t="s">
        <v>702</v>
      </c>
      <c r="C358" s="11" t="s">
        <v>703</v>
      </c>
      <c r="D358" s="14">
        <v>4.83</v>
      </c>
      <c r="E358" s="13">
        <v>75</v>
      </c>
      <c r="F358" s="13">
        <f t="shared" si="5"/>
        <v>362.25</v>
      </c>
      <c r="G358" s="11" t="s">
        <v>11</v>
      </c>
    </row>
    <row r="359" spans="1:7">
      <c r="A359" s="10">
        <v>355</v>
      </c>
      <c r="B359" s="116" t="s">
        <v>704</v>
      </c>
      <c r="C359" s="11" t="s">
        <v>705</v>
      </c>
      <c r="D359" s="14">
        <v>2.69</v>
      </c>
      <c r="E359" s="13">
        <v>75</v>
      </c>
      <c r="F359" s="13">
        <f t="shared" si="5"/>
        <v>201.75</v>
      </c>
      <c r="G359" s="11" t="s">
        <v>11</v>
      </c>
    </row>
    <row r="360" spans="1:7">
      <c r="A360" s="10">
        <v>356</v>
      </c>
      <c r="B360" s="116" t="s">
        <v>706</v>
      </c>
      <c r="C360" s="11" t="s">
        <v>707</v>
      </c>
      <c r="D360" s="14">
        <v>7.05</v>
      </c>
      <c r="E360" s="13">
        <v>75</v>
      </c>
      <c r="F360" s="13">
        <f t="shared" si="5"/>
        <v>528.75</v>
      </c>
      <c r="G360" s="11" t="s">
        <v>11</v>
      </c>
    </row>
    <row r="361" spans="1:7">
      <c r="A361" s="10">
        <v>357</v>
      </c>
      <c r="B361" s="116" t="s">
        <v>708</v>
      </c>
      <c r="C361" s="11" t="s">
        <v>709</v>
      </c>
      <c r="D361" s="14">
        <v>5.22</v>
      </c>
      <c r="E361" s="13">
        <v>75</v>
      </c>
      <c r="F361" s="13">
        <f t="shared" si="5"/>
        <v>391.5</v>
      </c>
      <c r="G361" s="11" t="s">
        <v>11</v>
      </c>
    </row>
    <row r="362" spans="1:7">
      <c r="A362" s="10">
        <v>358</v>
      </c>
      <c r="B362" s="116" t="s">
        <v>710</v>
      </c>
      <c r="C362" s="11" t="s">
        <v>711</v>
      </c>
      <c r="D362" s="14">
        <v>2.73</v>
      </c>
      <c r="E362" s="13">
        <v>75</v>
      </c>
      <c r="F362" s="13">
        <f t="shared" si="5"/>
        <v>204.75</v>
      </c>
      <c r="G362" s="11" t="s">
        <v>11</v>
      </c>
    </row>
    <row r="363" spans="1:7">
      <c r="A363" s="10">
        <v>359</v>
      </c>
      <c r="B363" s="116" t="s">
        <v>712</v>
      </c>
      <c r="C363" s="11" t="s">
        <v>713</v>
      </c>
      <c r="D363" s="14">
        <v>3.56</v>
      </c>
      <c r="E363" s="13">
        <v>75</v>
      </c>
      <c r="F363" s="13">
        <f t="shared" si="5"/>
        <v>267</v>
      </c>
      <c r="G363" s="11" t="s">
        <v>11</v>
      </c>
    </row>
    <row r="364" spans="1:7">
      <c r="A364" s="10">
        <v>360</v>
      </c>
      <c r="B364" s="116" t="s">
        <v>714</v>
      </c>
      <c r="C364" s="11" t="s">
        <v>715</v>
      </c>
      <c r="D364" s="14">
        <v>6.49</v>
      </c>
      <c r="E364" s="13">
        <v>75</v>
      </c>
      <c r="F364" s="13">
        <f t="shared" si="5"/>
        <v>486.75</v>
      </c>
      <c r="G364" s="11" t="s">
        <v>11</v>
      </c>
    </row>
    <row r="365" spans="1:7">
      <c r="A365" s="10">
        <v>361</v>
      </c>
      <c r="B365" s="116" t="s">
        <v>716</v>
      </c>
      <c r="C365" s="11" t="s">
        <v>717</v>
      </c>
      <c r="D365" s="14">
        <v>2.18</v>
      </c>
      <c r="E365" s="13">
        <v>75</v>
      </c>
      <c r="F365" s="13">
        <f t="shared" si="5"/>
        <v>163.5</v>
      </c>
      <c r="G365" s="11" t="s">
        <v>11</v>
      </c>
    </row>
    <row r="366" spans="1:7">
      <c r="A366" s="10">
        <v>362</v>
      </c>
      <c r="B366" s="116" t="s">
        <v>718</v>
      </c>
      <c r="C366" s="11" t="s">
        <v>719</v>
      </c>
      <c r="D366" s="14">
        <v>4.55</v>
      </c>
      <c r="E366" s="13">
        <v>75</v>
      </c>
      <c r="F366" s="13">
        <f t="shared" si="5"/>
        <v>341.25</v>
      </c>
      <c r="G366" s="11" t="s">
        <v>11</v>
      </c>
    </row>
    <row r="367" spans="1:7">
      <c r="A367" s="10">
        <v>363</v>
      </c>
      <c r="B367" s="116" t="s">
        <v>720</v>
      </c>
      <c r="C367" s="11" t="s">
        <v>721</v>
      </c>
      <c r="D367" s="14">
        <v>8.93</v>
      </c>
      <c r="E367" s="13">
        <v>75</v>
      </c>
      <c r="F367" s="13">
        <f t="shared" si="5"/>
        <v>669.75</v>
      </c>
      <c r="G367" s="11" t="s">
        <v>11</v>
      </c>
    </row>
    <row r="368" spans="1:7">
      <c r="A368" s="10">
        <v>364</v>
      </c>
      <c r="B368" s="116" t="s">
        <v>722</v>
      </c>
      <c r="C368" s="11" t="s">
        <v>723</v>
      </c>
      <c r="D368" s="14">
        <v>2.45</v>
      </c>
      <c r="E368" s="13">
        <v>75</v>
      </c>
      <c r="F368" s="13">
        <f t="shared" si="5"/>
        <v>183.75</v>
      </c>
      <c r="G368" s="11" t="s">
        <v>11</v>
      </c>
    </row>
    <row r="369" spans="1:7">
      <c r="A369" s="10">
        <v>365</v>
      </c>
      <c r="B369" s="116" t="s">
        <v>724</v>
      </c>
      <c r="C369" s="11" t="s">
        <v>725</v>
      </c>
      <c r="D369" s="14">
        <v>10.67</v>
      </c>
      <c r="E369" s="13">
        <v>75</v>
      </c>
      <c r="F369" s="13">
        <f t="shared" si="5"/>
        <v>800.25</v>
      </c>
      <c r="G369" s="11" t="s">
        <v>11</v>
      </c>
    </row>
    <row r="370" spans="1:7">
      <c r="A370" s="10">
        <v>366</v>
      </c>
      <c r="B370" s="116" t="s">
        <v>726</v>
      </c>
      <c r="C370" s="11" t="s">
        <v>727</v>
      </c>
      <c r="D370" s="14">
        <v>12.89</v>
      </c>
      <c r="E370" s="13">
        <v>75</v>
      </c>
      <c r="F370" s="13">
        <f t="shared" si="5"/>
        <v>966.75</v>
      </c>
      <c r="G370" s="11" t="s">
        <v>11</v>
      </c>
    </row>
    <row r="371" spans="1:7">
      <c r="A371" s="10">
        <v>367</v>
      </c>
      <c r="B371" s="116" t="s">
        <v>728</v>
      </c>
      <c r="C371" s="11" t="s">
        <v>729</v>
      </c>
      <c r="D371" s="14">
        <v>4.4</v>
      </c>
      <c r="E371" s="13">
        <v>75</v>
      </c>
      <c r="F371" s="13">
        <f t="shared" si="5"/>
        <v>330</v>
      </c>
      <c r="G371" s="11" t="s">
        <v>11</v>
      </c>
    </row>
    <row r="372" spans="1:7">
      <c r="A372" s="10">
        <v>368</v>
      </c>
      <c r="B372" s="116" t="s">
        <v>730</v>
      </c>
      <c r="C372" s="11" t="s">
        <v>731</v>
      </c>
      <c r="D372" s="14">
        <v>8.29</v>
      </c>
      <c r="E372" s="13">
        <v>75</v>
      </c>
      <c r="F372" s="13">
        <f t="shared" si="5"/>
        <v>621.75</v>
      </c>
      <c r="G372" s="11" t="s">
        <v>11</v>
      </c>
    </row>
    <row r="373" spans="1:7">
      <c r="A373" s="10">
        <v>369</v>
      </c>
      <c r="B373" s="116" t="s">
        <v>732</v>
      </c>
      <c r="C373" s="11" t="s">
        <v>733</v>
      </c>
      <c r="D373" s="14">
        <v>7.28</v>
      </c>
      <c r="E373" s="13">
        <v>75</v>
      </c>
      <c r="F373" s="13">
        <f t="shared" si="5"/>
        <v>546</v>
      </c>
      <c r="G373" s="11" t="s">
        <v>11</v>
      </c>
    </row>
    <row r="374" spans="1:7">
      <c r="A374" s="10">
        <v>370</v>
      </c>
      <c r="B374" s="116" t="s">
        <v>734</v>
      </c>
      <c r="C374" s="11" t="s">
        <v>735</v>
      </c>
      <c r="D374" s="14">
        <v>5.65</v>
      </c>
      <c r="E374" s="13">
        <v>75</v>
      </c>
      <c r="F374" s="13">
        <f t="shared" si="5"/>
        <v>423.75</v>
      </c>
      <c r="G374" s="11" t="s">
        <v>11</v>
      </c>
    </row>
    <row r="375" spans="1:7">
      <c r="A375" s="10">
        <v>371</v>
      </c>
      <c r="B375" s="116" t="s">
        <v>736</v>
      </c>
      <c r="C375" s="11" t="s">
        <v>737</v>
      </c>
      <c r="D375" s="14">
        <v>12.34</v>
      </c>
      <c r="E375" s="13">
        <v>75</v>
      </c>
      <c r="F375" s="13">
        <f t="shared" si="5"/>
        <v>925.5</v>
      </c>
      <c r="G375" s="11" t="s">
        <v>11</v>
      </c>
    </row>
    <row r="376" spans="1:7">
      <c r="A376" s="10">
        <v>372</v>
      </c>
      <c r="B376" s="116" t="s">
        <v>738</v>
      </c>
      <c r="C376" s="11" t="s">
        <v>739</v>
      </c>
      <c r="D376" s="14">
        <v>6.59</v>
      </c>
      <c r="E376" s="13">
        <v>75</v>
      </c>
      <c r="F376" s="13">
        <f t="shared" si="5"/>
        <v>494.25</v>
      </c>
      <c r="G376" s="11" t="s">
        <v>11</v>
      </c>
    </row>
    <row r="377" spans="1:7">
      <c r="A377" s="10">
        <v>373</v>
      </c>
      <c r="B377" s="116" t="s">
        <v>740</v>
      </c>
      <c r="C377" s="11" t="s">
        <v>741</v>
      </c>
      <c r="D377" s="14">
        <v>5.91</v>
      </c>
      <c r="E377" s="13">
        <v>75</v>
      </c>
      <c r="F377" s="13">
        <f t="shared" si="5"/>
        <v>443.25</v>
      </c>
      <c r="G377" s="11" t="s">
        <v>11</v>
      </c>
    </row>
    <row r="378" spans="1:7">
      <c r="A378" s="10">
        <v>374</v>
      </c>
      <c r="B378" s="116" t="s">
        <v>742</v>
      </c>
      <c r="C378" s="11" t="s">
        <v>743</v>
      </c>
      <c r="D378" s="14">
        <v>12.89</v>
      </c>
      <c r="E378" s="13">
        <v>75</v>
      </c>
      <c r="F378" s="13">
        <f t="shared" si="5"/>
        <v>966.75</v>
      </c>
      <c r="G378" s="11" t="s">
        <v>11</v>
      </c>
    </row>
    <row r="379" spans="1:7">
      <c r="A379" s="10">
        <v>375</v>
      </c>
      <c r="B379" s="116" t="s">
        <v>744</v>
      </c>
      <c r="C379" s="11" t="s">
        <v>745</v>
      </c>
      <c r="D379" s="14">
        <v>7</v>
      </c>
      <c r="E379" s="13">
        <v>75</v>
      </c>
      <c r="F379" s="13">
        <f t="shared" si="5"/>
        <v>525</v>
      </c>
      <c r="G379" s="11" t="s">
        <v>11</v>
      </c>
    </row>
    <row r="380" spans="1:7">
      <c r="A380" s="10">
        <v>376</v>
      </c>
      <c r="B380" s="116" t="s">
        <v>746</v>
      </c>
      <c r="C380" s="11" t="s">
        <v>306</v>
      </c>
      <c r="D380" s="14">
        <v>5.41</v>
      </c>
      <c r="E380" s="13">
        <v>75</v>
      </c>
      <c r="F380" s="13">
        <f t="shared" si="5"/>
        <v>405.75</v>
      </c>
      <c r="G380" s="11" t="s">
        <v>11</v>
      </c>
    </row>
    <row r="381" spans="1:7">
      <c r="A381" s="10">
        <v>377</v>
      </c>
      <c r="B381" s="116" t="s">
        <v>747</v>
      </c>
      <c r="C381" s="11" t="s">
        <v>748</v>
      </c>
      <c r="D381" s="14">
        <v>12.12</v>
      </c>
      <c r="E381" s="13">
        <v>75</v>
      </c>
      <c r="F381" s="13">
        <f t="shared" si="5"/>
        <v>909</v>
      </c>
      <c r="G381" s="11" t="s">
        <v>11</v>
      </c>
    </row>
    <row r="382" spans="1:7">
      <c r="A382" s="10">
        <v>378</v>
      </c>
      <c r="B382" s="116" t="s">
        <v>749</v>
      </c>
      <c r="C382" s="11" t="s">
        <v>750</v>
      </c>
      <c r="D382" s="14">
        <v>23.36</v>
      </c>
      <c r="E382" s="13">
        <v>75</v>
      </c>
      <c r="F382" s="13">
        <f t="shared" si="5"/>
        <v>1752</v>
      </c>
      <c r="G382" s="11" t="s">
        <v>11</v>
      </c>
    </row>
    <row r="383" spans="1:7">
      <c r="A383" s="10">
        <v>379</v>
      </c>
      <c r="B383" s="116" t="s">
        <v>751</v>
      </c>
      <c r="C383" s="11" t="s">
        <v>752</v>
      </c>
      <c r="D383" s="14">
        <v>1.21</v>
      </c>
      <c r="E383" s="13">
        <v>75</v>
      </c>
      <c r="F383" s="13">
        <f t="shared" si="5"/>
        <v>90.75</v>
      </c>
      <c r="G383" s="11" t="s">
        <v>11</v>
      </c>
    </row>
    <row r="384" spans="1:7">
      <c r="A384" s="10">
        <v>380</v>
      </c>
      <c r="B384" s="116" t="s">
        <v>753</v>
      </c>
      <c r="C384" s="11" t="s">
        <v>754</v>
      </c>
      <c r="D384" s="14">
        <v>8.68</v>
      </c>
      <c r="E384" s="13">
        <v>75</v>
      </c>
      <c r="F384" s="13">
        <f t="shared" si="5"/>
        <v>651</v>
      </c>
      <c r="G384" s="11" t="s">
        <v>11</v>
      </c>
    </row>
    <row r="385" spans="1:7">
      <c r="A385" s="10">
        <v>381</v>
      </c>
      <c r="B385" s="116" t="s">
        <v>755</v>
      </c>
      <c r="C385" s="11" t="s">
        <v>756</v>
      </c>
      <c r="D385" s="14">
        <v>6.99</v>
      </c>
      <c r="E385" s="13">
        <v>75</v>
      </c>
      <c r="F385" s="13">
        <f t="shared" si="5"/>
        <v>524.25</v>
      </c>
      <c r="G385" s="11" t="s">
        <v>11</v>
      </c>
    </row>
    <row r="386" spans="1:7">
      <c r="A386" s="10">
        <v>382</v>
      </c>
      <c r="B386" s="116" t="s">
        <v>757</v>
      </c>
      <c r="C386" s="11" t="s">
        <v>758</v>
      </c>
      <c r="D386" s="14">
        <v>1.37</v>
      </c>
      <c r="E386" s="13">
        <v>75</v>
      </c>
      <c r="F386" s="13">
        <f t="shared" si="5"/>
        <v>102.75</v>
      </c>
      <c r="G386" s="11" t="s">
        <v>11</v>
      </c>
    </row>
    <row r="387" spans="1:7">
      <c r="A387" s="10">
        <v>383</v>
      </c>
      <c r="B387" s="116" t="s">
        <v>759</v>
      </c>
      <c r="C387" s="11" t="s">
        <v>760</v>
      </c>
      <c r="D387" s="14">
        <v>4.06</v>
      </c>
      <c r="E387" s="13">
        <v>75</v>
      </c>
      <c r="F387" s="13">
        <f t="shared" si="5"/>
        <v>304.5</v>
      </c>
      <c r="G387" s="11" t="s">
        <v>11</v>
      </c>
    </row>
    <row r="388" spans="1:7">
      <c r="A388" s="10">
        <v>384</v>
      </c>
      <c r="B388" s="116" t="s">
        <v>761</v>
      </c>
      <c r="C388" s="11" t="s">
        <v>762</v>
      </c>
      <c r="D388" s="14">
        <v>7.6</v>
      </c>
      <c r="E388" s="13">
        <v>75</v>
      </c>
      <c r="F388" s="13">
        <f t="shared" si="5"/>
        <v>570</v>
      </c>
      <c r="G388" s="11" t="s">
        <v>11</v>
      </c>
    </row>
    <row r="389" spans="1:7">
      <c r="A389" s="10">
        <v>385</v>
      </c>
      <c r="B389" s="11" t="s">
        <v>763</v>
      </c>
      <c r="C389" s="11" t="s">
        <v>764</v>
      </c>
      <c r="D389" s="14">
        <v>6.16</v>
      </c>
      <c r="E389" s="13">
        <v>75</v>
      </c>
      <c r="F389" s="13">
        <f t="shared" ref="F389:F452" si="6">D389*E389</f>
        <v>462</v>
      </c>
      <c r="G389" s="11" t="s">
        <v>11</v>
      </c>
    </row>
    <row r="390" spans="1:7">
      <c r="A390" s="10">
        <v>386</v>
      </c>
      <c r="B390" s="116" t="s">
        <v>765</v>
      </c>
      <c r="C390" s="11" t="s">
        <v>766</v>
      </c>
      <c r="D390" s="14">
        <v>3.07</v>
      </c>
      <c r="E390" s="13">
        <v>75</v>
      </c>
      <c r="F390" s="13">
        <f t="shared" si="6"/>
        <v>230.25</v>
      </c>
      <c r="G390" s="11" t="s">
        <v>11</v>
      </c>
    </row>
    <row r="391" spans="1:7">
      <c r="A391" s="10">
        <v>387</v>
      </c>
      <c r="B391" s="11" t="s">
        <v>767</v>
      </c>
      <c r="C391" s="11" t="s">
        <v>768</v>
      </c>
      <c r="D391" s="14">
        <v>5.22</v>
      </c>
      <c r="E391" s="13">
        <v>75</v>
      </c>
      <c r="F391" s="13">
        <f t="shared" si="6"/>
        <v>391.5</v>
      </c>
      <c r="G391" s="11" t="s">
        <v>11</v>
      </c>
    </row>
    <row r="392" spans="1:7">
      <c r="A392" s="10">
        <v>388</v>
      </c>
      <c r="B392" s="11" t="s">
        <v>769</v>
      </c>
      <c r="C392" s="11" t="s">
        <v>770</v>
      </c>
      <c r="D392" s="14">
        <v>2.63</v>
      </c>
      <c r="E392" s="13">
        <v>75</v>
      </c>
      <c r="F392" s="13">
        <f t="shared" si="6"/>
        <v>197.25</v>
      </c>
      <c r="G392" s="11" t="s">
        <v>11</v>
      </c>
    </row>
    <row r="393" spans="1:7">
      <c r="A393" s="10">
        <v>389</v>
      </c>
      <c r="B393" s="11" t="s">
        <v>771</v>
      </c>
      <c r="C393" s="11" t="s">
        <v>772</v>
      </c>
      <c r="D393" s="14">
        <v>5.69</v>
      </c>
      <c r="E393" s="13">
        <v>75</v>
      </c>
      <c r="F393" s="13">
        <f t="shared" si="6"/>
        <v>426.75</v>
      </c>
      <c r="G393" s="11" t="s">
        <v>11</v>
      </c>
    </row>
    <row r="394" spans="1:7">
      <c r="A394" s="10">
        <v>390</v>
      </c>
      <c r="B394" s="11" t="s">
        <v>773</v>
      </c>
      <c r="C394" s="11" t="s">
        <v>774</v>
      </c>
      <c r="D394" s="14">
        <v>2.8</v>
      </c>
      <c r="E394" s="13">
        <v>75</v>
      </c>
      <c r="F394" s="13">
        <f t="shared" si="6"/>
        <v>210</v>
      </c>
      <c r="G394" s="11" t="s">
        <v>11</v>
      </c>
    </row>
    <row r="395" spans="1:7">
      <c r="A395" s="10">
        <v>391</v>
      </c>
      <c r="B395" s="11" t="s">
        <v>775</v>
      </c>
      <c r="C395" s="11" t="s">
        <v>776</v>
      </c>
      <c r="D395" s="14">
        <v>5.83</v>
      </c>
      <c r="E395" s="13">
        <v>75</v>
      </c>
      <c r="F395" s="13">
        <f t="shared" si="6"/>
        <v>437.25</v>
      </c>
      <c r="G395" s="11" t="s">
        <v>11</v>
      </c>
    </row>
    <row r="396" spans="1:7">
      <c r="A396" s="10">
        <v>392</v>
      </c>
      <c r="B396" s="11" t="s">
        <v>777</v>
      </c>
      <c r="C396" s="11" t="s">
        <v>778</v>
      </c>
      <c r="D396" s="14">
        <v>12.85</v>
      </c>
      <c r="E396" s="13">
        <v>75</v>
      </c>
      <c r="F396" s="13">
        <f t="shared" si="6"/>
        <v>963.75</v>
      </c>
      <c r="G396" s="11" t="s">
        <v>11</v>
      </c>
    </row>
    <row r="397" spans="1:7">
      <c r="A397" s="10">
        <v>393</v>
      </c>
      <c r="B397" s="11" t="s">
        <v>779</v>
      </c>
      <c r="C397" s="11" t="s">
        <v>780</v>
      </c>
      <c r="D397" s="14">
        <v>5.6</v>
      </c>
      <c r="E397" s="13">
        <v>75</v>
      </c>
      <c r="F397" s="13">
        <f t="shared" si="6"/>
        <v>420</v>
      </c>
      <c r="G397" s="11" t="s">
        <v>11</v>
      </c>
    </row>
    <row r="398" spans="1:7">
      <c r="A398" s="10">
        <v>394</v>
      </c>
      <c r="B398" s="116" t="s">
        <v>781</v>
      </c>
      <c r="C398" s="11" t="s">
        <v>23</v>
      </c>
      <c r="D398" s="14">
        <v>6.3</v>
      </c>
      <c r="E398" s="13">
        <v>75</v>
      </c>
      <c r="F398" s="13">
        <f t="shared" si="6"/>
        <v>472.5</v>
      </c>
      <c r="G398" s="11" t="s">
        <v>11</v>
      </c>
    </row>
    <row r="399" spans="1:7">
      <c r="A399" s="10">
        <v>395</v>
      </c>
      <c r="B399" s="116" t="s">
        <v>782</v>
      </c>
      <c r="C399" s="11" t="s">
        <v>783</v>
      </c>
      <c r="D399" s="14">
        <v>7.17</v>
      </c>
      <c r="E399" s="13">
        <v>75</v>
      </c>
      <c r="F399" s="13">
        <f t="shared" si="6"/>
        <v>537.75</v>
      </c>
      <c r="G399" s="11" t="s">
        <v>11</v>
      </c>
    </row>
    <row r="400" spans="1:7">
      <c r="A400" s="10">
        <v>396</v>
      </c>
      <c r="B400" s="116" t="s">
        <v>784</v>
      </c>
      <c r="C400" s="11" t="s">
        <v>785</v>
      </c>
      <c r="D400" s="14">
        <v>4.86</v>
      </c>
      <c r="E400" s="13">
        <v>75</v>
      </c>
      <c r="F400" s="13">
        <f t="shared" si="6"/>
        <v>364.5</v>
      </c>
      <c r="G400" s="11" t="s">
        <v>11</v>
      </c>
    </row>
    <row r="401" spans="1:7">
      <c r="A401" s="10">
        <v>397</v>
      </c>
      <c r="B401" s="116" t="s">
        <v>786</v>
      </c>
      <c r="C401" s="11" t="s">
        <v>787</v>
      </c>
      <c r="D401" s="14">
        <v>8.69</v>
      </c>
      <c r="E401" s="13">
        <v>75</v>
      </c>
      <c r="F401" s="13">
        <f t="shared" si="6"/>
        <v>651.75</v>
      </c>
      <c r="G401" s="11" t="s">
        <v>11</v>
      </c>
    </row>
    <row r="402" spans="1:7">
      <c r="A402" s="10">
        <v>398</v>
      </c>
      <c r="B402" s="116" t="s">
        <v>788</v>
      </c>
      <c r="C402" s="11" t="s">
        <v>789</v>
      </c>
      <c r="D402" s="14">
        <v>5.86</v>
      </c>
      <c r="E402" s="13">
        <v>75</v>
      </c>
      <c r="F402" s="13">
        <f t="shared" si="6"/>
        <v>439.5</v>
      </c>
      <c r="G402" s="11" t="s">
        <v>11</v>
      </c>
    </row>
    <row r="403" spans="1:7">
      <c r="A403" s="10">
        <v>399</v>
      </c>
      <c r="B403" s="116" t="s">
        <v>790</v>
      </c>
      <c r="C403" s="11" t="s">
        <v>791</v>
      </c>
      <c r="D403" s="14">
        <v>6.14</v>
      </c>
      <c r="E403" s="13">
        <v>75</v>
      </c>
      <c r="F403" s="13">
        <f t="shared" si="6"/>
        <v>460.5</v>
      </c>
      <c r="G403" s="11" t="s">
        <v>11</v>
      </c>
    </row>
    <row r="404" spans="1:7">
      <c r="A404" s="10">
        <v>400</v>
      </c>
      <c r="B404" s="116" t="s">
        <v>792</v>
      </c>
      <c r="C404" s="11" t="s">
        <v>793</v>
      </c>
      <c r="D404" s="14">
        <v>4.25</v>
      </c>
      <c r="E404" s="13">
        <v>75</v>
      </c>
      <c r="F404" s="13">
        <f t="shared" si="6"/>
        <v>318.75</v>
      </c>
      <c r="G404" s="11" t="s">
        <v>11</v>
      </c>
    </row>
    <row r="405" spans="1:7">
      <c r="A405" s="10">
        <v>401</v>
      </c>
      <c r="B405" s="116" t="s">
        <v>794</v>
      </c>
      <c r="C405" s="11" t="s">
        <v>795</v>
      </c>
      <c r="D405" s="14">
        <v>1.38</v>
      </c>
      <c r="E405" s="13">
        <v>75</v>
      </c>
      <c r="F405" s="13">
        <f t="shared" si="6"/>
        <v>103.5</v>
      </c>
      <c r="G405" s="11" t="s">
        <v>11</v>
      </c>
    </row>
    <row r="406" spans="1:7">
      <c r="A406" s="10">
        <v>402</v>
      </c>
      <c r="B406" s="116" t="s">
        <v>796</v>
      </c>
      <c r="C406" s="11" t="s">
        <v>797</v>
      </c>
      <c r="D406" s="14">
        <v>9.01</v>
      </c>
      <c r="E406" s="13">
        <v>75</v>
      </c>
      <c r="F406" s="13">
        <f t="shared" si="6"/>
        <v>675.75</v>
      </c>
      <c r="G406" s="11" t="s">
        <v>11</v>
      </c>
    </row>
    <row r="407" spans="1:7">
      <c r="A407" s="10">
        <v>403</v>
      </c>
      <c r="B407" s="116" t="s">
        <v>798</v>
      </c>
      <c r="C407" s="11" t="s">
        <v>799</v>
      </c>
      <c r="D407" s="14">
        <v>8.05</v>
      </c>
      <c r="E407" s="13">
        <v>75</v>
      </c>
      <c r="F407" s="13">
        <f t="shared" si="6"/>
        <v>603.75</v>
      </c>
      <c r="G407" s="11" t="s">
        <v>11</v>
      </c>
    </row>
    <row r="408" spans="1:7">
      <c r="A408" s="10">
        <v>404</v>
      </c>
      <c r="B408" s="116" t="s">
        <v>800</v>
      </c>
      <c r="C408" s="11" t="s">
        <v>801</v>
      </c>
      <c r="D408" s="14">
        <v>9.15</v>
      </c>
      <c r="E408" s="13">
        <v>75</v>
      </c>
      <c r="F408" s="13">
        <f t="shared" si="6"/>
        <v>686.25</v>
      </c>
      <c r="G408" s="11" t="s">
        <v>11</v>
      </c>
    </row>
    <row r="409" spans="1:7">
      <c r="A409" s="10">
        <v>405</v>
      </c>
      <c r="B409" s="116" t="s">
        <v>802</v>
      </c>
      <c r="C409" s="11" t="s">
        <v>803</v>
      </c>
      <c r="D409" s="14">
        <v>6.18</v>
      </c>
      <c r="E409" s="13">
        <v>75</v>
      </c>
      <c r="F409" s="13">
        <f t="shared" si="6"/>
        <v>463.5</v>
      </c>
      <c r="G409" s="11" t="s">
        <v>11</v>
      </c>
    </row>
    <row r="410" spans="1:7">
      <c r="A410" s="10">
        <v>406</v>
      </c>
      <c r="B410" s="116" t="s">
        <v>804</v>
      </c>
      <c r="C410" s="11" t="s">
        <v>805</v>
      </c>
      <c r="D410" s="14">
        <v>13.63</v>
      </c>
      <c r="E410" s="13">
        <v>75</v>
      </c>
      <c r="F410" s="13">
        <f t="shared" si="6"/>
        <v>1022.25</v>
      </c>
      <c r="G410" s="11" t="s">
        <v>11</v>
      </c>
    </row>
    <row r="411" spans="1:7">
      <c r="A411" s="10">
        <v>407</v>
      </c>
      <c r="B411" s="116" t="s">
        <v>806</v>
      </c>
      <c r="C411" s="11" t="s">
        <v>807</v>
      </c>
      <c r="D411" s="14">
        <v>8.31</v>
      </c>
      <c r="E411" s="13">
        <v>75</v>
      </c>
      <c r="F411" s="13">
        <f t="shared" si="6"/>
        <v>623.25</v>
      </c>
      <c r="G411" s="11" t="s">
        <v>11</v>
      </c>
    </row>
    <row r="412" spans="1:7">
      <c r="A412" s="10">
        <v>408</v>
      </c>
      <c r="B412" s="116" t="s">
        <v>808</v>
      </c>
      <c r="C412" s="11" t="s">
        <v>809</v>
      </c>
      <c r="D412" s="14">
        <v>4.21</v>
      </c>
      <c r="E412" s="13">
        <v>75</v>
      </c>
      <c r="F412" s="13">
        <f t="shared" si="6"/>
        <v>315.75</v>
      </c>
      <c r="G412" s="11" t="s">
        <v>11</v>
      </c>
    </row>
    <row r="413" spans="1:7">
      <c r="A413" s="10">
        <v>409</v>
      </c>
      <c r="B413" s="116" t="s">
        <v>810</v>
      </c>
      <c r="C413" s="11" t="s">
        <v>811</v>
      </c>
      <c r="D413" s="14">
        <v>8.81</v>
      </c>
      <c r="E413" s="13">
        <v>75</v>
      </c>
      <c r="F413" s="13">
        <f t="shared" si="6"/>
        <v>660.75</v>
      </c>
      <c r="G413" s="11" t="s">
        <v>11</v>
      </c>
    </row>
    <row r="414" spans="1:7">
      <c r="A414" s="10">
        <v>410</v>
      </c>
      <c r="B414" s="116" t="s">
        <v>812</v>
      </c>
      <c r="C414" s="11" t="s">
        <v>813</v>
      </c>
      <c r="D414" s="14">
        <v>6.64</v>
      </c>
      <c r="E414" s="13">
        <v>75</v>
      </c>
      <c r="F414" s="13">
        <f t="shared" si="6"/>
        <v>498</v>
      </c>
      <c r="G414" s="11" t="s">
        <v>11</v>
      </c>
    </row>
    <row r="415" spans="1:7">
      <c r="A415" s="10">
        <v>411</v>
      </c>
      <c r="B415" s="116" t="s">
        <v>814</v>
      </c>
      <c r="C415" s="11" t="s">
        <v>815</v>
      </c>
      <c r="D415" s="14">
        <v>7.82</v>
      </c>
      <c r="E415" s="13">
        <v>75</v>
      </c>
      <c r="F415" s="13">
        <f t="shared" si="6"/>
        <v>586.5</v>
      </c>
      <c r="G415" s="11" t="s">
        <v>11</v>
      </c>
    </row>
    <row r="416" spans="1:7">
      <c r="A416" s="10">
        <v>412</v>
      </c>
      <c r="B416" s="116" t="s">
        <v>816</v>
      </c>
      <c r="C416" s="11" t="s">
        <v>817</v>
      </c>
      <c r="D416" s="14">
        <v>11.08</v>
      </c>
      <c r="E416" s="13">
        <v>75</v>
      </c>
      <c r="F416" s="13">
        <f t="shared" si="6"/>
        <v>831</v>
      </c>
      <c r="G416" s="11" t="s">
        <v>11</v>
      </c>
    </row>
    <row r="417" spans="1:7">
      <c r="A417" s="10">
        <v>413</v>
      </c>
      <c r="B417" s="116" t="s">
        <v>818</v>
      </c>
      <c r="C417" s="11" t="s">
        <v>819</v>
      </c>
      <c r="D417" s="14">
        <v>4.55</v>
      </c>
      <c r="E417" s="13">
        <v>75</v>
      </c>
      <c r="F417" s="13">
        <f t="shared" si="6"/>
        <v>341.25</v>
      </c>
      <c r="G417" s="11" t="s">
        <v>11</v>
      </c>
    </row>
    <row r="418" spans="1:7">
      <c r="A418" s="10">
        <v>414</v>
      </c>
      <c r="B418" s="116" t="s">
        <v>820</v>
      </c>
      <c r="C418" s="11" t="s">
        <v>821</v>
      </c>
      <c r="D418" s="14">
        <v>5.37</v>
      </c>
      <c r="E418" s="13">
        <v>75</v>
      </c>
      <c r="F418" s="13">
        <f t="shared" si="6"/>
        <v>402.75</v>
      </c>
      <c r="G418" s="11" t="s">
        <v>11</v>
      </c>
    </row>
    <row r="419" spans="1:7">
      <c r="A419" s="10">
        <v>415</v>
      </c>
      <c r="B419" s="116" t="s">
        <v>822</v>
      </c>
      <c r="C419" s="11" t="s">
        <v>823</v>
      </c>
      <c r="D419" s="14">
        <v>5.57</v>
      </c>
      <c r="E419" s="13">
        <v>75</v>
      </c>
      <c r="F419" s="13">
        <f t="shared" si="6"/>
        <v>417.75</v>
      </c>
      <c r="G419" s="11" t="s">
        <v>11</v>
      </c>
    </row>
    <row r="420" spans="1:7">
      <c r="A420" s="10">
        <v>416</v>
      </c>
      <c r="B420" s="116" t="s">
        <v>824</v>
      </c>
      <c r="C420" s="11" t="s">
        <v>825</v>
      </c>
      <c r="D420" s="14">
        <v>14.16</v>
      </c>
      <c r="E420" s="13">
        <v>75</v>
      </c>
      <c r="F420" s="13">
        <f t="shared" si="6"/>
        <v>1062</v>
      </c>
      <c r="G420" s="11" t="s">
        <v>11</v>
      </c>
    </row>
    <row r="421" spans="1:7">
      <c r="A421" s="10">
        <v>417</v>
      </c>
      <c r="B421" s="116" t="s">
        <v>826</v>
      </c>
      <c r="C421" s="11" t="s">
        <v>827</v>
      </c>
      <c r="D421" s="14">
        <v>2.15</v>
      </c>
      <c r="E421" s="13">
        <v>75</v>
      </c>
      <c r="F421" s="13">
        <f t="shared" si="6"/>
        <v>161.25</v>
      </c>
      <c r="G421" s="11" t="s">
        <v>11</v>
      </c>
    </row>
    <row r="422" spans="1:7">
      <c r="A422" s="10">
        <v>418</v>
      </c>
      <c r="B422" s="116" t="s">
        <v>828</v>
      </c>
      <c r="C422" s="11" t="s">
        <v>829</v>
      </c>
      <c r="D422" s="14">
        <v>4.64</v>
      </c>
      <c r="E422" s="13">
        <v>75</v>
      </c>
      <c r="F422" s="13">
        <f t="shared" si="6"/>
        <v>348</v>
      </c>
      <c r="G422" s="11" t="s">
        <v>11</v>
      </c>
    </row>
    <row r="423" spans="1:7">
      <c r="A423" s="10">
        <v>419</v>
      </c>
      <c r="B423" s="116" t="s">
        <v>830</v>
      </c>
      <c r="C423" s="11" t="s">
        <v>831</v>
      </c>
      <c r="D423" s="14">
        <v>3.56</v>
      </c>
      <c r="E423" s="13">
        <v>75</v>
      </c>
      <c r="F423" s="13">
        <f t="shared" si="6"/>
        <v>267</v>
      </c>
      <c r="G423" s="11" t="s">
        <v>11</v>
      </c>
    </row>
    <row r="424" spans="1:7">
      <c r="A424" s="10">
        <v>420</v>
      </c>
      <c r="B424" s="116" t="s">
        <v>832</v>
      </c>
      <c r="C424" s="11" t="s">
        <v>833</v>
      </c>
      <c r="D424" s="14">
        <v>9.51</v>
      </c>
      <c r="E424" s="13">
        <v>75</v>
      </c>
      <c r="F424" s="13">
        <f t="shared" si="6"/>
        <v>713.25</v>
      </c>
      <c r="G424" s="11" t="s">
        <v>11</v>
      </c>
    </row>
    <row r="425" spans="1:7">
      <c r="A425" s="10">
        <v>421</v>
      </c>
      <c r="B425" s="116" t="s">
        <v>834</v>
      </c>
      <c r="C425" s="11" t="s">
        <v>835</v>
      </c>
      <c r="D425" s="14">
        <v>12.64</v>
      </c>
      <c r="E425" s="13">
        <v>75</v>
      </c>
      <c r="F425" s="13">
        <f t="shared" si="6"/>
        <v>948</v>
      </c>
      <c r="G425" s="11" t="s">
        <v>11</v>
      </c>
    </row>
    <row r="426" spans="1:7">
      <c r="A426" s="10">
        <v>422</v>
      </c>
      <c r="B426" s="116" t="s">
        <v>836</v>
      </c>
      <c r="C426" s="11" t="s">
        <v>837</v>
      </c>
      <c r="D426" s="14">
        <v>8.25</v>
      </c>
      <c r="E426" s="13">
        <v>75</v>
      </c>
      <c r="F426" s="13">
        <f t="shared" si="6"/>
        <v>618.75</v>
      </c>
      <c r="G426" s="11" t="s">
        <v>11</v>
      </c>
    </row>
    <row r="427" spans="1:7">
      <c r="A427" s="10">
        <v>423</v>
      </c>
      <c r="B427" s="116" t="s">
        <v>838</v>
      </c>
      <c r="C427" s="11" t="s">
        <v>839</v>
      </c>
      <c r="D427" s="14">
        <v>5.62</v>
      </c>
      <c r="E427" s="13">
        <v>75</v>
      </c>
      <c r="F427" s="13">
        <f t="shared" si="6"/>
        <v>421.5</v>
      </c>
      <c r="G427" s="11" t="s">
        <v>11</v>
      </c>
    </row>
    <row r="428" spans="1:7">
      <c r="A428" s="10">
        <v>424</v>
      </c>
      <c r="B428" s="116" t="s">
        <v>840</v>
      </c>
      <c r="C428" s="11" t="s">
        <v>841</v>
      </c>
      <c r="D428" s="14">
        <v>3.79</v>
      </c>
      <c r="E428" s="13">
        <v>75</v>
      </c>
      <c r="F428" s="13">
        <f t="shared" si="6"/>
        <v>284.25</v>
      </c>
      <c r="G428" s="11" t="s">
        <v>11</v>
      </c>
    </row>
    <row r="429" spans="1:7">
      <c r="A429" s="10">
        <v>425</v>
      </c>
      <c r="B429" s="116" t="s">
        <v>842</v>
      </c>
      <c r="C429" s="11" t="s">
        <v>843</v>
      </c>
      <c r="D429" s="14">
        <v>9.31</v>
      </c>
      <c r="E429" s="13">
        <v>75</v>
      </c>
      <c r="F429" s="13">
        <f t="shared" si="6"/>
        <v>698.25</v>
      </c>
      <c r="G429" s="11" t="s">
        <v>11</v>
      </c>
    </row>
    <row r="430" spans="1:7">
      <c r="A430" s="10">
        <v>426</v>
      </c>
      <c r="B430" s="116" t="s">
        <v>844</v>
      </c>
      <c r="C430" s="11" t="s">
        <v>845</v>
      </c>
      <c r="D430" s="14">
        <v>4.84</v>
      </c>
      <c r="E430" s="13">
        <v>75</v>
      </c>
      <c r="F430" s="13">
        <f t="shared" si="6"/>
        <v>363</v>
      </c>
      <c r="G430" s="11" t="s">
        <v>11</v>
      </c>
    </row>
    <row r="431" spans="1:7">
      <c r="A431" s="10">
        <v>427</v>
      </c>
      <c r="B431" s="116" t="s">
        <v>846</v>
      </c>
      <c r="C431" s="11" t="s">
        <v>847</v>
      </c>
      <c r="D431" s="14">
        <v>5.58</v>
      </c>
      <c r="E431" s="13">
        <v>75</v>
      </c>
      <c r="F431" s="13">
        <f t="shared" si="6"/>
        <v>418.5</v>
      </c>
      <c r="G431" s="11" t="s">
        <v>11</v>
      </c>
    </row>
    <row r="432" spans="1:7">
      <c r="A432" s="10">
        <v>428</v>
      </c>
      <c r="B432" s="116" t="s">
        <v>848</v>
      </c>
      <c r="C432" s="11" t="s">
        <v>849</v>
      </c>
      <c r="D432" s="14">
        <v>7.55</v>
      </c>
      <c r="E432" s="13">
        <v>75</v>
      </c>
      <c r="F432" s="13">
        <f t="shared" si="6"/>
        <v>566.25</v>
      </c>
      <c r="G432" s="11" t="s">
        <v>11</v>
      </c>
    </row>
    <row r="433" spans="1:7">
      <c r="A433" s="10">
        <v>429</v>
      </c>
      <c r="B433" s="116" t="s">
        <v>850</v>
      </c>
      <c r="C433" s="11" t="s">
        <v>851</v>
      </c>
      <c r="D433" s="14">
        <v>7.26</v>
      </c>
      <c r="E433" s="13">
        <v>75</v>
      </c>
      <c r="F433" s="13">
        <f t="shared" si="6"/>
        <v>544.5</v>
      </c>
      <c r="G433" s="11" t="s">
        <v>11</v>
      </c>
    </row>
    <row r="434" spans="1:7">
      <c r="A434" s="10">
        <v>430</v>
      </c>
      <c r="B434" s="116" t="s">
        <v>852</v>
      </c>
      <c r="C434" s="11" t="s">
        <v>853</v>
      </c>
      <c r="D434" s="14">
        <v>6.52</v>
      </c>
      <c r="E434" s="13">
        <v>75</v>
      </c>
      <c r="F434" s="13">
        <f t="shared" si="6"/>
        <v>489</v>
      </c>
      <c r="G434" s="11" t="s">
        <v>11</v>
      </c>
    </row>
    <row r="435" spans="1:7">
      <c r="A435" s="10">
        <v>431</v>
      </c>
      <c r="B435" s="116" t="s">
        <v>854</v>
      </c>
      <c r="C435" s="11" t="s">
        <v>855</v>
      </c>
      <c r="D435" s="14">
        <v>6.41</v>
      </c>
      <c r="E435" s="13">
        <v>75</v>
      </c>
      <c r="F435" s="13">
        <f t="shared" si="6"/>
        <v>480.75</v>
      </c>
      <c r="G435" s="11" t="s">
        <v>11</v>
      </c>
    </row>
    <row r="436" spans="1:7">
      <c r="A436" s="10">
        <v>432</v>
      </c>
      <c r="B436" s="116" t="s">
        <v>856</v>
      </c>
      <c r="C436" s="11" t="s">
        <v>857</v>
      </c>
      <c r="D436" s="14">
        <v>13.77</v>
      </c>
      <c r="E436" s="13">
        <v>75</v>
      </c>
      <c r="F436" s="13">
        <f t="shared" si="6"/>
        <v>1032.75</v>
      </c>
      <c r="G436" s="11" t="s">
        <v>11</v>
      </c>
    </row>
    <row r="437" spans="1:7">
      <c r="A437" s="10">
        <v>433</v>
      </c>
      <c r="B437" s="116" t="s">
        <v>858</v>
      </c>
      <c r="C437" s="11" t="s">
        <v>859</v>
      </c>
      <c r="D437" s="14">
        <v>10.75</v>
      </c>
      <c r="E437" s="13">
        <v>75</v>
      </c>
      <c r="F437" s="13">
        <f t="shared" si="6"/>
        <v>806.25</v>
      </c>
      <c r="G437" s="11" t="s">
        <v>11</v>
      </c>
    </row>
    <row r="438" spans="1:7">
      <c r="A438" s="10">
        <v>434</v>
      </c>
      <c r="B438" s="116" t="s">
        <v>860</v>
      </c>
      <c r="C438" s="11" t="s">
        <v>861</v>
      </c>
      <c r="D438" s="14">
        <v>3.46</v>
      </c>
      <c r="E438" s="13">
        <v>75</v>
      </c>
      <c r="F438" s="13">
        <f t="shared" si="6"/>
        <v>259.5</v>
      </c>
      <c r="G438" s="11" t="s">
        <v>11</v>
      </c>
    </row>
    <row r="439" spans="1:7">
      <c r="A439" s="10">
        <v>435</v>
      </c>
      <c r="B439" s="116" t="s">
        <v>862</v>
      </c>
      <c r="C439" s="11" t="s">
        <v>863</v>
      </c>
      <c r="D439" s="14">
        <v>3.13</v>
      </c>
      <c r="E439" s="13">
        <v>75</v>
      </c>
      <c r="F439" s="13">
        <f t="shared" si="6"/>
        <v>234.75</v>
      </c>
      <c r="G439" s="11" t="s">
        <v>11</v>
      </c>
    </row>
    <row r="440" spans="1:7">
      <c r="A440" s="10">
        <v>436</v>
      </c>
      <c r="B440" s="116" t="s">
        <v>864</v>
      </c>
      <c r="C440" s="11" t="s">
        <v>865</v>
      </c>
      <c r="D440" s="14">
        <v>6.79</v>
      </c>
      <c r="E440" s="13">
        <v>75</v>
      </c>
      <c r="F440" s="13">
        <f t="shared" si="6"/>
        <v>509.25</v>
      </c>
      <c r="G440" s="11" t="s">
        <v>11</v>
      </c>
    </row>
    <row r="441" spans="1:7">
      <c r="A441" s="10">
        <v>437</v>
      </c>
      <c r="B441" s="116" t="s">
        <v>866</v>
      </c>
      <c r="C441" s="11" t="s">
        <v>867</v>
      </c>
      <c r="D441" s="14">
        <v>9.99</v>
      </c>
      <c r="E441" s="13">
        <v>75</v>
      </c>
      <c r="F441" s="13">
        <f t="shared" si="6"/>
        <v>749.25</v>
      </c>
      <c r="G441" s="11" t="s">
        <v>11</v>
      </c>
    </row>
    <row r="442" spans="1:7">
      <c r="A442" s="10">
        <v>438</v>
      </c>
      <c r="B442" s="116" t="s">
        <v>868</v>
      </c>
      <c r="C442" s="11" t="s">
        <v>412</v>
      </c>
      <c r="D442" s="14">
        <v>9.96</v>
      </c>
      <c r="E442" s="13">
        <v>75</v>
      </c>
      <c r="F442" s="13">
        <f t="shared" si="6"/>
        <v>747</v>
      </c>
      <c r="G442" s="11" t="s">
        <v>11</v>
      </c>
    </row>
    <row r="443" spans="1:7">
      <c r="A443" s="10">
        <v>439</v>
      </c>
      <c r="B443" s="116" t="s">
        <v>869</v>
      </c>
      <c r="C443" s="11" t="s">
        <v>870</v>
      </c>
      <c r="D443" s="14">
        <v>4.47</v>
      </c>
      <c r="E443" s="13">
        <v>75</v>
      </c>
      <c r="F443" s="13">
        <f t="shared" si="6"/>
        <v>335.25</v>
      </c>
      <c r="G443" s="11" t="s">
        <v>11</v>
      </c>
    </row>
    <row r="444" spans="1:7">
      <c r="A444" s="10">
        <v>440</v>
      </c>
      <c r="B444" s="116" t="s">
        <v>871</v>
      </c>
      <c r="C444" s="11" t="s">
        <v>872</v>
      </c>
      <c r="D444" s="14">
        <v>3.31</v>
      </c>
      <c r="E444" s="13">
        <v>75</v>
      </c>
      <c r="F444" s="13">
        <f t="shared" si="6"/>
        <v>248.25</v>
      </c>
      <c r="G444" s="11" t="s">
        <v>11</v>
      </c>
    </row>
    <row r="445" spans="1:7">
      <c r="A445" s="10">
        <v>441</v>
      </c>
      <c r="B445" s="116" t="s">
        <v>873</v>
      </c>
      <c r="C445" s="11" t="s">
        <v>874</v>
      </c>
      <c r="D445" s="14">
        <v>4.7</v>
      </c>
      <c r="E445" s="13">
        <v>75</v>
      </c>
      <c r="F445" s="13">
        <f t="shared" si="6"/>
        <v>352.5</v>
      </c>
      <c r="G445" s="11" t="s">
        <v>11</v>
      </c>
    </row>
    <row r="446" spans="1:7">
      <c r="A446" s="10">
        <v>442</v>
      </c>
      <c r="B446" s="116" t="s">
        <v>875</v>
      </c>
      <c r="C446" s="11" t="s">
        <v>876</v>
      </c>
      <c r="D446" s="14">
        <v>2.79</v>
      </c>
      <c r="E446" s="13">
        <v>75</v>
      </c>
      <c r="F446" s="13">
        <f t="shared" si="6"/>
        <v>209.25</v>
      </c>
      <c r="G446" s="11" t="s">
        <v>11</v>
      </c>
    </row>
    <row r="447" spans="1:7">
      <c r="A447" s="10">
        <v>443</v>
      </c>
      <c r="B447" s="116" t="s">
        <v>877</v>
      </c>
      <c r="C447" s="11" t="s">
        <v>878</v>
      </c>
      <c r="D447" s="14">
        <v>7.27</v>
      </c>
      <c r="E447" s="13">
        <v>75</v>
      </c>
      <c r="F447" s="13">
        <f t="shared" si="6"/>
        <v>545.25</v>
      </c>
      <c r="G447" s="11" t="s">
        <v>11</v>
      </c>
    </row>
    <row r="448" spans="1:7">
      <c r="A448" s="10">
        <v>444</v>
      </c>
      <c r="B448" s="116" t="s">
        <v>879</v>
      </c>
      <c r="C448" s="11" t="s">
        <v>880</v>
      </c>
      <c r="D448" s="14">
        <v>7.98</v>
      </c>
      <c r="E448" s="13">
        <v>75</v>
      </c>
      <c r="F448" s="13">
        <f t="shared" si="6"/>
        <v>598.5</v>
      </c>
      <c r="G448" s="11" t="s">
        <v>11</v>
      </c>
    </row>
    <row r="449" spans="1:7">
      <c r="A449" s="10">
        <v>445</v>
      </c>
      <c r="B449" s="116" t="s">
        <v>881</v>
      </c>
      <c r="C449" s="11" t="s">
        <v>882</v>
      </c>
      <c r="D449" s="14">
        <v>7.62</v>
      </c>
      <c r="E449" s="13">
        <v>75</v>
      </c>
      <c r="F449" s="13">
        <f t="shared" si="6"/>
        <v>571.5</v>
      </c>
      <c r="G449" s="11" t="s">
        <v>11</v>
      </c>
    </row>
    <row r="450" spans="1:7">
      <c r="A450" s="10">
        <v>446</v>
      </c>
      <c r="B450" s="116" t="s">
        <v>883</v>
      </c>
      <c r="C450" s="11" t="s">
        <v>884</v>
      </c>
      <c r="D450" s="14">
        <v>8.68</v>
      </c>
      <c r="E450" s="13">
        <v>75</v>
      </c>
      <c r="F450" s="13">
        <f t="shared" si="6"/>
        <v>651</v>
      </c>
      <c r="G450" s="11" t="s">
        <v>11</v>
      </c>
    </row>
    <row r="451" spans="1:7">
      <c r="A451" s="10">
        <v>447</v>
      </c>
      <c r="B451" s="116" t="s">
        <v>885</v>
      </c>
      <c r="C451" s="11" t="s">
        <v>886</v>
      </c>
      <c r="D451" s="14">
        <v>15.75</v>
      </c>
      <c r="E451" s="13">
        <v>75</v>
      </c>
      <c r="F451" s="13">
        <f t="shared" si="6"/>
        <v>1181.25</v>
      </c>
      <c r="G451" s="11" t="s">
        <v>11</v>
      </c>
    </row>
    <row r="452" spans="1:7">
      <c r="A452" s="10">
        <v>448</v>
      </c>
      <c r="B452" s="116" t="s">
        <v>887</v>
      </c>
      <c r="C452" s="11" t="s">
        <v>888</v>
      </c>
      <c r="D452" s="14">
        <v>3.07</v>
      </c>
      <c r="E452" s="13">
        <v>75</v>
      </c>
      <c r="F452" s="13">
        <f t="shared" si="6"/>
        <v>230.25</v>
      </c>
      <c r="G452" s="11" t="s">
        <v>11</v>
      </c>
    </row>
    <row r="453" spans="1:7">
      <c r="A453" s="10">
        <v>449</v>
      </c>
      <c r="B453" s="116" t="s">
        <v>889</v>
      </c>
      <c r="C453" s="11" t="s">
        <v>890</v>
      </c>
      <c r="D453" s="14">
        <v>8.79</v>
      </c>
      <c r="E453" s="13">
        <v>75</v>
      </c>
      <c r="F453" s="13">
        <f t="shared" ref="F453:F516" si="7">D453*E453</f>
        <v>659.25</v>
      </c>
      <c r="G453" s="11" t="s">
        <v>11</v>
      </c>
    </row>
    <row r="454" spans="1:7">
      <c r="A454" s="10">
        <v>450</v>
      </c>
      <c r="B454" s="116" t="s">
        <v>891</v>
      </c>
      <c r="C454" s="11" t="s">
        <v>892</v>
      </c>
      <c r="D454" s="14">
        <v>3.02</v>
      </c>
      <c r="E454" s="13">
        <v>75</v>
      </c>
      <c r="F454" s="13">
        <f t="shared" si="7"/>
        <v>226.5</v>
      </c>
      <c r="G454" s="11" t="s">
        <v>11</v>
      </c>
    </row>
    <row r="455" spans="1:7">
      <c r="A455" s="10">
        <v>451</v>
      </c>
      <c r="B455" s="116" t="s">
        <v>893</v>
      </c>
      <c r="C455" s="11" t="s">
        <v>894</v>
      </c>
      <c r="D455" s="14">
        <v>10.17</v>
      </c>
      <c r="E455" s="13">
        <v>75</v>
      </c>
      <c r="F455" s="13">
        <f t="shared" si="7"/>
        <v>762.75</v>
      </c>
      <c r="G455" s="11" t="s">
        <v>11</v>
      </c>
    </row>
    <row r="456" spans="1:7">
      <c r="A456" s="10">
        <v>452</v>
      </c>
      <c r="B456" s="116" t="s">
        <v>895</v>
      </c>
      <c r="C456" s="11" t="s">
        <v>896</v>
      </c>
      <c r="D456" s="14">
        <v>13.2</v>
      </c>
      <c r="E456" s="13">
        <v>75</v>
      </c>
      <c r="F456" s="13">
        <f t="shared" si="7"/>
        <v>990</v>
      </c>
      <c r="G456" s="11" t="s">
        <v>11</v>
      </c>
    </row>
    <row r="457" spans="1:7">
      <c r="A457" s="10">
        <v>453</v>
      </c>
      <c r="B457" s="116" t="s">
        <v>897</v>
      </c>
      <c r="C457" s="11" t="s">
        <v>898</v>
      </c>
      <c r="D457" s="14">
        <v>8.57</v>
      </c>
      <c r="E457" s="13">
        <v>75</v>
      </c>
      <c r="F457" s="13">
        <f t="shared" si="7"/>
        <v>642.75</v>
      </c>
      <c r="G457" s="11" t="s">
        <v>11</v>
      </c>
    </row>
    <row r="458" spans="1:7">
      <c r="A458" s="10">
        <v>454</v>
      </c>
      <c r="B458" s="11" t="s">
        <v>899</v>
      </c>
      <c r="C458" s="11" t="s">
        <v>900</v>
      </c>
      <c r="D458" s="14">
        <v>3.9</v>
      </c>
      <c r="E458" s="13">
        <v>75</v>
      </c>
      <c r="F458" s="13">
        <f t="shared" si="7"/>
        <v>292.5</v>
      </c>
      <c r="G458" s="11" t="s">
        <v>11</v>
      </c>
    </row>
    <row r="459" spans="1:7">
      <c r="A459" s="10">
        <v>455</v>
      </c>
      <c r="B459" s="11" t="s">
        <v>901</v>
      </c>
      <c r="C459" s="11" t="s">
        <v>902</v>
      </c>
      <c r="D459" s="14">
        <v>2.13</v>
      </c>
      <c r="E459" s="13">
        <v>75</v>
      </c>
      <c r="F459" s="13">
        <f t="shared" si="7"/>
        <v>159.75</v>
      </c>
      <c r="G459" s="11" t="s">
        <v>11</v>
      </c>
    </row>
    <row r="460" spans="1:7">
      <c r="A460" s="10">
        <v>456</v>
      </c>
      <c r="B460" s="11" t="s">
        <v>903</v>
      </c>
      <c r="C460" s="11" t="s">
        <v>904</v>
      </c>
      <c r="D460" s="14">
        <v>9.36</v>
      </c>
      <c r="E460" s="13">
        <v>75</v>
      </c>
      <c r="F460" s="13">
        <f t="shared" si="7"/>
        <v>702</v>
      </c>
      <c r="G460" s="11" t="s">
        <v>11</v>
      </c>
    </row>
    <row r="461" spans="1:7">
      <c r="A461" s="10">
        <v>457</v>
      </c>
      <c r="B461" s="11" t="s">
        <v>905</v>
      </c>
      <c r="C461" s="11" t="s">
        <v>906</v>
      </c>
      <c r="D461" s="14">
        <v>1.67</v>
      </c>
      <c r="E461" s="13">
        <v>75</v>
      </c>
      <c r="F461" s="13">
        <f t="shared" si="7"/>
        <v>125.25</v>
      </c>
      <c r="G461" s="11" t="s">
        <v>11</v>
      </c>
    </row>
    <row r="462" spans="1:7">
      <c r="A462" s="10">
        <v>458</v>
      </c>
      <c r="B462" s="11" t="s">
        <v>907</v>
      </c>
      <c r="C462" s="11" t="s">
        <v>908</v>
      </c>
      <c r="D462" s="14">
        <v>7.62</v>
      </c>
      <c r="E462" s="13">
        <v>75</v>
      </c>
      <c r="F462" s="13">
        <f t="shared" si="7"/>
        <v>571.5</v>
      </c>
      <c r="G462" s="11" t="s">
        <v>11</v>
      </c>
    </row>
    <row r="463" spans="1:7">
      <c r="A463" s="10">
        <v>459</v>
      </c>
      <c r="B463" s="11" t="s">
        <v>909</v>
      </c>
      <c r="C463" s="11" t="s">
        <v>910</v>
      </c>
      <c r="D463" s="14">
        <v>1.91</v>
      </c>
      <c r="E463" s="13">
        <v>75</v>
      </c>
      <c r="F463" s="13">
        <f t="shared" si="7"/>
        <v>143.25</v>
      </c>
      <c r="G463" s="11" t="s">
        <v>11</v>
      </c>
    </row>
    <row r="464" spans="1:7">
      <c r="A464" s="10">
        <v>460</v>
      </c>
      <c r="B464" s="11" t="s">
        <v>911</v>
      </c>
      <c r="C464" s="11" t="s">
        <v>912</v>
      </c>
      <c r="D464" s="14">
        <v>3.78</v>
      </c>
      <c r="E464" s="13">
        <v>75</v>
      </c>
      <c r="F464" s="13">
        <f t="shared" si="7"/>
        <v>283.5</v>
      </c>
      <c r="G464" s="11" t="s">
        <v>11</v>
      </c>
    </row>
    <row r="465" spans="1:7">
      <c r="A465" s="10">
        <v>461</v>
      </c>
      <c r="B465" s="11" t="s">
        <v>913</v>
      </c>
      <c r="C465" s="11" t="s">
        <v>914</v>
      </c>
      <c r="D465" s="14">
        <v>5.78</v>
      </c>
      <c r="E465" s="13">
        <v>75</v>
      </c>
      <c r="F465" s="13">
        <f t="shared" si="7"/>
        <v>433.5</v>
      </c>
      <c r="G465" s="11" t="s">
        <v>11</v>
      </c>
    </row>
    <row r="466" spans="1:7">
      <c r="A466" s="10">
        <v>462</v>
      </c>
      <c r="B466" s="11" t="s">
        <v>915</v>
      </c>
      <c r="C466" s="11" t="s">
        <v>404</v>
      </c>
      <c r="D466" s="14">
        <v>2.65</v>
      </c>
      <c r="E466" s="13">
        <v>75</v>
      </c>
      <c r="F466" s="13">
        <f t="shared" si="7"/>
        <v>198.75</v>
      </c>
      <c r="G466" s="11" t="s">
        <v>11</v>
      </c>
    </row>
    <row r="467" spans="1:7">
      <c r="A467" s="10">
        <v>463</v>
      </c>
      <c r="B467" s="11" t="s">
        <v>916</v>
      </c>
      <c r="C467" s="11" t="s">
        <v>917</v>
      </c>
      <c r="D467" s="14">
        <v>5.81</v>
      </c>
      <c r="E467" s="13">
        <v>75</v>
      </c>
      <c r="F467" s="13">
        <f t="shared" si="7"/>
        <v>435.75</v>
      </c>
      <c r="G467" s="11" t="s">
        <v>11</v>
      </c>
    </row>
    <row r="468" spans="1:7">
      <c r="A468" s="10">
        <v>464</v>
      </c>
      <c r="B468" s="11" t="s">
        <v>918</v>
      </c>
      <c r="C468" s="11" t="s">
        <v>919</v>
      </c>
      <c r="D468" s="14">
        <v>4.2</v>
      </c>
      <c r="E468" s="13">
        <v>75</v>
      </c>
      <c r="F468" s="13">
        <f t="shared" si="7"/>
        <v>315</v>
      </c>
      <c r="G468" s="11" t="s">
        <v>11</v>
      </c>
    </row>
    <row r="469" spans="1:7">
      <c r="A469" s="10">
        <v>465</v>
      </c>
      <c r="B469" s="11" t="s">
        <v>920</v>
      </c>
      <c r="C469" s="11" t="s">
        <v>921</v>
      </c>
      <c r="D469" s="14">
        <v>26.65</v>
      </c>
      <c r="E469" s="13">
        <v>75</v>
      </c>
      <c r="F469" s="13">
        <f t="shared" si="7"/>
        <v>1998.75</v>
      </c>
      <c r="G469" s="11" t="s">
        <v>11</v>
      </c>
    </row>
    <row r="470" spans="1:7">
      <c r="A470" s="10">
        <v>466</v>
      </c>
      <c r="B470" s="11" t="s">
        <v>922</v>
      </c>
      <c r="C470" s="11" t="s">
        <v>923</v>
      </c>
      <c r="D470" s="14">
        <v>1.87</v>
      </c>
      <c r="E470" s="13">
        <v>75</v>
      </c>
      <c r="F470" s="13">
        <f t="shared" si="7"/>
        <v>140.25</v>
      </c>
      <c r="G470" s="11" t="s">
        <v>11</v>
      </c>
    </row>
    <row r="471" spans="1:7">
      <c r="A471" s="10">
        <v>467</v>
      </c>
      <c r="B471" s="11" t="s">
        <v>924</v>
      </c>
      <c r="C471" s="11" t="s">
        <v>925</v>
      </c>
      <c r="D471" s="14">
        <v>7.77</v>
      </c>
      <c r="E471" s="13">
        <v>75</v>
      </c>
      <c r="F471" s="13">
        <f t="shared" si="7"/>
        <v>582.75</v>
      </c>
      <c r="G471" s="11" t="s">
        <v>11</v>
      </c>
    </row>
    <row r="472" spans="1:7">
      <c r="A472" s="10">
        <v>468</v>
      </c>
      <c r="B472" s="11" t="s">
        <v>926</v>
      </c>
      <c r="C472" s="11" t="s">
        <v>927</v>
      </c>
      <c r="D472" s="14">
        <v>3.72</v>
      </c>
      <c r="E472" s="13">
        <v>75</v>
      </c>
      <c r="F472" s="13">
        <f t="shared" si="7"/>
        <v>279</v>
      </c>
      <c r="G472" s="11" t="s">
        <v>11</v>
      </c>
    </row>
    <row r="473" spans="1:7">
      <c r="A473" s="10">
        <v>469</v>
      </c>
      <c r="B473" s="11" t="s">
        <v>928</v>
      </c>
      <c r="C473" s="11" t="s">
        <v>929</v>
      </c>
      <c r="D473" s="14">
        <v>4.6</v>
      </c>
      <c r="E473" s="13">
        <v>75</v>
      </c>
      <c r="F473" s="13">
        <f t="shared" si="7"/>
        <v>345</v>
      </c>
      <c r="G473" s="11" t="s">
        <v>11</v>
      </c>
    </row>
    <row r="474" spans="1:7">
      <c r="A474" s="10">
        <v>470</v>
      </c>
      <c r="B474" s="11" t="s">
        <v>930</v>
      </c>
      <c r="C474" s="11" t="s">
        <v>931</v>
      </c>
      <c r="D474" s="14">
        <v>3.01</v>
      </c>
      <c r="E474" s="13">
        <v>75</v>
      </c>
      <c r="F474" s="13">
        <f t="shared" si="7"/>
        <v>225.75</v>
      </c>
      <c r="G474" s="11" t="s">
        <v>11</v>
      </c>
    </row>
    <row r="475" spans="1:7">
      <c r="A475" s="10">
        <v>471</v>
      </c>
      <c r="B475" s="11" t="s">
        <v>932</v>
      </c>
      <c r="C475" s="11" t="s">
        <v>933</v>
      </c>
      <c r="D475" s="14">
        <v>3.17</v>
      </c>
      <c r="E475" s="13">
        <v>75</v>
      </c>
      <c r="F475" s="13">
        <f t="shared" si="7"/>
        <v>237.75</v>
      </c>
      <c r="G475" s="11" t="s">
        <v>11</v>
      </c>
    </row>
    <row r="476" spans="1:7">
      <c r="A476" s="10">
        <v>472</v>
      </c>
      <c r="B476" s="11" t="s">
        <v>934</v>
      </c>
      <c r="C476" s="11" t="s">
        <v>935</v>
      </c>
      <c r="D476" s="14">
        <v>2.87</v>
      </c>
      <c r="E476" s="13">
        <v>75</v>
      </c>
      <c r="F476" s="13">
        <f t="shared" si="7"/>
        <v>215.25</v>
      </c>
      <c r="G476" s="11" t="s">
        <v>11</v>
      </c>
    </row>
    <row r="477" spans="1:7">
      <c r="A477" s="10">
        <v>473</v>
      </c>
      <c r="B477" s="11" t="s">
        <v>936</v>
      </c>
      <c r="C477" s="11" t="s">
        <v>937</v>
      </c>
      <c r="D477" s="14">
        <v>3.05</v>
      </c>
      <c r="E477" s="13">
        <v>75</v>
      </c>
      <c r="F477" s="13">
        <f t="shared" si="7"/>
        <v>228.75</v>
      </c>
      <c r="G477" s="11" t="s">
        <v>11</v>
      </c>
    </row>
    <row r="478" spans="1:7">
      <c r="A478" s="10">
        <v>474</v>
      </c>
      <c r="B478" s="11" t="s">
        <v>938</v>
      </c>
      <c r="C478" s="11" t="s">
        <v>939</v>
      </c>
      <c r="D478" s="14">
        <v>6.53</v>
      </c>
      <c r="E478" s="13">
        <v>75</v>
      </c>
      <c r="F478" s="13">
        <f t="shared" si="7"/>
        <v>489.75</v>
      </c>
      <c r="G478" s="11" t="s">
        <v>11</v>
      </c>
    </row>
    <row r="479" spans="1:7">
      <c r="A479" s="10">
        <v>475</v>
      </c>
      <c r="B479" s="11" t="s">
        <v>940</v>
      </c>
      <c r="C479" s="22" t="s">
        <v>941</v>
      </c>
      <c r="D479" s="14">
        <v>4.74</v>
      </c>
      <c r="E479" s="13">
        <v>75</v>
      </c>
      <c r="F479" s="13">
        <f t="shared" si="7"/>
        <v>355.5</v>
      </c>
      <c r="G479" s="11" t="s">
        <v>11</v>
      </c>
    </row>
    <row r="480" spans="1:7">
      <c r="A480" s="10">
        <v>476</v>
      </c>
      <c r="B480" s="11" t="s">
        <v>942</v>
      </c>
      <c r="C480" s="11" t="s">
        <v>943</v>
      </c>
      <c r="D480" s="14">
        <v>6.19</v>
      </c>
      <c r="E480" s="13">
        <v>75</v>
      </c>
      <c r="F480" s="13">
        <f t="shared" si="7"/>
        <v>464.25</v>
      </c>
      <c r="G480" s="11" t="s">
        <v>11</v>
      </c>
    </row>
    <row r="481" spans="1:7">
      <c r="A481" s="10">
        <v>477</v>
      </c>
      <c r="B481" s="11" t="s">
        <v>944</v>
      </c>
      <c r="C481" s="11" t="s">
        <v>945</v>
      </c>
      <c r="D481" s="14">
        <v>10.69</v>
      </c>
      <c r="E481" s="13">
        <v>75</v>
      </c>
      <c r="F481" s="13">
        <f t="shared" si="7"/>
        <v>801.75</v>
      </c>
      <c r="G481" s="11" t="s">
        <v>11</v>
      </c>
    </row>
    <row r="482" spans="1:7">
      <c r="A482" s="10">
        <v>478</v>
      </c>
      <c r="B482" s="11" t="s">
        <v>946</v>
      </c>
      <c r="C482" s="11" t="s">
        <v>947</v>
      </c>
      <c r="D482" s="14">
        <v>2.41</v>
      </c>
      <c r="E482" s="13">
        <v>75</v>
      </c>
      <c r="F482" s="13">
        <f t="shared" si="7"/>
        <v>180.75</v>
      </c>
      <c r="G482" s="11" t="s">
        <v>11</v>
      </c>
    </row>
    <row r="483" spans="1:7">
      <c r="A483" s="10">
        <v>479</v>
      </c>
      <c r="B483" s="11" t="s">
        <v>948</v>
      </c>
      <c r="C483" s="11" t="s">
        <v>949</v>
      </c>
      <c r="D483" s="14">
        <v>5.2</v>
      </c>
      <c r="E483" s="13">
        <v>75</v>
      </c>
      <c r="F483" s="13">
        <f t="shared" si="7"/>
        <v>390</v>
      </c>
      <c r="G483" s="11" t="s">
        <v>11</v>
      </c>
    </row>
    <row r="484" spans="1:7">
      <c r="A484" s="10">
        <v>480</v>
      </c>
      <c r="B484" s="11" t="s">
        <v>950</v>
      </c>
      <c r="C484" s="11" t="s">
        <v>951</v>
      </c>
      <c r="D484" s="14">
        <v>2.26</v>
      </c>
      <c r="E484" s="13">
        <v>75</v>
      </c>
      <c r="F484" s="13">
        <f t="shared" si="7"/>
        <v>169.5</v>
      </c>
      <c r="G484" s="11" t="s">
        <v>11</v>
      </c>
    </row>
    <row r="485" spans="1:7">
      <c r="A485" s="10">
        <v>481</v>
      </c>
      <c r="B485" s="11" t="s">
        <v>952</v>
      </c>
      <c r="C485" s="11" t="s">
        <v>953</v>
      </c>
      <c r="D485" s="14">
        <v>1.3</v>
      </c>
      <c r="E485" s="13">
        <v>75</v>
      </c>
      <c r="F485" s="13">
        <f t="shared" si="7"/>
        <v>97.5</v>
      </c>
      <c r="G485" s="11" t="s">
        <v>11</v>
      </c>
    </row>
    <row r="486" spans="1:7">
      <c r="A486" s="10">
        <v>482</v>
      </c>
      <c r="B486" s="11" t="s">
        <v>954</v>
      </c>
      <c r="C486" s="11" t="s">
        <v>955</v>
      </c>
      <c r="D486" s="14">
        <v>7.96</v>
      </c>
      <c r="E486" s="13">
        <v>75</v>
      </c>
      <c r="F486" s="13">
        <f t="shared" si="7"/>
        <v>597</v>
      </c>
      <c r="G486" s="11" t="s">
        <v>11</v>
      </c>
    </row>
    <row r="487" spans="1:7">
      <c r="A487" s="10">
        <v>483</v>
      </c>
      <c r="B487" s="11" t="s">
        <v>956</v>
      </c>
      <c r="C487" s="11" t="s">
        <v>957</v>
      </c>
      <c r="D487" s="14">
        <v>4.26</v>
      </c>
      <c r="E487" s="13">
        <v>75</v>
      </c>
      <c r="F487" s="13">
        <f t="shared" si="7"/>
        <v>319.5</v>
      </c>
      <c r="G487" s="11" t="s">
        <v>11</v>
      </c>
    </row>
    <row r="488" spans="1:7">
      <c r="A488" s="10">
        <v>484</v>
      </c>
      <c r="B488" s="11" t="s">
        <v>958</v>
      </c>
      <c r="C488" s="11" t="s">
        <v>959</v>
      </c>
      <c r="D488" s="14">
        <v>3.68</v>
      </c>
      <c r="E488" s="13">
        <v>75</v>
      </c>
      <c r="F488" s="13">
        <f t="shared" si="7"/>
        <v>276</v>
      </c>
      <c r="G488" s="11" t="s">
        <v>11</v>
      </c>
    </row>
    <row r="489" spans="1:7">
      <c r="A489" s="10">
        <v>485</v>
      </c>
      <c r="B489" s="11" t="s">
        <v>960</v>
      </c>
      <c r="C489" s="11" t="s">
        <v>961</v>
      </c>
      <c r="D489" s="14">
        <v>6.04</v>
      </c>
      <c r="E489" s="13">
        <v>75</v>
      </c>
      <c r="F489" s="13">
        <f t="shared" si="7"/>
        <v>453</v>
      </c>
      <c r="G489" s="11" t="s">
        <v>11</v>
      </c>
    </row>
    <row r="490" spans="1:7">
      <c r="A490" s="10">
        <v>486</v>
      </c>
      <c r="B490" s="11" t="s">
        <v>962</v>
      </c>
      <c r="C490" s="11" t="s">
        <v>963</v>
      </c>
      <c r="D490" s="14">
        <v>10.56</v>
      </c>
      <c r="E490" s="13">
        <v>75</v>
      </c>
      <c r="F490" s="13">
        <f t="shared" si="7"/>
        <v>792</v>
      </c>
      <c r="G490" s="11" t="s">
        <v>11</v>
      </c>
    </row>
    <row r="491" spans="1:7">
      <c r="A491" s="10">
        <v>487</v>
      </c>
      <c r="B491" s="11" t="s">
        <v>964</v>
      </c>
      <c r="C491" s="11" t="s">
        <v>965</v>
      </c>
      <c r="D491" s="14">
        <v>3.71</v>
      </c>
      <c r="E491" s="13">
        <v>75</v>
      </c>
      <c r="F491" s="13">
        <f t="shared" si="7"/>
        <v>278.25</v>
      </c>
      <c r="G491" s="11" t="s">
        <v>11</v>
      </c>
    </row>
    <row r="492" spans="1:7">
      <c r="A492" s="10">
        <v>488</v>
      </c>
      <c r="B492" s="11" t="s">
        <v>966</v>
      </c>
      <c r="C492" s="11" t="s">
        <v>967</v>
      </c>
      <c r="D492" s="14">
        <v>5.44</v>
      </c>
      <c r="E492" s="13">
        <v>75</v>
      </c>
      <c r="F492" s="13">
        <f t="shared" si="7"/>
        <v>408</v>
      </c>
      <c r="G492" s="11" t="s">
        <v>11</v>
      </c>
    </row>
    <row r="493" spans="1:7">
      <c r="A493" s="10">
        <v>489</v>
      </c>
      <c r="B493" s="11" t="s">
        <v>968</v>
      </c>
      <c r="C493" s="11" t="s">
        <v>969</v>
      </c>
      <c r="D493" s="14">
        <v>16.45</v>
      </c>
      <c r="E493" s="13">
        <v>75</v>
      </c>
      <c r="F493" s="13">
        <f t="shared" si="7"/>
        <v>1233.75</v>
      </c>
      <c r="G493" s="11" t="s">
        <v>11</v>
      </c>
    </row>
    <row r="494" spans="1:7">
      <c r="A494" s="10">
        <v>490</v>
      </c>
      <c r="B494" s="11" t="s">
        <v>970</v>
      </c>
      <c r="C494" s="11" t="s">
        <v>971</v>
      </c>
      <c r="D494" s="14">
        <v>5.17</v>
      </c>
      <c r="E494" s="13">
        <v>75</v>
      </c>
      <c r="F494" s="13">
        <f t="shared" si="7"/>
        <v>387.75</v>
      </c>
      <c r="G494" s="11" t="s">
        <v>11</v>
      </c>
    </row>
    <row r="495" spans="1:7">
      <c r="A495" s="10">
        <v>491</v>
      </c>
      <c r="B495" s="11" t="s">
        <v>972</v>
      </c>
      <c r="C495" s="11" t="s">
        <v>973</v>
      </c>
      <c r="D495" s="14">
        <v>10.25</v>
      </c>
      <c r="E495" s="13">
        <v>75</v>
      </c>
      <c r="F495" s="13">
        <f t="shared" si="7"/>
        <v>768.75</v>
      </c>
      <c r="G495" s="11" t="s">
        <v>11</v>
      </c>
    </row>
    <row r="496" spans="1:7">
      <c r="A496" s="10">
        <v>492</v>
      </c>
      <c r="B496" s="11" t="s">
        <v>974</v>
      </c>
      <c r="C496" s="11" t="s">
        <v>975</v>
      </c>
      <c r="D496" s="14">
        <v>11.7</v>
      </c>
      <c r="E496" s="13">
        <v>75</v>
      </c>
      <c r="F496" s="13">
        <f t="shared" si="7"/>
        <v>877.5</v>
      </c>
      <c r="G496" s="11" t="s">
        <v>11</v>
      </c>
    </row>
    <row r="497" spans="1:7">
      <c r="A497" s="10">
        <v>493</v>
      </c>
      <c r="B497" s="11" t="s">
        <v>976</v>
      </c>
      <c r="C497" s="11" t="s">
        <v>977</v>
      </c>
      <c r="D497" s="14">
        <v>10.97</v>
      </c>
      <c r="E497" s="13">
        <v>75</v>
      </c>
      <c r="F497" s="13">
        <f t="shared" si="7"/>
        <v>822.75</v>
      </c>
      <c r="G497" s="11" t="s">
        <v>11</v>
      </c>
    </row>
    <row r="498" spans="1:7">
      <c r="A498" s="10">
        <v>494</v>
      </c>
      <c r="B498" s="11" t="s">
        <v>978</v>
      </c>
      <c r="C498" s="11" t="s">
        <v>979</v>
      </c>
      <c r="D498" s="14">
        <v>3.79</v>
      </c>
      <c r="E498" s="13">
        <v>75</v>
      </c>
      <c r="F498" s="13">
        <f t="shared" si="7"/>
        <v>284.25</v>
      </c>
      <c r="G498" s="11" t="s">
        <v>11</v>
      </c>
    </row>
    <row r="499" spans="1:7">
      <c r="A499" s="10">
        <v>495</v>
      </c>
      <c r="B499" s="11" t="s">
        <v>980</v>
      </c>
      <c r="C499" s="11" t="s">
        <v>981</v>
      </c>
      <c r="D499" s="14">
        <v>7.14</v>
      </c>
      <c r="E499" s="13">
        <v>75</v>
      </c>
      <c r="F499" s="13">
        <f t="shared" si="7"/>
        <v>535.5</v>
      </c>
      <c r="G499" s="11" t="s">
        <v>11</v>
      </c>
    </row>
    <row r="500" spans="1:7">
      <c r="A500" s="10">
        <v>496</v>
      </c>
      <c r="B500" s="11" t="s">
        <v>982</v>
      </c>
      <c r="C500" s="11" t="s">
        <v>983</v>
      </c>
      <c r="D500" s="14">
        <v>1.73</v>
      </c>
      <c r="E500" s="13">
        <v>75</v>
      </c>
      <c r="F500" s="13">
        <f t="shared" si="7"/>
        <v>129.75</v>
      </c>
      <c r="G500" s="11" t="s">
        <v>11</v>
      </c>
    </row>
    <row r="501" spans="1:7">
      <c r="A501" s="10">
        <v>497</v>
      </c>
      <c r="B501" s="23" t="s">
        <v>984</v>
      </c>
      <c r="C501" s="23" t="s">
        <v>985</v>
      </c>
      <c r="D501" s="24">
        <v>6.4</v>
      </c>
      <c r="E501" s="25">
        <v>75</v>
      </c>
      <c r="F501" s="25">
        <f t="shared" si="7"/>
        <v>480</v>
      </c>
      <c r="G501" s="11" t="s">
        <v>11</v>
      </c>
    </row>
    <row r="502" spans="1:7">
      <c r="A502" s="10">
        <v>498</v>
      </c>
      <c r="B502" s="116" t="s">
        <v>986</v>
      </c>
      <c r="C502" s="11" t="s">
        <v>165</v>
      </c>
      <c r="D502" s="14">
        <v>11.38</v>
      </c>
      <c r="E502" s="13">
        <v>75</v>
      </c>
      <c r="F502" s="13">
        <f t="shared" si="7"/>
        <v>853.5</v>
      </c>
      <c r="G502" s="11" t="s">
        <v>11</v>
      </c>
    </row>
    <row r="503" spans="1:7">
      <c r="A503" s="10">
        <v>499</v>
      </c>
      <c r="B503" s="116" t="s">
        <v>987</v>
      </c>
      <c r="C503" s="11" t="s">
        <v>988</v>
      </c>
      <c r="D503" s="14">
        <v>7.79</v>
      </c>
      <c r="E503" s="13">
        <v>75</v>
      </c>
      <c r="F503" s="13">
        <f t="shared" si="7"/>
        <v>584.25</v>
      </c>
      <c r="G503" s="11" t="s">
        <v>11</v>
      </c>
    </row>
    <row r="504" spans="1:7">
      <c r="A504" s="10">
        <v>500</v>
      </c>
      <c r="B504" s="116" t="s">
        <v>989</v>
      </c>
      <c r="C504" s="11" t="s">
        <v>990</v>
      </c>
      <c r="D504" s="14">
        <v>1.86</v>
      </c>
      <c r="E504" s="13">
        <v>75</v>
      </c>
      <c r="F504" s="13">
        <f t="shared" si="7"/>
        <v>139.5</v>
      </c>
      <c r="G504" s="11" t="s">
        <v>11</v>
      </c>
    </row>
    <row r="505" spans="1:7">
      <c r="A505" s="10">
        <v>501</v>
      </c>
      <c r="B505" s="116" t="s">
        <v>991</v>
      </c>
      <c r="C505" s="11" t="s">
        <v>992</v>
      </c>
      <c r="D505" s="14">
        <v>9.06</v>
      </c>
      <c r="E505" s="13">
        <v>75</v>
      </c>
      <c r="F505" s="13">
        <f t="shared" si="7"/>
        <v>679.5</v>
      </c>
      <c r="G505" s="11" t="s">
        <v>11</v>
      </c>
    </row>
    <row r="506" spans="1:7">
      <c r="A506" s="10">
        <v>502</v>
      </c>
      <c r="B506" s="116" t="s">
        <v>993</v>
      </c>
      <c r="C506" s="11" t="s">
        <v>994</v>
      </c>
      <c r="D506" s="14">
        <v>4.09</v>
      </c>
      <c r="E506" s="13">
        <v>75</v>
      </c>
      <c r="F506" s="13">
        <f t="shared" si="7"/>
        <v>306.75</v>
      </c>
      <c r="G506" s="11" t="s">
        <v>11</v>
      </c>
    </row>
    <row r="507" spans="1:7">
      <c r="A507" s="10">
        <v>503</v>
      </c>
      <c r="B507" s="116" t="s">
        <v>995</v>
      </c>
      <c r="C507" s="11" t="s">
        <v>153</v>
      </c>
      <c r="D507" s="14">
        <v>5.7</v>
      </c>
      <c r="E507" s="13">
        <v>75</v>
      </c>
      <c r="F507" s="13">
        <f t="shared" si="7"/>
        <v>427.5</v>
      </c>
      <c r="G507" s="11" t="s">
        <v>11</v>
      </c>
    </row>
    <row r="508" spans="1:7">
      <c r="A508" s="10">
        <v>504</v>
      </c>
      <c r="B508" s="116" t="s">
        <v>996</v>
      </c>
      <c r="C508" s="11" t="s">
        <v>997</v>
      </c>
      <c r="D508" s="14">
        <v>1.97</v>
      </c>
      <c r="E508" s="13">
        <v>75</v>
      </c>
      <c r="F508" s="13">
        <f t="shared" si="7"/>
        <v>147.75</v>
      </c>
      <c r="G508" s="11" t="s">
        <v>11</v>
      </c>
    </row>
    <row r="509" spans="1:7">
      <c r="A509" s="10">
        <v>505</v>
      </c>
      <c r="B509" s="116" t="s">
        <v>998</v>
      </c>
      <c r="C509" s="11" t="s">
        <v>999</v>
      </c>
      <c r="D509" s="14">
        <v>3.65</v>
      </c>
      <c r="E509" s="13">
        <v>75</v>
      </c>
      <c r="F509" s="13">
        <f t="shared" si="7"/>
        <v>273.75</v>
      </c>
      <c r="G509" s="11" t="s">
        <v>11</v>
      </c>
    </row>
    <row r="510" spans="1:7">
      <c r="A510" s="10">
        <v>506</v>
      </c>
      <c r="B510" s="116" t="s">
        <v>1000</v>
      </c>
      <c r="C510" s="11" t="s">
        <v>1001</v>
      </c>
      <c r="D510" s="14">
        <v>4.81</v>
      </c>
      <c r="E510" s="13">
        <v>75</v>
      </c>
      <c r="F510" s="13">
        <f t="shared" si="7"/>
        <v>360.75</v>
      </c>
      <c r="G510" s="11" t="s">
        <v>11</v>
      </c>
    </row>
    <row r="511" spans="1:7">
      <c r="A511" s="10">
        <v>507</v>
      </c>
      <c r="B511" s="116" t="s">
        <v>1002</v>
      </c>
      <c r="C511" s="11" t="s">
        <v>1003</v>
      </c>
      <c r="D511" s="14">
        <v>1.78</v>
      </c>
      <c r="E511" s="13">
        <v>75</v>
      </c>
      <c r="F511" s="13">
        <f t="shared" si="7"/>
        <v>133.5</v>
      </c>
      <c r="G511" s="11" t="s">
        <v>11</v>
      </c>
    </row>
    <row r="512" spans="1:7">
      <c r="A512" s="10">
        <v>508</v>
      </c>
      <c r="B512" s="116" t="s">
        <v>1004</v>
      </c>
      <c r="C512" s="11" t="s">
        <v>1005</v>
      </c>
      <c r="D512" s="14">
        <v>6.37</v>
      </c>
      <c r="E512" s="13">
        <v>75</v>
      </c>
      <c r="F512" s="13">
        <f t="shared" si="7"/>
        <v>477.75</v>
      </c>
      <c r="G512" s="11" t="s">
        <v>11</v>
      </c>
    </row>
    <row r="513" spans="1:7">
      <c r="A513" s="10">
        <v>509</v>
      </c>
      <c r="B513" s="116" t="s">
        <v>1006</v>
      </c>
      <c r="C513" s="11" t="s">
        <v>29</v>
      </c>
      <c r="D513" s="14">
        <v>5.73</v>
      </c>
      <c r="E513" s="13">
        <v>75</v>
      </c>
      <c r="F513" s="13">
        <f t="shared" si="7"/>
        <v>429.75</v>
      </c>
      <c r="G513" s="11" t="s">
        <v>11</v>
      </c>
    </row>
    <row r="514" spans="1:7">
      <c r="A514" s="10">
        <v>510</v>
      </c>
      <c r="B514" s="116" t="s">
        <v>1007</v>
      </c>
      <c r="C514" s="11" t="s">
        <v>1008</v>
      </c>
      <c r="D514" s="14">
        <v>3.16</v>
      </c>
      <c r="E514" s="13">
        <v>75</v>
      </c>
      <c r="F514" s="13">
        <f t="shared" si="7"/>
        <v>237</v>
      </c>
      <c r="G514" s="11" t="s">
        <v>11</v>
      </c>
    </row>
    <row r="515" spans="1:7">
      <c r="A515" s="10">
        <v>511</v>
      </c>
      <c r="B515" s="116" t="s">
        <v>1009</v>
      </c>
      <c r="C515" s="11" t="s">
        <v>234</v>
      </c>
      <c r="D515" s="14">
        <v>3.61</v>
      </c>
      <c r="E515" s="13">
        <v>75</v>
      </c>
      <c r="F515" s="13">
        <f t="shared" si="7"/>
        <v>270.75</v>
      </c>
      <c r="G515" s="11" t="s">
        <v>11</v>
      </c>
    </row>
    <row r="516" spans="1:7">
      <c r="A516" s="10">
        <v>512</v>
      </c>
      <c r="B516" s="116" t="s">
        <v>1010</v>
      </c>
      <c r="C516" s="11" t="s">
        <v>143</v>
      </c>
      <c r="D516" s="14">
        <v>3.64</v>
      </c>
      <c r="E516" s="13">
        <v>75</v>
      </c>
      <c r="F516" s="13">
        <f t="shared" si="7"/>
        <v>273</v>
      </c>
      <c r="G516" s="11" t="s">
        <v>11</v>
      </c>
    </row>
    <row r="517" spans="1:7">
      <c r="A517" s="10">
        <v>513</v>
      </c>
      <c r="B517" s="116" t="s">
        <v>1011</v>
      </c>
      <c r="C517" s="11" t="s">
        <v>1012</v>
      </c>
      <c r="D517" s="14">
        <v>5.11</v>
      </c>
      <c r="E517" s="13">
        <v>75</v>
      </c>
      <c r="F517" s="13">
        <f t="shared" ref="F517:F580" si="8">D517*E517</f>
        <v>383.25</v>
      </c>
      <c r="G517" s="11" t="s">
        <v>11</v>
      </c>
    </row>
    <row r="518" spans="1:7">
      <c r="A518" s="10">
        <v>514</v>
      </c>
      <c r="B518" s="116" t="s">
        <v>1013</v>
      </c>
      <c r="C518" s="11" t="s">
        <v>1014</v>
      </c>
      <c r="D518" s="14">
        <v>3.58</v>
      </c>
      <c r="E518" s="13">
        <v>75</v>
      </c>
      <c r="F518" s="13">
        <f t="shared" si="8"/>
        <v>268.5</v>
      </c>
      <c r="G518" s="11" t="s">
        <v>11</v>
      </c>
    </row>
    <row r="519" spans="1:7">
      <c r="A519" s="10">
        <v>515</v>
      </c>
      <c r="B519" s="116" t="s">
        <v>1015</v>
      </c>
      <c r="C519" s="11" t="s">
        <v>1016</v>
      </c>
      <c r="D519" s="14">
        <v>2.97</v>
      </c>
      <c r="E519" s="13">
        <v>75</v>
      </c>
      <c r="F519" s="13">
        <f t="shared" si="8"/>
        <v>222.75</v>
      </c>
      <c r="G519" s="11" t="s">
        <v>11</v>
      </c>
    </row>
    <row r="520" spans="1:7">
      <c r="A520" s="10">
        <v>516</v>
      </c>
      <c r="B520" s="116" t="s">
        <v>1017</v>
      </c>
      <c r="C520" s="11" t="s">
        <v>1018</v>
      </c>
      <c r="D520" s="14">
        <v>10.24</v>
      </c>
      <c r="E520" s="13">
        <v>75</v>
      </c>
      <c r="F520" s="13">
        <f t="shared" si="8"/>
        <v>768</v>
      </c>
      <c r="G520" s="11" t="s">
        <v>11</v>
      </c>
    </row>
    <row r="521" spans="1:7">
      <c r="A521" s="10">
        <v>517</v>
      </c>
      <c r="B521" s="116" t="s">
        <v>1019</v>
      </c>
      <c r="C521" s="11" t="s">
        <v>1020</v>
      </c>
      <c r="D521" s="14">
        <v>5.02</v>
      </c>
      <c r="E521" s="13">
        <v>75</v>
      </c>
      <c r="F521" s="13">
        <f t="shared" si="8"/>
        <v>376.5</v>
      </c>
      <c r="G521" s="11" t="s">
        <v>11</v>
      </c>
    </row>
    <row r="522" spans="1:7">
      <c r="A522" s="10">
        <v>518</v>
      </c>
      <c r="B522" s="116" t="s">
        <v>1021</v>
      </c>
      <c r="C522" s="11" t="s">
        <v>1022</v>
      </c>
      <c r="D522" s="14">
        <v>9.49</v>
      </c>
      <c r="E522" s="13">
        <v>75</v>
      </c>
      <c r="F522" s="13">
        <f t="shared" si="8"/>
        <v>711.75</v>
      </c>
      <c r="G522" s="11" t="s">
        <v>11</v>
      </c>
    </row>
    <row r="523" spans="1:7">
      <c r="A523" s="10">
        <v>519</v>
      </c>
      <c r="B523" s="116" t="s">
        <v>1023</v>
      </c>
      <c r="C523" s="11" t="s">
        <v>1024</v>
      </c>
      <c r="D523" s="14">
        <v>2.7</v>
      </c>
      <c r="E523" s="13">
        <v>75</v>
      </c>
      <c r="F523" s="13">
        <f t="shared" si="8"/>
        <v>202.5</v>
      </c>
      <c r="G523" s="11" t="s">
        <v>11</v>
      </c>
    </row>
    <row r="524" spans="1:7">
      <c r="A524" s="10">
        <v>520</v>
      </c>
      <c r="B524" s="116" t="s">
        <v>1025</v>
      </c>
      <c r="C524" s="11" t="s">
        <v>1026</v>
      </c>
      <c r="D524" s="14">
        <v>2.69</v>
      </c>
      <c r="E524" s="13">
        <v>75</v>
      </c>
      <c r="F524" s="13">
        <f t="shared" si="8"/>
        <v>201.75</v>
      </c>
      <c r="G524" s="11" t="s">
        <v>11</v>
      </c>
    </row>
    <row r="525" spans="1:7">
      <c r="A525" s="10">
        <v>521</v>
      </c>
      <c r="B525" s="116" t="s">
        <v>1027</v>
      </c>
      <c r="C525" s="11" t="s">
        <v>1028</v>
      </c>
      <c r="D525" s="14">
        <v>8.73</v>
      </c>
      <c r="E525" s="13">
        <v>75</v>
      </c>
      <c r="F525" s="13">
        <f t="shared" si="8"/>
        <v>654.75</v>
      </c>
      <c r="G525" s="11" t="s">
        <v>11</v>
      </c>
    </row>
    <row r="526" spans="1:7">
      <c r="A526" s="10">
        <v>522</v>
      </c>
      <c r="B526" s="116" t="s">
        <v>1029</v>
      </c>
      <c r="C526" s="11" t="s">
        <v>1030</v>
      </c>
      <c r="D526" s="14">
        <v>6.75</v>
      </c>
      <c r="E526" s="13">
        <v>75</v>
      </c>
      <c r="F526" s="13">
        <f t="shared" si="8"/>
        <v>506.25</v>
      </c>
      <c r="G526" s="11" t="s">
        <v>11</v>
      </c>
    </row>
    <row r="527" spans="1:7">
      <c r="A527" s="10">
        <v>523</v>
      </c>
      <c r="B527" s="116" t="s">
        <v>1031</v>
      </c>
      <c r="C527" s="11" t="s">
        <v>1032</v>
      </c>
      <c r="D527" s="14">
        <v>4.34</v>
      </c>
      <c r="E527" s="13">
        <v>75</v>
      </c>
      <c r="F527" s="13">
        <f t="shared" si="8"/>
        <v>325.5</v>
      </c>
      <c r="G527" s="11" t="s">
        <v>11</v>
      </c>
    </row>
    <row r="528" spans="1:7">
      <c r="A528" s="10">
        <v>524</v>
      </c>
      <c r="B528" s="116" t="s">
        <v>1033</v>
      </c>
      <c r="C528" s="11" t="s">
        <v>1034</v>
      </c>
      <c r="D528" s="14">
        <v>19.43</v>
      </c>
      <c r="E528" s="13">
        <v>75</v>
      </c>
      <c r="F528" s="13">
        <f t="shared" si="8"/>
        <v>1457.25</v>
      </c>
      <c r="G528" s="11" t="s">
        <v>11</v>
      </c>
    </row>
    <row r="529" spans="1:7">
      <c r="A529" s="10">
        <v>525</v>
      </c>
      <c r="B529" s="116" t="s">
        <v>1035</v>
      </c>
      <c r="C529" s="11" t="s">
        <v>1036</v>
      </c>
      <c r="D529" s="14">
        <v>6.06</v>
      </c>
      <c r="E529" s="13">
        <v>75</v>
      </c>
      <c r="F529" s="13">
        <f t="shared" si="8"/>
        <v>454.5</v>
      </c>
      <c r="G529" s="11" t="s">
        <v>11</v>
      </c>
    </row>
    <row r="530" spans="1:7">
      <c r="A530" s="10">
        <v>526</v>
      </c>
      <c r="B530" s="116" t="s">
        <v>1037</v>
      </c>
      <c r="C530" s="11" t="s">
        <v>1038</v>
      </c>
      <c r="D530" s="14">
        <v>3.13</v>
      </c>
      <c r="E530" s="13">
        <v>75</v>
      </c>
      <c r="F530" s="13">
        <f t="shared" si="8"/>
        <v>234.75</v>
      </c>
      <c r="G530" s="11" t="s">
        <v>11</v>
      </c>
    </row>
    <row r="531" spans="1:7">
      <c r="A531" s="10">
        <v>527</v>
      </c>
      <c r="B531" s="116" t="s">
        <v>1039</v>
      </c>
      <c r="C531" s="11" t="s">
        <v>1040</v>
      </c>
      <c r="D531" s="14">
        <v>7.8</v>
      </c>
      <c r="E531" s="13">
        <v>75</v>
      </c>
      <c r="F531" s="13">
        <f t="shared" si="8"/>
        <v>585</v>
      </c>
      <c r="G531" s="11" t="s">
        <v>11</v>
      </c>
    </row>
    <row r="532" spans="1:7">
      <c r="A532" s="10">
        <v>528</v>
      </c>
      <c r="B532" s="116" t="s">
        <v>1041</v>
      </c>
      <c r="C532" s="11" t="s">
        <v>483</v>
      </c>
      <c r="D532" s="14">
        <v>4</v>
      </c>
      <c r="E532" s="13">
        <v>75</v>
      </c>
      <c r="F532" s="13">
        <f t="shared" si="8"/>
        <v>300</v>
      </c>
      <c r="G532" s="11" t="s">
        <v>11</v>
      </c>
    </row>
    <row r="533" spans="1:7">
      <c r="A533" s="10">
        <v>529</v>
      </c>
      <c r="B533" s="116" t="s">
        <v>1042</v>
      </c>
      <c r="C533" s="11" t="s">
        <v>23</v>
      </c>
      <c r="D533" s="14">
        <v>5.03</v>
      </c>
      <c r="E533" s="13">
        <v>75</v>
      </c>
      <c r="F533" s="13">
        <f t="shared" si="8"/>
        <v>377.25</v>
      </c>
      <c r="G533" s="11" t="s">
        <v>11</v>
      </c>
    </row>
    <row r="534" spans="1:7">
      <c r="A534" s="10">
        <v>530</v>
      </c>
      <c r="B534" s="116" t="s">
        <v>1043</v>
      </c>
      <c r="C534" s="11" t="s">
        <v>1044</v>
      </c>
      <c r="D534" s="14">
        <v>3.12</v>
      </c>
      <c r="E534" s="13">
        <v>75</v>
      </c>
      <c r="F534" s="13">
        <f t="shared" si="8"/>
        <v>234</v>
      </c>
      <c r="G534" s="11" t="s">
        <v>11</v>
      </c>
    </row>
    <row r="535" spans="1:7">
      <c r="A535" s="10">
        <v>531</v>
      </c>
      <c r="B535" s="116" t="s">
        <v>1045</v>
      </c>
      <c r="C535" s="11" t="s">
        <v>1046</v>
      </c>
      <c r="D535" s="14">
        <v>2.81</v>
      </c>
      <c r="E535" s="13">
        <v>75</v>
      </c>
      <c r="F535" s="13">
        <f t="shared" si="8"/>
        <v>210.75</v>
      </c>
      <c r="G535" s="11" t="s">
        <v>11</v>
      </c>
    </row>
    <row r="536" spans="1:7">
      <c r="A536" s="10">
        <v>532</v>
      </c>
      <c r="B536" s="116" t="s">
        <v>1047</v>
      </c>
      <c r="C536" s="11" t="s">
        <v>1048</v>
      </c>
      <c r="D536" s="14">
        <v>3.17</v>
      </c>
      <c r="E536" s="13">
        <v>75</v>
      </c>
      <c r="F536" s="13">
        <f t="shared" si="8"/>
        <v>237.75</v>
      </c>
      <c r="G536" s="11" t="s">
        <v>11</v>
      </c>
    </row>
    <row r="537" spans="1:7">
      <c r="A537" s="10">
        <v>533</v>
      </c>
      <c r="B537" s="116" t="s">
        <v>1049</v>
      </c>
      <c r="C537" s="11" t="s">
        <v>1050</v>
      </c>
      <c r="D537" s="14">
        <v>2.72</v>
      </c>
      <c r="E537" s="13">
        <v>75</v>
      </c>
      <c r="F537" s="13">
        <f t="shared" si="8"/>
        <v>204</v>
      </c>
      <c r="G537" s="11" t="s">
        <v>11</v>
      </c>
    </row>
    <row r="538" spans="1:7">
      <c r="A538" s="10">
        <v>534</v>
      </c>
      <c r="B538" s="116" t="s">
        <v>1051</v>
      </c>
      <c r="C538" s="11" t="s">
        <v>1052</v>
      </c>
      <c r="D538" s="14">
        <v>4.2</v>
      </c>
      <c r="E538" s="13">
        <v>75</v>
      </c>
      <c r="F538" s="13">
        <f t="shared" si="8"/>
        <v>315</v>
      </c>
      <c r="G538" s="11" t="s">
        <v>11</v>
      </c>
    </row>
    <row r="539" spans="1:7">
      <c r="A539" s="10">
        <v>535</v>
      </c>
      <c r="B539" s="116" t="s">
        <v>1053</v>
      </c>
      <c r="C539" s="11" t="s">
        <v>1054</v>
      </c>
      <c r="D539" s="14">
        <v>4.1</v>
      </c>
      <c r="E539" s="13">
        <v>75</v>
      </c>
      <c r="F539" s="13">
        <f t="shared" si="8"/>
        <v>307.5</v>
      </c>
      <c r="G539" s="11" t="s">
        <v>11</v>
      </c>
    </row>
    <row r="540" spans="1:7">
      <c r="A540" s="10">
        <v>536</v>
      </c>
      <c r="B540" s="116" t="s">
        <v>1055</v>
      </c>
      <c r="C540" s="11" t="s">
        <v>1056</v>
      </c>
      <c r="D540" s="14">
        <v>5.96</v>
      </c>
      <c r="E540" s="13">
        <v>75</v>
      </c>
      <c r="F540" s="13">
        <f t="shared" si="8"/>
        <v>447</v>
      </c>
      <c r="G540" s="11" t="s">
        <v>11</v>
      </c>
    </row>
    <row r="541" spans="1:7">
      <c r="A541" s="10">
        <v>537</v>
      </c>
      <c r="B541" s="116" t="s">
        <v>1057</v>
      </c>
      <c r="C541" s="11" t="s">
        <v>1058</v>
      </c>
      <c r="D541" s="14">
        <v>3.79</v>
      </c>
      <c r="E541" s="13">
        <v>75</v>
      </c>
      <c r="F541" s="13">
        <f t="shared" si="8"/>
        <v>284.25</v>
      </c>
      <c r="G541" s="11" t="s">
        <v>11</v>
      </c>
    </row>
    <row r="542" spans="1:7">
      <c r="A542" s="10">
        <v>538</v>
      </c>
      <c r="B542" s="116" t="s">
        <v>1059</v>
      </c>
      <c r="C542" s="11" t="s">
        <v>1060</v>
      </c>
      <c r="D542" s="14">
        <v>7.17</v>
      </c>
      <c r="E542" s="13">
        <v>75</v>
      </c>
      <c r="F542" s="13">
        <f t="shared" si="8"/>
        <v>537.75</v>
      </c>
      <c r="G542" s="11" t="s">
        <v>11</v>
      </c>
    </row>
    <row r="543" spans="1:7">
      <c r="A543" s="10">
        <v>539</v>
      </c>
      <c r="B543" s="116" t="s">
        <v>1061</v>
      </c>
      <c r="C543" s="11" t="s">
        <v>135</v>
      </c>
      <c r="D543" s="14">
        <v>7.03</v>
      </c>
      <c r="E543" s="13">
        <v>75</v>
      </c>
      <c r="F543" s="13">
        <f t="shared" si="8"/>
        <v>527.25</v>
      </c>
      <c r="G543" s="11" t="s">
        <v>11</v>
      </c>
    </row>
    <row r="544" spans="1:7">
      <c r="A544" s="10">
        <v>540</v>
      </c>
      <c r="B544" s="116" t="s">
        <v>1062</v>
      </c>
      <c r="C544" s="11" t="s">
        <v>1063</v>
      </c>
      <c r="D544" s="14">
        <v>8.03</v>
      </c>
      <c r="E544" s="13">
        <v>75</v>
      </c>
      <c r="F544" s="13">
        <f t="shared" si="8"/>
        <v>602.25</v>
      </c>
      <c r="G544" s="11" t="s">
        <v>11</v>
      </c>
    </row>
    <row r="545" spans="1:7">
      <c r="A545" s="10">
        <v>541</v>
      </c>
      <c r="B545" s="116" t="s">
        <v>1064</v>
      </c>
      <c r="C545" s="11" t="s">
        <v>1065</v>
      </c>
      <c r="D545" s="14">
        <v>3.28</v>
      </c>
      <c r="E545" s="13">
        <v>75</v>
      </c>
      <c r="F545" s="13">
        <f t="shared" si="8"/>
        <v>246</v>
      </c>
      <c r="G545" s="11" t="s">
        <v>11</v>
      </c>
    </row>
    <row r="546" spans="1:7">
      <c r="A546" s="10">
        <v>542</v>
      </c>
      <c r="B546" s="116" t="s">
        <v>1066</v>
      </c>
      <c r="C546" s="11" t="s">
        <v>1067</v>
      </c>
      <c r="D546" s="14">
        <v>0.12</v>
      </c>
      <c r="E546" s="13">
        <v>75</v>
      </c>
      <c r="F546" s="13">
        <f t="shared" si="8"/>
        <v>9</v>
      </c>
      <c r="G546" s="11" t="s">
        <v>11</v>
      </c>
    </row>
    <row r="547" spans="1:7">
      <c r="A547" s="10">
        <v>543</v>
      </c>
      <c r="B547" s="116" t="s">
        <v>1068</v>
      </c>
      <c r="C547" s="11" t="s">
        <v>1069</v>
      </c>
      <c r="D547" s="14">
        <v>24.51</v>
      </c>
      <c r="E547" s="13">
        <v>75</v>
      </c>
      <c r="F547" s="13">
        <f t="shared" si="8"/>
        <v>1838.25</v>
      </c>
      <c r="G547" s="11" t="s">
        <v>11</v>
      </c>
    </row>
    <row r="548" spans="1:7">
      <c r="A548" s="10">
        <v>544</v>
      </c>
      <c r="B548" s="116" t="s">
        <v>1070</v>
      </c>
      <c r="C548" s="11" t="s">
        <v>1071</v>
      </c>
      <c r="D548" s="14">
        <v>3.3</v>
      </c>
      <c r="E548" s="13">
        <v>75</v>
      </c>
      <c r="F548" s="13">
        <f t="shared" si="8"/>
        <v>247.5</v>
      </c>
      <c r="G548" s="11" t="s">
        <v>11</v>
      </c>
    </row>
    <row r="549" spans="1:7">
      <c r="A549" s="10">
        <v>545</v>
      </c>
      <c r="B549" s="116" t="s">
        <v>1072</v>
      </c>
      <c r="C549" s="11" t="s">
        <v>1073</v>
      </c>
      <c r="D549" s="14">
        <v>29.21</v>
      </c>
      <c r="E549" s="13">
        <v>75</v>
      </c>
      <c r="F549" s="13">
        <f t="shared" si="8"/>
        <v>2190.75</v>
      </c>
      <c r="G549" s="11" t="s">
        <v>11</v>
      </c>
    </row>
    <row r="550" spans="1:7">
      <c r="A550" s="10">
        <v>546</v>
      </c>
      <c r="B550" s="116" t="s">
        <v>1074</v>
      </c>
      <c r="C550" s="11" t="s">
        <v>143</v>
      </c>
      <c r="D550" s="14">
        <v>4.15</v>
      </c>
      <c r="E550" s="13">
        <v>75</v>
      </c>
      <c r="F550" s="13">
        <f t="shared" si="8"/>
        <v>311.25</v>
      </c>
      <c r="G550" s="11" t="s">
        <v>11</v>
      </c>
    </row>
    <row r="551" spans="1:7">
      <c r="A551" s="10">
        <v>547</v>
      </c>
      <c r="B551" s="116" t="s">
        <v>1075</v>
      </c>
      <c r="C551" s="11" t="s">
        <v>610</v>
      </c>
      <c r="D551" s="14">
        <v>7.4</v>
      </c>
      <c r="E551" s="13">
        <v>75</v>
      </c>
      <c r="F551" s="13">
        <f t="shared" si="8"/>
        <v>555</v>
      </c>
      <c r="G551" s="11" t="s">
        <v>11</v>
      </c>
    </row>
    <row r="552" spans="1:7">
      <c r="A552" s="10">
        <v>548</v>
      </c>
      <c r="B552" s="116" t="s">
        <v>1076</v>
      </c>
      <c r="C552" s="11" t="s">
        <v>1077</v>
      </c>
      <c r="D552" s="14">
        <v>3.31</v>
      </c>
      <c r="E552" s="13">
        <v>75</v>
      </c>
      <c r="F552" s="13">
        <f t="shared" si="8"/>
        <v>248.25</v>
      </c>
      <c r="G552" s="11" t="s">
        <v>11</v>
      </c>
    </row>
    <row r="553" spans="1:7">
      <c r="A553" s="10">
        <v>549</v>
      </c>
      <c r="B553" s="11" t="s">
        <v>1078</v>
      </c>
      <c r="C553" s="11" t="s">
        <v>1079</v>
      </c>
      <c r="D553" s="14">
        <v>4.91</v>
      </c>
      <c r="E553" s="13">
        <v>75</v>
      </c>
      <c r="F553" s="13">
        <f t="shared" si="8"/>
        <v>368.25</v>
      </c>
      <c r="G553" s="11" t="s">
        <v>11</v>
      </c>
    </row>
    <row r="554" spans="1:7">
      <c r="A554" s="10">
        <v>550</v>
      </c>
      <c r="B554" s="11" t="s">
        <v>1080</v>
      </c>
      <c r="C554" s="11" t="s">
        <v>1081</v>
      </c>
      <c r="D554" s="14">
        <v>10.46</v>
      </c>
      <c r="E554" s="13">
        <v>75</v>
      </c>
      <c r="F554" s="13">
        <f t="shared" si="8"/>
        <v>784.5</v>
      </c>
      <c r="G554" s="11" t="s">
        <v>11</v>
      </c>
    </row>
    <row r="555" spans="1:7">
      <c r="A555" s="10">
        <v>551</v>
      </c>
      <c r="B555" s="11" t="s">
        <v>1082</v>
      </c>
      <c r="C555" s="11" t="s">
        <v>1083</v>
      </c>
      <c r="D555" s="14">
        <v>9.7</v>
      </c>
      <c r="E555" s="13">
        <v>75</v>
      </c>
      <c r="F555" s="13">
        <f t="shared" si="8"/>
        <v>727.5</v>
      </c>
      <c r="G555" s="11" t="s">
        <v>11</v>
      </c>
    </row>
    <row r="556" spans="1:7">
      <c r="A556" s="10">
        <v>552</v>
      </c>
      <c r="B556" s="11" t="s">
        <v>1084</v>
      </c>
      <c r="C556" s="11" t="s">
        <v>1085</v>
      </c>
      <c r="D556" s="14">
        <v>10.22</v>
      </c>
      <c r="E556" s="13">
        <v>75</v>
      </c>
      <c r="F556" s="13">
        <f t="shared" si="8"/>
        <v>766.5</v>
      </c>
      <c r="G556" s="11" t="s">
        <v>11</v>
      </c>
    </row>
    <row r="557" spans="1:7">
      <c r="A557" s="10">
        <v>553</v>
      </c>
      <c r="B557" s="11" t="s">
        <v>1086</v>
      </c>
      <c r="C557" s="11" t="s">
        <v>1087</v>
      </c>
      <c r="D557" s="14">
        <v>3.39</v>
      </c>
      <c r="E557" s="13">
        <v>75</v>
      </c>
      <c r="F557" s="13">
        <f t="shared" si="8"/>
        <v>254.25</v>
      </c>
      <c r="G557" s="11" t="s">
        <v>11</v>
      </c>
    </row>
    <row r="558" spans="1:7">
      <c r="A558" s="10">
        <v>554</v>
      </c>
      <c r="B558" s="11" t="s">
        <v>1088</v>
      </c>
      <c r="C558" s="11" t="s">
        <v>1089</v>
      </c>
      <c r="D558" s="14">
        <v>8.48</v>
      </c>
      <c r="E558" s="13">
        <v>75</v>
      </c>
      <c r="F558" s="13">
        <f t="shared" si="8"/>
        <v>636</v>
      </c>
      <c r="G558" s="11" t="s">
        <v>11</v>
      </c>
    </row>
    <row r="559" spans="1:7">
      <c r="A559" s="10">
        <v>555</v>
      </c>
      <c r="B559" s="11" t="s">
        <v>1090</v>
      </c>
      <c r="C559" s="11" t="s">
        <v>1091</v>
      </c>
      <c r="D559" s="14">
        <v>17.17</v>
      </c>
      <c r="E559" s="13">
        <v>75</v>
      </c>
      <c r="F559" s="13">
        <f t="shared" si="8"/>
        <v>1287.75</v>
      </c>
      <c r="G559" s="11" t="s">
        <v>11</v>
      </c>
    </row>
    <row r="560" spans="1:7">
      <c r="A560" s="10">
        <v>556</v>
      </c>
      <c r="B560" s="11" t="s">
        <v>1092</v>
      </c>
      <c r="C560" s="11" t="s">
        <v>1093</v>
      </c>
      <c r="D560" s="14">
        <v>5.37</v>
      </c>
      <c r="E560" s="13">
        <v>75</v>
      </c>
      <c r="F560" s="13">
        <f t="shared" si="8"/>
        <v>402.75</v>
      </c>
      <c r="G560" s="11" t="s">
        <v>11</v>
      </c>
    </row>
    <row r="561" spans="1:7">
      <c r="A561" s="10">
        <v>557</v>
      </c>
      <c r="B561" s="11" t="s">
        <v>1094</v>
      </c>
      <c r="C561" s="11" t="s">
        <v>1095</v>
      </c>
      <c r="D561" s="14">
        <v>5.62</v>
      </c>
      <c r="E561" s="13">
        <v>75</v>
      </c>
      <c r="F561" s="13">
        <f t="shared" si="8"/>
        <v>421.5</v>
      </c>
      <c r="G561" s="11" t="s">
        <v>11</v>
      </c>
    </row>
    <row r="562" spans="1:7">
      <c r="A562" s="10">
        <v>558</v>
      </c>
      <c r="B562" s="11" t="s">
        <v>1096</v>
      </c>
      <c r="C562" s="11" t="s">
        <v>1097</v>
      </c>
      <c r="D562" s="14">
        <v>12.14</v>
      </c>
      <c r="E562" s="13">
        <v>75</v>
      </c>
      <c r="F562" s="13">
        <f t="shared" si="8"/>
        <v>910.5</v>
      </c>
      <c r="G562" s="11" t="s">
        <v>11</v>
      </c>
    </row>
    <row r="563" spans="1:7">
      <c r="A563" s="10">
        <v>559</v>
      </c>
      <c r="B563" s="11" t="s">
        <v>1098</v>
      </c>
      <c r="C563" s="11" t="s">
        <v>1099</v>
      </c>
      <c r="D563" s="14">
        <v>14.07</v>
      </c>
      <c r="E563" s="13">
        <v>75</v>
      </c>
      <c r="F563" s="13">
        <f t="shared" si="8"/>
        <v>1055.25</v>
      </c>
      <c r="G563" s="11" t="s">
        <v>11</v>
      </c>
    </row>
    <row r="564" spans="1:7">
      <c r="A564" s="10">
        <v>560</v>
      </c>
      <c r="B564" s="11" t="s">
        <v>1100</v>
      </c>
      <c r="C564" s="11" t="s">
        <v>859</v>
      </c>
      <c r="D564" s="14">
        <v>6.85</v>
      </c>
      <c r="E564" s="13">
        <v>75</v>
      </c>
      <c r="F564" s="13">
        <f t="shared" si="8"/>
        <v>513.75</v>
      </c>
      <c r="G564" s="11" t="s">
        <v>11</v>
      </c>
    </row>
    <row r="565" spans="1:7">
      <c r="A565" s="10">
        <v>561</v>
      </c>
      <c r="B565" s="11" t="s">
        <v>1101</v>
      </c>
      <c r="C565" s="11" t="s">
        <v>1102</v>
      </c>
      <c r="D565" s="14">
        <v>8.89</v>
      </c>
      <c r="E565" s="13">
        <v>75</v>
      </c>
      <c r="F565" s="13">
        <f t="shared" si="8"/>
        <v>666.75</v>
      </c>
      <c r="G565" s="11" t="s">
        <v>11</v>
      </c>
    </row>
    <row r="566" spans="1:7">
      <c r="A566" s="10">
        <v>562</v>
      </c>
      <c r="B566" s="11" t="s">
        <v>1103</v>
      </c>
      <c r="C566" s="11" t="s">
        <v>1104</v>
      </c>
      <c r="D566" s="14">
        <v>6.68</v>
      </c>
      <c r="E566" s="13">
        <v>75</v>
      </c>
      <c r="F566" s="13">
        <f t="shared" si="8"/>
        <v>501</v>
      </c>
      <c r="G566" s="11" t="s">
        <v>11</v>
      </c>
    </row>
    <row r="567" spans="1:7">
      <c r="A567" s="10">
        <v>563</v>
      </c>
      <c r="B567" s="11" t="s">
        <v>1105</v>
      </c>
      <c r="C567" s="11" t="s">
        <v>1106</v>
      </c>
      <c r="D567" s="14">
        <v>2</v>
      </c>
      <c r="E567" s="13">
        <v>75</v>
      </c>
      <c r="F567" s="13">
        <f t="shared" si="8"/>
        <v>150</v>
      </c>
      <c r="G567" s="11" t="s">
        <v>11</v>
      </c>
    </row>
    <row r="568" spans="1:7">
      <c r="A568" s="10">
        <v>564</v>
      </c>
      <c r="B568" s="11" t="s">
        <v>1107</v>
      </c>
      <c r="C568" s="11" t="s">
        <v>1108</v>
      </c>
      <c r="D568" s="14">
        <v>2.99</v>
      </c>
      <c r="E568" s="13">
        <v>75</v>
      </c>
      <c r="F568" s="13">
        <f t="shared" si="8"/>
        <v>224.25</v>
      </c>
      <c r="G568" s="11" t="s">
        <v>11</v>
      </c>
    </row>
    <row r="569" spans="1:7">
      <c r="A569" s="10">
        <v>565</v>
      </c>
      <c r="B569" s="11" t="s">
        <v>1109</v>
      </c>
      <c r="C569" s="11" t="s">
        <v>1110</v>
      </c>
      <c r="D569" s="14">
        <v>5.31</v>
      </c>
      <c r="E569" s="13">
        <v>75</v>
      </c>
      <c r="F569" s="13">
        <f t="shared" si="8"/>
        <v>398.25</v>
      </c>
      <c r="G569" s="11" t="s">
        <v>11</v>
      </c>
    </row>
    <row r="570" spans="1:7">
      <c r="A570" s="10">
        <v>566</v>
      </c>
      <c r="B570" s="11" t="s">
        <v>1111</v>
      </c>
      <c r="C570" s="11" t="s">
        <v>1058</v>
      </c>
      <c r="D570" s="14">
        <v>11.09</v>
      </c>
      <c r="E570" s="13">
        <v>75</v>
      </c>
      <c r="F570" s="13">
        <f t="shared" si="8"/>
        <v>831.75</v>
      </c>
      <c r="G570" s="11" t="s">
        <v>11</v>
      </c>
    </row>
    <row r="571" spans="1:7">
      <c r="A571" s="10">
        <v>567</v>
      </c>
      <c r="B571" s="11" t="s">
        <v>1112</v>
      </c>
      <c r="C571" s="11" t="s">
        <v>1113</v>
      </c>
      <c r="D571" s="14">
        <v>13.24</v>
      </c>
      <c r="E571" s="13">
        <v>75</v>
      </c>
      <c r="F571" s="13">
        <f t="shared" si="8"/>
        <v>993</v>
      </c>
      <c r="G571" s="11" t="s">
        <v>11</v>
      </c>
    </row>
    <row r="572" spans="1:7">
      <c r="A572" s="10">
        <v>568</v>
      </c>
      <c r="B572" s="11" t="s">
        <v>1114</v>
      </c>
      <c r="C572" s="11" t="s">
        <v>1115</v>
      </c>
      <c r="D572" s="14">
        <v>8.31</v>
      </c>
      <c r="E572" s="13">
        <v>75</v>
      </c>
      <c r="F572" s="13">
        <f t="shared" si="8"/>
        <v>623.25</v>
      </c>
      <c r="G572" s="11" t="s">
        <v>11</v>
      </c>
    </row>
    <row r="573" spans="1:7">
      <c r="A573" s="10">
        <v>569</v>
      </c>
      <c r="B573" s="11" t="s">
        <v>1116</v>
      </c>
      <c r="C573" s="11" t="s">
        <v>1117</v>
      </c>
      <c r="D573" s="14">
        <v>7.94</v>
      </c>
      <c r="E573" s="13">
        <v>75</v>
      </c>
      <c r="F573" s="13">
        <f t="shared" si="8"/>
        <v>595.5</v>
      </c>
      <c r="G573" s="11" t="s">
        <v>11</v>
      </c>
    </row>
    <row r="574" spans="1:7">
      <c r="A574" s="10">
        <v>570</v>
      </c>
      <c r="B574" s="11" t="s">
        <v>1118</v>
      </c>
      <c r="C574" s="11" t="s">
        <v>1119</v>
      </c>
      <c r="D574" s="14">
        <v>19.76</v>
      </c>
      <c r="E574" s="13">
        <v>75</v>
      </c>
      <c r="F574" s="13">
        <f t="shared" si="8"/>
        <v>1482</v>
      </c>
      <c r="G574" s="11" t="s">
        <v>11</v>
      </c>
    </row>
    <row r="575" spans="1:7">
      <c r="A575" s="10">
        <v>571</v>
      </c>
      <c r="B575" s="11" t="s">
        <v>1120</v>
      </c>
      <c r="C575" s="11" t="s">
        <v>1121</v>
      </c>
      <c r="D575" s="14">
        <v>8.27</v>
      </c>
      <c r="E575" s="13">
        <v>75</v>
      </c>
      <c r="F575" s="13">
        <f t="shared" si="8"/>
        <v>620.25</v>
      </c>
      <c r="G575" s="11" t="s">
        <v>11</v>
      </c>
    </row>
    <row r="576" spans="1:7">
      <c r="A576" s="10">
        <v>572</v>
      </c>
      <c r="B576" s="11" t="s">
        <v>1122</v>
      </c>
      <c r="C576" s="11" t="s">
        <v>1123</v>
      </c>
      <c r="D576" s="14">
        <v>4.99</v>
      </c>
      <c r="E576" s="13">
        <v>75</v>
      </c>
      <c r="F576" s="13">
        <f t="shared" si="8"/>
        <v>374.25</v>
      </c>
      <c r="G576" s="11" t="s">
        <v>11</v>
      </c>
    </row>
    <row r="577" spans="1:7">
      <c r="A577" s="10">
        <v>573</v>
      </c>
      <c r="B577" s="11" t="s">
        <v>1124</v>
      </c>
      <c r="C577" s="11" t="s">
        <v>1125</v>
      </c>
      <c r="D577" s="14">
        <v>7.95</v>
      </c>
      <c r="E577" s="13">
        <v>75</v>
      </c>
      <c r="F577" s="13">
        <f t="shared" si="8"/>
        <v>596.25</v>
      </c>
      <c r="G577" s="11" t="s">
        <v>11</v>
      </c>
    </row>
    <row r="578" spans="1:7">
      <c r="A578" s="10">
        <v>574</v>
      </c>
      <c r="B578" s="11" t="s">
        <v>1126</v>
      </c>
      <c r="C578" s="11" t="s">
        <v>1127</v>
      </c>
      <c r="D578" s="14">
        <v>6.32</v>
      </c>
      <c r="E578" s="13">
        <v>75</v>
      </c>
      <c r="F578" s="13">
        <f t="shared" si="8"/>
        <v>474</v>
      </c>
      <c r="G578" s="11" t="s">
        <v>11</v>
      </c>
    </row>
    <row r="579" spans="1:7">
      <c r="A579" s="10">
        <v>575</v>
      </c>
      <c r="B579" s="11" t="s">
        <v>1128</v>
      </c>
      <c r="C579" s="11" t="s">
        <v>1129</v>
      </c>
      <c r="D579" s="14">
        <v>13.4</v>
      </c>
      <c r="E579" s="13">
        <v>75</v>
      </c>
      <c r="F579" s="13">
        <f t="shared" si="8"/>
        <v>1005</v>
      </c>
      <c r="G579" s="11" t="s">
        <v>11</v>
      </c>
    </row>
    <row r="580" spans="1:7">
      <c r="A580" s="10">
        <v>576</v>
      </c>
      <c r="B580" s="11" t="s">
        <v>1130</v>
      </c>
      <c r="C580" s="11" t="s">
        <v>1131</v>
      </c>
      <c r="D580" s="14">
        <v>4.14</v>
      </c>
      <c r="E580" s="13">
        <v>75</v>
      </c>
      <c r="F580" s="13">
        <f t="shared" si="8"/>
        <v>310.5</v>
      </c>
      <c r="G580" s="11" t="s">
        <v>11</v>
      </c>
    </row>
    <row r="581" spans="1:7">
      <c r="A581" s="10">
        <v>577</v>
      </c>
      <c r="B581" s="11" t="s">
        <v>1132</v>
      </c>
      <c r="C581" s="11" t="s">
        <v>1133</v>
      </c>
      <c r="D581" s="14">
        <v>3.5</v>
      </c>
      <c r="E581" s="13">
        <v>75</v>
      </c>
      <c r="F581" s="13">
        <f t="shared" ref="F581:F644" si="9">D581*E581</f>
        <v>262.5</v>
      </c>
      <c r="G581" s="11" t="s">
        <v>11</v>
      </c>
    </row>
    <row r="582" spans="1:7">
      <c r="A582" s="10">
        <v>578</v>
      </c>
      <c r="B582" s="11" t="s">
        <v>1134</v>
      </c>
      <c r="C582" s="11" t="s">
        <v>1099</v>
      </c>
      <c r="D582" s="14">
        <v>3.01</v>
      </c>
      <c r="E582" s="13">
        <v>75</v>
      </c>
      <c r="F582" s="13">
        <f t="shared" si="9"/>
        <v>225.75</v>
      </c>
      <c r="G582" s="11" t="s">
        <v>11</v>
      </c>
    </row>
    <row r="583" spans="1:7">
      <c r="A583" s="10">
        <v>579</v>
      </c>
      <c r="B583" s="11" t="s">
        <v>1135</v>
      </c>
      <c r="C583" s="11" t="s">
        <v>1136</v>
      </c>
      <c r="D583" s="14">
        <v>8.87</v>
      </c>
      <c r="E583" s="13">
        <v>75</v>
      </c>
      <c r="F583" s="13">
        <f t="shared" si="9"/>
        <v>665.25</v>
      </c>
      <c r="G583" s="11" t="s">
        <v>11</v>
      </c>
    </row>
    <row r="584" spans="1:7">
      <c r="A584" s="10">
        <v>580</v>
      </c>
      <c r="B584" s="11" t="s">
        <v>1137</v>
      </c>
      <c r="C584" s="11" t="s">
        <v>1138</v>
      </c>
      <c r="D584" s="14">
        <v>17.45</v>
      </c>
      <c r="E584" s="13">
        <v>75</v>
      </c>
      <c r="F584" s="13">
        <f t="shared" si="9"/>
        <v>1308.75</v>
      </c>
      <c r="G584" s="11" t="s">
        <v>11</v>
      </c>
    </row>
    <row r="585" spans="1:7">
      <c r="A585" s="10">
        <v>581</v>
      </c>
      <c r="B585" s="11" t="s">
        <v>1139</v>
      </c>
      <c r="C585" s="11" t="s">
        <v>874</v>
      </c>
      <c r="D585" s="14">
        <v>16.05</v>
      </c>
      <c r="E585" s="13">
        <v>75</v>
      </c>
      <c r="F585" s="13">
        <f t="shared" si="9"/>
        <v>1203.75</v>
      </c>
      <c r="G585" s="11" t="s">
        <v>11</v>
      </c>
    </row>
    <row r="586" spans="1:7">
      <c r="A586" s="10">
        <v>582</v>
      </c>
      <c r="B586" s="11" t="s">
        <v>1140</v>
      </c>
      <c r="C586" s="11" t="s">
        <v>1141</v>
      </c>
      <c r="D586" s="14">
        <v>3.43</v>
      </c>
      <c r="E586" s="13">
        <v>75</v>
      </c>
      <c r="F586" s="13">
        <f t="shared" si="9"/>
        <v>257.25</v>
      </c>
      <c r="G586" s="11" t="s">
        <v>11</v>
      </c>
    </row>
    <row r="587" spans="1:7">
      <c r="A587" s="10">
        <v>583</v>
      </c>
      <c r="B587" s="11" t="s">
        <v>1142</v>
      </c>
      <c r="C587" s="11" t="s">
        <v>1143</v>
      </c>
      <c r="D587" s="14">
        <v>8.72</v>
      </c>
      <c r="E587" s="13">
        <v>75</v>
      </c>
      <c r="F587" s="13">
        <f t="shared" si="9"/>
        <v>654</v>
      </c>
      <c r="G587" s="11" t="s">
        <v>11</v>
      </c>
    </row>
    <row r="588" spans="1:7">
      <c r="A588" s="10">
        <v>584</v>
      </c>
      <c r="B588" s="11" t="s">
        <v>1144</v>
      </c>
      <c r="C588" s="11" t="s">
        <v>1145</v>
      </c>
      <c r="D588" s="14">
        <v>2.8</v>
      </c>
      <c r="E588" s="13">
        <v>75</v>
      </c>
      <c r="F588" s="13">
        <f t="shared" si="9"/>
        <v>210</v>
      </c>
      <c r="G588" s="11" t="s">
        <v>11</v>
      </c>
    </row>
    <row r="589" spans="1:7">
      <c r="A589" s="10">
        <v>585</v>
      </c>
      <c r="B589" s="11" t="s">
        <v>1146</v>
      </c>
      <c r="C589" s="11" t="s">
        <v>1147</v>
      </c>
      <c r="D589" s="14">
        <v>7.53</v>
      </c>
      <c r="E589" s="13">
        <v>75</v>
      </c>
      <c r="F589" s="13">
        <f t="shared" si="9"/>
        <v>564.75</v>
      </c>
      <c r="G589" s="11" t="s">
        <v>11</v>
      </c>
    </row>
    <row r="590" spans="1:7">
      <c r="A590" s="10">
        <v>586</v>
      </c>
      <c r="B590" s="11" t="s">
        <v>1148</v>
      </c>
      <c r="C590" s="11" t="s">
        <v>88</v>
      </c>
      <c r="D590" s="14">
        <v>3.75</v>
      </c>
      <c r="E590" s="13">
        <v>75</v>
      </c>
      <c r="F590" s="13">
        <f t="shared" si="9"/>
        <v>281.25</v>
      </c>
      <c r="G590" s="11" t="s">
        <v>11</v>
      </c>
    </row>
    <row r="591" spans="1:7">
      <c r="A591" s="10">
        <v>587</v>
      </c>
      <c r="B591" s="11" t="s">
        <v>1149</v>
      </c>
      <c r="C591" s="11" t="s">
        <v>1150</v>
      </c>
      <c r="D591" s="14">
        <v>12.35</v>
      </c>
      <c r="E591" s="13">
        <v>75</v>
      </c>
      <c r="F591" s="13">
        <f t="shared" si="9"/>
        <v>926.25</v>
      </c>
      <c r="G591" s="11" t="s">
        <v>11</v>
      </c>
    </row>
    <row r="592" spans="1:7">
      <c r="A592" s="10">
        <v>588</v>
      </c>
      <c r="B592" s="11" t="s">
        <v>1151</v>
      </c>
      <c r="C592" s="11" t="s">
        <v>1152</v>
      </c>
      <c r="D592" s="14">
        <v>3.54</v>
      </c>
      <c r="E592" s="13">
        <v>75</v>
      </c>
      <c r="F592" s="13">
        <f t="shared" si="9"/>
        <v>265.5</v>
      </c>
      <c r="G592" s="11" t="s">
        <v>11</v>
      </c>
    </row>
    <row r="593" spans="1:7">
      <c r="A593" s="10">
        <v>589</v>
      </c>
      <c r="B593" s="11" t="s">
        <v>1153</v>
      </c>
      <c r="C593" s="11" t="s">
        <v>1154</v>
      </c>
      <c r="D593" s="14">
        <v>7.47</v>
      </c>
      <c r="E593" s="13">
        <v>75</v>
      </c>
      <c r="F593" s="13">
        <f t="shared" si="9"/>
        <v>560.25</v>
      </c>
      <c r="G593" s="11" t="s">
        <v>11</v>
      </c>
    </row>
    <row r="594" spans="1:7">
      <c r="A594" s="10">
        <v>590</v>
      </c>
      <c r="B594" s="11" t="s">
        <v>1155</v>
      </c>
      <c r="C594" s="11" t="s">
        <v>1156</v>
      </c>
      <c r="D594" s="14">
        <v>7.62</v>
      </c>
      <c r="E594" s="13">
        <v>75</v>
      </c>
      <c r="F594" s="13">
        <f t="shared" si="9"/>
        <v>571.5</v>
      </c>
      <c r="G594" s="11" t="s">
        <v>11</v>
      </c>
    </row>
    <row r="595" spans="1:7">
      <c r="A595" s="10">
        <v>591</v>
      </c>
      <c r="B595" s="11" t="s">
        <v>1157</v>
      </c>
      <c r="C595" s="11" t="s">
        <v>1158</v>
      </c>
      <c r="D595" s="14">
        <v>10.95</v>
      </c>
      <c r="E595" s="13">
        <v>75</v>
      </c>
      <c r="F595" s="13">
        <f t="shared" si="9"/>
        <v>821.25</v>
      </c>
      <c r="G595" s="11" t="s">
        <v>11</v>
      </c>
    </row>
    <row r="596" spans="1:7">
      <c r="A596" s="10">
        <v>592</v>
      </c>
      <c r="B596" s="11" t="s">
        <v>1159</v>
      </c>
      <c r="C596" s="11" t="s">
        <v>1160</v>
      </c>
      <c r="D596" s="14">
        <v>17.82</v>
      </c>
      <c r="E596" s="13">
        <v>75</v>
      </c>
      <c r="F596" s="13">
        <f t="shared" si="9"/>
        <v>1336.5</v>
      </c>
      <c r="G596" s="11" t="s">
        <v>11</v>
      </c>
    </row>
    <row r="597" spans="1:7">
      <c r="A597" s="10">
        <v>593</v>
      </c>
      <c r="B597" s="11" t="s">
        <v>1161</v>
      </c>
      <c r="C597" s="11" t="s">
        <v>1162</v>
      </c>
      <c r="D597" s="14">
        <v>6.69</v>
      </c>
      <c r="E597" s="13">
        <v>75</v>
      </c>
      <c r="F597" s="13">
        <f t="shared" si="9"/>
        <v>501.75</v>
      </c>
      <c r="G597" s="11" t="s">
        <v>11</v>
      </c>
    </row>
    <row r="598" spans="1:7">
      <c r="A598" s="10">
        <v>594</v>
      </c>
      <c r="B598" s="116" t="s">
        <v>1163</v>
      </c>
      <c r="C598" s="11" t="s">
        <v>1164</v>
      </c>
      <c r="D598" s="14">
        <v>6.68</v>
      </c>
      <c r="E598" s="13">
        <v>75</v>
      </c>
      <c r="F598" s="13">
        <f t="shared" si="9"/>
        <v>501</v>
      </c>
      <c r="G598" s="11" t="s">
        <v>11</v>
      </c>
    </row>
    <row r="599" spans="1:7">
      <c r="A599" s="10">
        <v>595</v>
      </c>
      <c r="B599" s="116" t="s">
        <v>1165</v>
      </c>
      <c r="C599" s="11" t="s">
        <v>1166</v>
      </c>
      <c r="D599" s="14">
        <v>8.17</v>
      </c>
      <c r="E599" s="13">
        <v>75</v>
      </c>
      <c r="F599" s="13">
        <f t="shared" si="9"/>
        <v>612.75</v>
      </c>
      <c r="G599" s="11" t="s">
        <v>11</v>
      </c>
    </row>
    <row r="600" spans="1:7">
      <c r="A600" s="10">
        <v>596</v>
      </c>
      <c r="B600" s="116" t="s">
        <v>1167</v>
      </c>
      <c r="C600" s="11" t="s">
        <v>1168</v>
      </c>
      <c r="D600" s="14">
        <v>5.29</v>
      </c>
      <c r="E600" s="13">
        <v>75</v>
      </c>
      <c r="F600" s="13">
        <f t="shared" si="9"/>
        <v>396.75</v>
      </c>
      <c r="G600" s="11" t="s">
        <v>11</v>
      </c>
    </row>
    <row r="601" spans="1:7">
      <c r="A601" s="10">
        <v>597</v>
      </c>
      <c r="B601" s="116" t="s">
        <v>1169</v>
      </c>
      <c r="C601" s="11" t="s">
        <v>853</v>
      </c>
      <c r="D601" s="14">
        <v>7.92</v>
      </c>
      <c r="E601" s="13">
        <v>75</v>
      </c>
      <c r="F601" s="13">
        <f t="shared" si="9"/>
        <v>594</v>
      </c>
      <c r="G601" s="11" t="s">
        <v>11</v>
      </c>
    </row>
    <row r="602" spans="1:7">
      <c r="A602" s="10">
        <v>598</v>
      </c>
      <c r="B602" s="116" t="s">
        <v>1170</v>
      </c>
      <c r="C602" s="11" t="s">
        <v>1171</v>
      </c>
      <c r="D602" s="14">
        <v>4.66</v>
      </c>
      <c r="E602" s="13">
        <v>75</v>
      </c>
      <c r="F602" s="13">
        <f t="shared" si="9"/>
        <v>349.5</v>
      </c>
      <c r="G602" s="11" t="s">
        <v>11</v>
      </c>
    </row>
    <row r="603" spans="1:7">
      <c r="A603" s="10">
        <v>599</v>
      </c>
      <c r="B603" s="116" t="s">
        <v>1172</v>
      </c>
      <c r="C603" s="11" t="s">
        <v>1173</v>
      </c>
      <c r="D603" s="14">
        <v>18.15</v>
      </c>
      <c r="E603" s="13">
        <v>75</v>
      </c>
      <c r="F603" s="13">
        <f t="shared" si="9"/>
        <v>1361.25</v>
      </c>
      <c r="G603" s="11" t="s">
        <v>11</v>
      </c>
    </row>
    <row r="604" spans="1:7">
      <c r="A604" s="10">
        <v>600</v>
      </c>
      <c r="B604" s="116" t="s">
        <v>1174</v>
      </c>
      <c r="C604" s="11" t="s">
        <v>1175</v>
      </c>
      <c r="D604" s="14">
        <v>6.49</v>
      </c>
      <c r="E604" s="13">
        <v>75</v>
      </c>
      <c r="F604" s="13">
        <f t="shared" si="9"/>
        <v>486.75</v>
      </c>
      <c r="G604" s="11" t="s">
        <v>11</v>
      </c>
    </row>
    <row r="605" spans="1:7">
      <c r="A605" s="10">
        <v>601</v>
      </c>
      <c r="B605" s="116" t="s">
        <v>1176</v>
      </c>
      <c r="C605" s="11" t="s">
        <v>1177</v>
      </c>
      <c r="D605" s="14">
        <v>7.97</v>
      </c>
      <c r="E605" s="13">
        <v>75</v>
      </c>
      <c r="F605" s="13">
        <f t="shared" si="9"/>
        <v>597.75</v>
      </c>
      <c r="G605" s="11" t="s">
        <v>11</v>
      </c>
    </row>
    <row r="606" spans="1:7">
      <c r="A606" s="10">
        <v>602</v>
      </c>
      <c r="B606" s="116" t="s">
        <v>1178</v>
      </c>
      <c r="C606" s="11" t="s">
        <v>1179</v>
      </c>
      <c r="D606" s="14">
        <v>4.99</v>
      </c>
      <c r="E606" s="13">
        <v>75</v>
      </c>
      <c r="F606" s="13">
        <f t="shared" si="9"/>
        <v>374.25</v>
      </c>
      <c r="G606" s="11" t="s">
        <v>11</v>
      </c>
    </row>
    <row r="607" spans="1:7">
      <c r="A607" s="10">
        <v>603</v>
      </c>
      <c r="B607" s="116" t="s">
        <v>1180</v>
      </c>
      <c r="C607" s="11" t="s">
        <v>1181</v>
      </c>
      <c r="D607" s="14">
        <v>10.37</v>
      </c>
      <c r="E607" s="13">
        <v>75</v>
      </c>
      <c r="F607" s="13">
        <f t="shared" si="9"/>
        <v>777.75</v>
      </c>
      <c r="G607" s="11" t="s">
        <v>11</v>
      </c>
    </row>
    <row r="608" spans="1:7">
      <c r="A608" s="10">
        <v>604</v>
      </c>
      <c r="B608" s="116" t="s">
        <v>1182</v>
      </c>
      <c r="C608" s="11" t="s">
        <v>1183</v>
      </c>
      <c r="D608" s="14">
        <v>8.86</v>
      </c>
      <c r="E608" s="13">
        <v>75</v>
      </c>
      <c r="F608" s="13">
        <f t="shared" si="9"/>
        <v>664.5</v>
      </c>
      <c r="G608" s="11" t="s">
        <v>11</v>
      </c>
    </row>
    <row r="609" spans="1:7">
      <c r="A609" s="10">
        <v>605</v>
      </c>
      <c r="B609" s="116" t="s">
        <v>1184</v>
      </c>
      <c r="C609" s="11" t="s">
        <v>1185</v>
      </c>
      <c r="D609" s="14">
        <v>21.25</v>
      </c>
      <c r="E609" s="13">
        <v>75</v>
      </c>
      <c r="F609" s="13">
        <f t="shared" si="9"/>
        <v>1593.75</v>
      </c>
      <c r="G609" s="11" t="s">
        <v>11</v>
      </c>
    </row>
    <row r="610" spans="1:7">
      <c r="A610" s="10">
        <v>606</v>
      </c>
      <c r="B610" s="116" t="s">
        <v>1186</v>
      </c>
      <c r="C610" s="11" t="s">
        <v>1187</v>
      </c>
      <c r="D610" s="14">
        <v>6.9</v>
      </c>
      <c r="E610" s="13">
        <v>75</v>
      </c>
      <c r="F610" s="13">
        <f t="shared" si="9"/>
        <v>517.5</v>
      </c>
      <c r="G610" s="11" t="s">
        <v>11</v>
      </c>
    </row>
    <row r="611" spans="1:7">
      <c r="A611" s="10">
        <v>607</v>
      </c>
      <c r="B611" s="116" t="s">
        <v>1188</v>
      </c>
      <c r="C611" s="11" t="s">
        <v>1189</v>
      </c>
      <c r="D611" s="14">
        <v>2.24</v>
      </c>
      <c r="E611" s="13">
        <v>75</v>
      </c>
      <c r="F611" s="13">
        <f t="shared" si="9"/>
        <v>168</v>
      </c>
      <c r="G611" s="11" t="s">
        <v>11</v>
      </c>
    </row>
    <row r="612" spans="1:7">
      <c r="A612" s="10">
        <v>608</v>
      </c>
      <c r="B612" s="116" t="s">
        <v>1190</v>
      </c>
      <c r="C612" s="11" t="s">
        <v>1191</v>
      </c>
      <c r="D612" s="14">
        <v>7.25</v>
      </c>
      <c r="E612" s="13">
        <v>75</v>
      </c>
      <c r="F612" s="13">
        <f t="shared" si="9"/>
        <v>543.75</v>
      </c>
      <c r="G612" s="11" t="s">
        <v>11</v>
      </c>
    </row>
    <row r="613" spans="1:7">
      <c r="A613" s="10">
        <v>609</v>
      </c>
      <c r="B613" s="116" t="s">
        <v>1192</v>
      </c>
      <c r="C613" s="11" t="s">
        <v>1193</v>
      </c>
      <c r="D613" s="14">
        <v>7.64</v>
      </c>
      <c r="E613" s="13">
        <v>75</v>
      </c>
      <c r="F613" s="13">
        <f t="shared" si="9"/>
        <v>573</v>
      </c>
      <c r="G613" s="11" t="s">
        <v>11</v>
      </c>
    </row>
    <row r="614" spans="1:7">
      <c r="A614" s="10">
        <v>610</v>
      </c>
      <c r="B614" s="11" t="s">
        <v>1194</v>
      </c>
      <c r="C614" s="11" t="s">
        <v>1195</v>
      </c>
      <c r="D614" s="14">
        <v>4.24</v>
      </c>
      <c r="E614" s="13">
        <v>75</v>
      </c>
      <c r="F614" s="13">
        <f t="shared" si="9"/>
        <v>318</v>
      </c>
      <c r="G614" s="11" t="s">
        <v>11</v>
      </c>
    </row>
    <row r="615" spans="1:7">
      <c r="A615" s="10">
        <v>611</v>
      </c>
      <c r="B615" s="11" t="s">
        <v>1196</v>
      </c>
      <c r="C615" s="11" t="s">
        <v>1197</v>
      </c>
      <c r="D615" s="14">
        <v>4.35</v>
      </c>
      <c r="E615" s="13">
        <v>75</v>
      </c>
      <c r="F615" s="13">
        <f t="shared" si="9"/>
        <v>326.25</v>
      </c>
      <c r="G615" s="11" t="s">
        <v>11</v>
      </c>
    </row>
    <row r="616" spans="1:7">
      <c r="A616" s="10">
        <v>612</v>
      </c>
      <c r="B616" s="11" t="s">
        <v>1198</v>
      </c>
      <c r="C616" s="11" t="s">
        <v>1199</v>
      </c>
      <c r="D616" s="14">
        <v>5.04</v>
      </c>
      <c r="E616" s="13">
        <v>75</v>
      </c>
      <c r="F616" s="13">
        <f t="shared" si="9"/>
        <v>378</v>
      </c>
      <c r="G616" s="11" t="s">
        <v>11</v>
      </c>
    </row>
    <row r="617" spans="1:7">
      <c r="A617" s="10">
        <v>613</v>
      </c>
      <c r="B617" s="11" t="s">
        <v>1200</v>
      </c>
      <c r="C617" s="11" t="s">
        <v>750</v>
      </c>
      <c r="D617" s="14">
        <v>14.83</v>
      </c>
      <c r="E617" s="13">
        <v>75</v>
      </c>
      <c r="F617" s="13">
        <f t="shared" si="9"/>
        <v>1112.25</v>
      </c>
      <c r="G617" s="11" t="s">
        <v>11</v>
      </c>
    </row>
    <row r="618" spans="1:7">
      <c r="A618" s="10">
        <v>614</v>
      </c>
      <c r="B618" s="11" t="s">
        <v>1201</v>
      </c>
      <c r="C618" s="11" t="s">
        <v>1202</v>
      </c>
      <c r="D618" s="14">
        <v>5.43</v>
      </c>
      <c r="E618" s="13">
        <v>75</v>
      </c>
      <c r="F618" s="13">
        <f t="shared" si="9"/>
        <v>407.25</v>
      </c>
      <c r="G618" s="11" t="s">
        <v>11</v>
      </c>
    </row>
    <row r="619" spans="1:7">
      <c r="A619" s="10">
        <v>615</v>
      </c>
      <c r="B619" s="11" t="s">
        <v>1203</v>
      </c>
      <c r="C619" s="11" t="s">
        <v>1204</v>
      </c>
      <c r="D619" s="14">
        <v>19.71</v>
      </c>
      <c r="E619" s="13">
        <v>75</v>
      </c>
      <c r="F619" s="13">
        <f t="shared" si="9"/>
        <v>1478.25</v>
      </c>
      <c r="G619" s="11" t="s">
        <v>11</v>
      </c>
    </row>
    <row r="620" spans="1:7">
      <c r="A620" s="10">
        <v>616</v>
      </c>
      <c r="B620" s="116" t="s">
        <v>1205</v>
      </c>
      <c r="C620" s="11" t="s">
        <v>1206</v>
      </c>
      <c r="D620" s="14">
        <v>8.35</v>
      </c>
      <c r="E620" s="13">
        <v>75</v>
      </c>
      <c r="F620" s="13">
        <f t="shared" si="9"/>
        <v>626.25</v>
      </c>
      <c r="G620" s="11" t="s">
        <v>11</v>
      </c>
    </row>
    <row r="621" spans="1:7">
      <c r="A621" s="10">
        <v>617</v>
      </c>
      <c r="B621" s="116" t="s">
        <v>1207</v>
      </c>
      <c r="C621" s="11" t="s">
        <v>1208</v>
      </c>
      <c r="D621" s="14">
        <v>23.99</v>
      </c>
      <c r="E621" s="13">
        <v>75</v>
      </c>
      <c r="F621" s="13">
        <f t="shared" si="9"/>
        <v>1799.25</v>
      </c>
      <c r="G621" s="11" t="s">
        <v>11</v>
      </c>
    </row>
    <row r="622" spans="1:7">
      <c r="A622" s="10">
        <v>618</v>
      </c>
      <c r="B622" s="116" t="s">
        <v>1209</v>
      </c>
      <c r="C622" s="11" t="s">
        <v>1210</v>
      </c>
      <c r="D622" s="14">
        <v>8.39</v>
      </c>
      <c r="E622" s="13">
        <v>75</v>
      </c>
      <c r="F622" s="13">
        <f t="shared" si="9"/>
        <v>629.25</v>
      </c>
      <c r="G622" s="11" t="s">
        <v>11</v>
      </c>
    </row>
    <row r="623" spans="1:7">
      <c r="A623" s="10">
        <v>619</v>
      </c>
      <c r="B623" s="116" t="s">
        <v>1211</v>
      </c>
      <c r="C623" s="11" t="s">
        <v>1044</v>
      </c>
      <c r="D623" s="14">
        <v>4.54</v>
      </c>
      <c r="E623" s="13">
        <v>75</v>
      </c>
      <c r="F623" s="13">
        <f t="shared" si="9"/>
        <v>340.5</v>
      </c>
      <c r="G623" s="11" t="s">
        <v>11</v>
      </c>
    </row>
    <row r="624" spans="1:7">
      <c r="A624" s="10">
        <v>620</v>
      </c>
      <c r="B624" s="116" t="s">
        <v>1212</v>
      </c>
      <c r="C624" s="11" t="s">
        <v>1213</v>
      </c>
      <c r="D624" s="14">
        <v>12.96</v>
      </c>
      <c r="E624" s="13">
        <v>75</v>
      </c>
      <c r="F624" s="13">
        <f t="shared" si="9"/>
        <v>972</v>
      </c>
      <c r="G624" s="11" t="s">
        <v>11</v>
      </c>
    </row>
    <row r="625" spans="1:7">
      <c r="A625" s="10">
        <v>621</v>
      </c>
      <c r="B625" s="116" t="s">
        <v>1214</v>
      </c>
      <c r="C625" s="11" t="s">
        <v>1215</v>
      </c>
      <c r="D625" s="14">
        <v>10.58</v>
      </c>
      <c r="E625" s="13">
        <v>75</v>
      </c>
      <c r="F625" s="13">
        <f t="shared" si="9"/>
        <v>793.5</v>
      </c>
      <c r="G625" s="11" t="s">
        <v>11</v>
      </c>
    </row>
    <row r="626" spans="1:7">
      <c r="A626" s="10">
        <v>622</v>
      </c>
      <c r="B626" s="118" t="s">
        <v>1216</v>
      </c>
      <c r="C626" s="26" t="s">
        <v>1217</v>
      </c>
      <c r="D626" s="24">
        <v>17.37</v>
      </c>
      <c r="E626" s="25">
        <v>75</v>
      </c>
      <c r="F626" s="25">
        <f t="shared" si="9"/>
        <v>1302.75</v>
      </c>
      <c r="G626" s="11" t="s">
        <v>11</v>
      </c>
    </row>
    <row r="627" spans="1:7">
      <c r="A627" s="10">
        <v>623</v>
      </c>
      <c r="B627" s="118" t="s">
        <v>1218</v>
      </c>
      <c r="C627" s="23" t="s">
        <v>1219</v>
      </c>
      <c r="D627" s="24">
        <v>8.29</v>
      </c>
      <c r="E627" s="25">
        <v>75</v>
      </c>
      <c r="F627" s="25">
        <f t="shared" si="9"/>
        <v>621.75</v>
      </c>
      <c r="G627" s="11" t="s">
        <v>11</v>
      </c>
    </row>
    <row r="628" spans="1:7">
      <c r="A628" s="10">
        <v>624</v>
      </c>
      <c r="B628" s="116" t="s">
        <v>1220</v>
      </c>
      <c r="C628" s="11" t="s">
        <v>645</v>
      </c>
      <c r="D628" s="14">
        <v>8.58</v>
      </c>
      <c r="E628" s="13">
        <v>75</v>
      </c>
      <c r="F628" s="13">
        <f t="shared" si="9"/>
        <v>643.5</v>
      </c>
      <c r="G628" s="11" t="s">
        <v>11</v>
      </c>
    </row>
    <row r="629" spans="1:7">
      <c r="A629" s="10">
        <v>625</v>
      </c>
      <c r="B629" s="116" t="s">
        <v>1221</v>
      </c>
      <c r="C629" s="11" t="s">
        <v>1222</v>
      </c>
      <c r="D629" s="14">
        <v>11.02</v>
      </c>
      <c r="E629" s="13">
        <v>75</v>
      </c>
      <c r="F629" s="13">
        <f t="shared" si="9"/>
        <v>826.5</v>
      </c>
      <c r="G629" s="11" t="s">
        <v>11</v>
      </c>
    </row>
    <row r="630" spans="1:7">
      <c r="A630" s="10">
        <v>626</v>
      </c>
      <c r="B630" s="118" t="s">
        <v>1223</v>
      </c>
      <c r="C630" s="23" t="s">
        <v>1224</v>
      </c>
      <c r="D630" s="24">
        <v>9.5</v>
      </c>
      <c r="E630" s="25">
        <v>75</v>
      </c>
      <c r="F630" s="25">
        <f t="shared" si="9"/>
        <v>712.5</v>
      </c>
      <c r="G630" s="11" t="s">
        <v>11</v>
      </c>
    </row>
    <row r="631" spans="1:7">
      <c r="A631" s="10">
        <v>627</v>
      </c>
      <c r="B631" s="116" t="s">
        <v>1225</v>
      </c>
      <c r="C631" s="11" t="s">
        <v>1226</v>
      </c>
      <c r="D631" s="14">
        <v>1.88</v>
      </c>
      <c r="E631" s="13">
        <v>75</v>
      </c>
      <c r="F631" s="13">
        <f t="shared" si="9"/>
        <v>141</v>
      </c>
      <c r="G631" s="11" t="s">
        <v>11</v>
      </c>
    </row>
    <row r="632" spans="1:7">
      <c r="A632" s="10">
        <v>628</v>
      </c>
      <c r="B632" s="116" t="s">
        <v>1227</v>
      </c>
      <c r="C632" s="11" t="s">
        <v>1228</v>
      </c>
      <c r="D632" s="14">
        <v>13.54</v>
      </c>
      <c r="E632" s="13">
        <v>75</v>
      </c>
      <c r="F632" s="13">
        <f t="shared" si="9"/>
        <v>1015.5</v>
      </c>
      <c r="G632" s="11" t="s">
        <v>11</v>
      </c>
    </row>
    <row r="633" spans="1:7">
      <c r="A633" s="10">
        <v>629</v>
      </c>
      <c r="B633" s="116" t="s">
        <v>1229</v>
      </c>
      <c r="C633" s="11" t="s">
        <v>1230</v>
      </c>
      <c r="D633" s="14">
        <v>7.25</v>
      </c>
      <c r="E633" s="13">
        <v>75</v>
      </c>
      <c r="F633" s="13">
        <f t="shared" si="9"/>
        <v>543.75</v>
      </c>
      <c r="G633" s="11" t="s">
        <v>11</v>
      </c>
    </row>
    <row r="634" spans="1:7">
      <c r="A634" s="10">
        <v>630</v>
      </c>
      <c r="B634" s="116" t="s">
        <v>1231</v>
      </c>
      <c r="C634" s="11" t="s">
        <v>1232</v>
      </c>
      <c r="D634" s="14">
        <v>11.46</v>
      </c>
      <c r="E634" s="13">
        <v>75</v>
      </c>
      <c r="F634" s="13">
        <f t="shared" si="9"/>
        <v>859.5</v>
      </c>
      <c r="G634" s="11" t="s">
        <v>11</v>
      </c>
    </row>
    <row r="635" spans="1:7">
      <c r="A635" s="10">
        <v>631</v>
      </c>
      <c r="B635" s="116" t="s">
        <v>1233</v>
      </c>
      <c r="C635" s="11" t="s">
        <v>1234</v>
      </c>
      <c r="D635" s="14">
        <v>11.29</v>
      </c>
      <c r="E635" s="13">
        <v>75</v>
      </c>
      <c r="F635" s="13">
        <f t="shared" si="9"/>
        <v>846.75</v>
      </c>
      <c r="G635" s="11" t="s">
        <v>11</v>
      </c>
    </row>
    <row r="636" spans="1:7">
      <c r="A636" s="10">
        <v>632</v>
      </c>
      <c r="B636" s="116" t="s">
        <v>1235</v>
      </c>
      <c r="C636" s="11" t="s">
        <v>1236</v>
      </c>
      <c r="D636" s="14">
        <v>6.45</v>
      </c>
      <c r="E636" s="13">
        <v>75</v>
      </c>
      <c r="F636" s="13">
        <f t="shared" si="9"/>
        <v>483.75</v>
      </c>
      <c r="G636" s="11" t="s">
        <v>11</v>
      </c>
    </row>
    <row r="637" spans="1:7">
      <c r="A637" s="10">
        <v>633</v>
      </c>
      <c r="B637" s="116" t="s">
        <v>1237</v>
      </c>
      <c r="C637" s="11" t="s">
        <v>1238</v>
      </c>
      <c r="D637" s="14">
        <v>5.12</v>
      </c>
      <c r="E637" s="13">
        <v>75</v>
      </c>
      <c r="F637" s="13">
        <f t="shared" si="9"/>
        <v>384</v>
      </c>
      <c r="G637" s="11" t="s">
        <v>11</v>
      </c>
    </row>
    <row r="638" spans="1:7">
      <c r="A638" s="10">
        <v>634</v>
      </c>
      <c r="B638" s="116" t="s">
        <v>1239</v>
      </c>
      <c r="C638" s="11" t="s">
        <v>1240</v>
      </c>
      <c r="D638" s="14">
        <v>4.14</v>
      </c>
      <c r="E638" s="13">
        <v>75</v>
      </c>
      <c r="F638" s="13">
        <f t="shared" si="9"/>
        <v>310.5</v>
      </c>
      <c r="G638" s="11" t="s">
        <v>11</v>
      </c>
    </row>
    <row r="639" spans="1:7">
      <c r="A639" s="10">
        <v>635</v>
      </c>
      <c r="B639" s="116" t="s">
        <v>1241</v>
      </c>
      <c r="C639" s="11" t="s">
        <v>1242</v>
      </c>
      <c r="D639" s="14">
        <v>9.85</v>
      </c>
      <c r="E639" s="13">
        <v>75</v>
      </c>
      <c r="F639" s="13">
        <f t="shared" si="9"/>
        <v>738.75</v>
      </c>
      <c r="G639" s="11" t="s">
        <v>11</v>
      </c>
    </row>
    <row r="640" spans="1:7">
      <c r="A640" s="10">
        <v>636</v>
      </c>
      <c r="B640" s="116" t="s">
        <v>1243</v>
      </c>
      <c r="C640" s="11" t="s">
        <v>1244</v>
      </c>
      <c r="D640" s="14">
        <v>27.05</v>
      </c>
      <c r="E640" s="13">
        <v>75</v>
      </c>
      <c r="F640" s="13">
        <f t="shared" si="9"/>
        <v>2028.75</v>
      </c>
      <c r="G640" s="11" t="s">
        <v>11</v>
      </c>
    </row>
    <row r="641" spans="1:7">
      <c r="A641" s="10">
        <v>637</v>
      </c>
      <c r="B641" s="116" t="s">
        <v>1245</v>
      </c>
      <c r="C641" s="11" t="s">
        <v>1246</v>
      </c>
      <c r="D641" s="14">
        <v>10.2</v>
      </c>
      <c r="E641" s="13">
        <v>75</v>
      </c>
      <c r="F641" s="13">
        <f t="shared" si="9"/>
        <v>765</v>
      </c>
      <c r="G641" s="11" t="s">
        <v>11</v>
      </c>
    </row>
    <row r="642" spans="1:7">
      <c r="A642" s="10">
        <v>638</v>
      </c>
      <c r="B642" s="116" t="s">
        <v>1247</v>
      </c>
      <c r="C642" s="11" t="s">
        <v>1248</v>
      </c>
      <c r="D642" s="14">
        <v>16.3</v>
      </c>
      <c r="E642" s="13">
        <v>75</v>
      </c>
      <c r="F642" s="13">
        <f t="shared" si="9"/>
        <v>1222.5</v>
      </c>
      <c r="G642" s="11" t="s">
        <v>11</v>
      </c>
    </row>
    <row r="643" spans="1:7">
      <c r="A643" s="10">
        <v>639</v>
      </c>
      <c r="B643" s="116" t="s">
        <v>1249</v>
      </c>
      <c r="C643" s="11" t="s">
        <v>1250</v>
      </c>
      <c r="D643" s="14">
        <v>6.76</v>
      </c>
      <c r="E643" s="13">
        <v>75</v>
      </c>
      <c r="F643" s="13">
        <f t="shared" si="9"/>
        <v>507</v>
      </c>
      <c r="G643" s="11" t="s">
        <v>11</v>
      </c>
    </row>
    <row r="644" spans="1:7">
      <c r="A644" s="10">
        <v>640</v>
      </c>
      <c r="B644" s="116" t="s">
        <v>1251</v>
      </c>
      <c r="C644" s="11" t="s">
        <v>1252</v>
      </c>
      <c r="D644" s="14">
        <v>6.25</v>
      </c>
      <c r="E644" s="13">
        <v>75</v>
      </c>
      <c r="F644" s="13">
        <f t="shared" si="9"/>
        <v>468.75</v>
      </c>
      <c r="G644" s="11" t="s">
        <v>11</v>
      </c>
    </row>
    <row r="645" spans="1:7">
      <c r="A645" s="10">
        <v>641</v>
      </c>
      <c r="B645" s="116" t="s">
        <v>1253</v>
      </c>
      <c r="C645" s="11" t="s">
        <v>1254</v>
      </c>
      <c r="D645" s="14">
        <v>6.95</v>
      </c>
      <c r="E645" s="13">
        <v>75</v>
      </c>
      <c r="F645" s="13">
        <f t="shared" ref="F645:F708" si="10">D645*E645</f>
        <v>521.25</v>
      </c>
      <c r="G645" s="11" t="s">
        <v>11</v>
      </c>
    </row>
    <row r="646" spans="1:7">
      <c r="A646" s="10">
        <v>642</v>
      </c>
      <c r="B646" s="116" t="s">
        <v>1255</v>
      </c>
      <c r="C646" s="11" t="s">
        <v>914</v>
      </c>
      <c r="D646" s="14">
        <v>9.76</v>
      </c>
      <c r="E646" s="13">
        <v>75</v>
      </c>
      <c r="F646" s="13">
        <f t="shared" si="10"/>
        <v>732</v>
      </c>
      <c r="G646" s="11" t="s">
        <v>11</v>
      </c>
    </row>
    <row r="647" spans="1:7">
      <c r="A647" s="10">
        <v>643</v>
      </c>
      <c r="B647" s="116" t="s">
        <v>1256</v>
      </c>
      <c r="C647" s="11" t="s">
        <v>1257</v>
      </c>
      <c r="D647" s="14">
        <v>9.16</v>
      </c>
      <c r="E647" s="13">
        <v>75</v>
      </c>
      <c r="F647" s="13">
        <f t="shared" si="10"/>
        <v>687</v>
      </c>
      <c r="G647" s="11" t="s">
        <v>11</v>
      </c>
    </row>
    <row r="648" spans="1:7">
      <c r="A648" s="10">
        <v>644</v>
      </c>
      <c r="B648" s="118" t="s">
        <v>1258</v>
      </c>
      <c r="C648" s="23" t="s">
        <v>1259</v>
      </c>
      <c r="D648" s="24">
        <v>33.29</v>
      </c>
      <c r="E648" s="25">
        <v>75</v>
      </c>
      <c r="F648" s="25">
        <f t="shared" si="10"/>
        <v>2496.75</v>
      </c>
      <c r="G648" s="11" t="s">
        <v>11</v>
      </c>
    </row>
    <row r="649" spans="1:7">
      <c r="A649" s="10">
        <v>645</v>
      </c>
      <c r="B649" s="118" t="s">
        <v>1260</v>
      </c>
      <c r="C649" s="23" t="s">
        <v>1261</v>
      </c>
      <c r="D649" s="24">
        <v>28.91</v>
      </c>
      <c r="E649" s="25">
        <v>75</v>
      </c>
      <c r="F649" s="25">
        <f t="shared" si="10"/>
        <v>2168.25</v>
      </c>
      <c r="G649" s="11" t="s">
        <v>11</v>
      </c>
    </row>
    <row r="650" spans="1:7">
      <c r="A650" s="10">
        <v>646</v>
      </c>
      <c r="B650" s="116" t="s">
        <v>1262</v>
      </c>
      <c r="C650" s="11" t="s">
        <v>1263</v>
      </c>
      <c r="D650" s="14">
        <v>6.68</v>
      </c>
      <c r="E650" s="13">
        <v>75</v>
      </c>
      <c r="F650" s="13">
        <f t="shared" si="10"/>
        <v>501</v>
      </c>
      <c r="G650" s="11" t="s">
        <v>11</v>
      </c>
    </row>
    <row r="651" spans="1:7">
      <c r="A651" s="10">
        <v>647</v>
      </c>
      <c r="B651" s="116" t="s">
        <v>1264</v>
      </c>
      <c r="C651" s="11" t="s">
        <v>1265</v>
      </c>
      <c r="D651" s="14">
        <v>7.41</v>
      </c>
      <c r="E651" s="13">
        <v>75</v>
      </c>
      <c r="F651" s="13">
        <f t="shared" si="10"/>
        <v>555.75</v>
      </c>
      <c r="G651" s="11" t="s">
        <v>11</v>
      </c>
    </row>
    <row r="652" spans="1:7">
      <c r="A652" s="10">
        <v>648</v>
      </c>
      <c r="B652" s="116" t="s">
        <v>1266</v>
      </c>
      <c r="C652" s="11" t="s">
        <v>23</v>
      </c>
      <c r="D652" s="14">
        <v>8.26</v>
      </c>
      <c r="E652" s="13">
        <v>75</v>
      </c>
      <c r="F652" s="13">
        <f t="shared" si="10"/>
        <v>619.5</v>
      </c>
      <c r="G652" s="11" t="s">
        <v>11</v>
      </c>
    </row>
    <row r="653" spans="1:7">
      <c r="A653" s="10">
        <v>649</v>
      </c>
      <c r="B653" s="116" t="s">
        <v>1267</v>
      </c>
      <c r="C653" s="11" t="s">
        <v>1268</v>
      </c>
      <c r="D653" s="14">
        <v>5.83</v>
      </c>
      <c r="E653" s="13">
        <v>75</v>
      </c>
      <c r="F653" s="13">
        <f t="shared" si="10"/>
        <v>437.25</v>
      </c>
      <c r="G653" s="11" t="s">
        <v>11</v>
      </c>
    </row>
    <row r="654" spans="1:7">
      <c r="A654" s="10">
        <v>650</v>
      </c>
      <c r="B654" s="116" t="s">
        <v>1269</v>
      </c>
      <c r="C654" s="11" t="s">
        <v>1270</v>
      </c>
      <c r="D654" s="14">
        <v>3.34</v>
      </c>
      <c r="E654" s="13">
        <v>75</v>
      </c>
      <c r="F654" s="13">
        <f t="shared" si="10"/>
        <v>250.5</v>
      </c>
      <c r="G654" s="11" t="s">
        <v>11</v>
      </c>
    </row>
    <row r="655" spans="1:7">
      <c r="A655" s="10">
        <v>651</v>
      </c>
      <c r="B655" s="116" t="s">
        <v>1271</v>
      </c>
      <c r="C655" s="11" t="s">
        <v>1272</v>
      </c>
      <c r="D655" s="14">
        <v>10.21</v>
      </c>
      <c r="E655" s="13">
        <v>75</v>
      </c>
      <c r="F655" s="13">
        <f t="shared" si="10"/>
        <v>765.75</v>
      </c>
      <c r="G655" s="11" t="s">
        <v>11</v>
      </c>
    </row>
    <row r="656" spans="1:7">
      <c r="A656" s="10">
        <v>652</v>
      </c>
      <c r="B656" s="118" t="s">
        <v>1273</v>
      </c>
      <c r="C656" s="23" t="s">
        <v>1274</v>
      </c>
      <c r="D656" s="24">
        <v>26.61</v>
      </c>
      <c r="E656" s="25">
        <v>75</v>
      </c>
      <c r="F656" s="25">
        <f t="shared" si="10"/>
        <v>1995.75</v>
      </c>
      <c r="G656" s="11" t="s">
        <v>11</v>
      </c>
    </row>
    <row r="657" spans="1:7">
      <c r="A657" s="10">
        <v>653</v>
      </c>
      <c r="B657" s="116" t="s">
        <v>1275</v>
      </c>
      <c r="C657" s="11" t="s">
        <v>1276</v>
      </c>
      <c r="D657" s="14">
        <v>29.54</v>
      </c>
      <c r="E657" s="13">
        <v>75</v>
      </c>
      <c r="F657" s="13">
        <f t="shared" si="10"/>
        <v>2215.5</v>
      </c>
      <c r="G657" s="11" t="s">
        <v>11</v>
      </c>
    </row>
    <row r="658" spans="1:7">
      <c r="A658" s="10">
        <v>654</v>
      </c>
      <c r="B658" s="116" t="s">
        <v>1277</v>
      </c>
      <c r="C658" s="11" t="s">
        <v>1278</v>
      </c>
      <c r="D658" s="14">
        <v>5.81</v>
      </c>
      <c r="E658" s="13">
        <v>75</v>
      </c>
      <c r="F658" s="13">
        <f t="shared" si="10"/>
        <v>435.75</v>
      </c>
      <c r="G658" s="11" t="s">
        <v>11</v>
      </c>
    </row>
    <row r="659" spans="1:7">
      <c r="A659" s="10">
        <v>655</v>
      </c>
      <c r="B659" s="116" t="s">
        <v>1279</v>
      </c>
      <c r="C659" s="11" t="s">
        <v>1280</v>
      </c>
      <c r="D659" s="14">
        <v>4.35</v>
      </c>
      <c r="E659" s="13">
        <v>75</v>
      </c>
      <c r="F659" s="13">
        <f t="shared" si="10"/>
        <v>326.25</v>
      </c>
      <c r="G659" s="11" t="s">
        <v>11</v>
      </c>
    </row>
    <row r="660" spans="1:7">
      <c r="A660" s="10">
        <v>656</v>
      </c>
      <c r="B660" s="116" t="s">
        <v>1281</v>
      </c>
      <c r="C660" s="11" t="s">
        <v>1282</v>
      </c>
      <c r="D660" s="14">
        <v>20.98</v>
      </c>
      <c r="E660" s="13">
        <v>75</v>
      </c>
      <c r="F660" s="13">
        <f t="shared" si="10"/>
        <v>1573.5</v>
      </c>
      <c r="G660" s="11" t="s">
        <v>11</v>
      </c>
    </row>
    <row r="661" spans="1:7">
      <c r="A661" s="10">
        <v>657</v>
      </c>
      <c r="B661" s="116" t="s">
        <v>1283</v>
      </c>
      <c r="C661" s="11" t="s">
        <v>1284</v>
      </c>
      <c r="D661" s="14">
        <v>4.83</v>
      </c>
      <c r="E661" s="13">
        <v>75</v>
      </c>
      <c r="F661" s="13">
        <f t="shared" si="10"/>
        <v>362.25</v>
      </c>
      <c r="G661" s="11" t="s">
        <v>11</v>
      </c>
    </row>
    <row r="662" spans="1:7">
      <c r="A662" s="10">
        <v>658</v>
      </c>
      <c r="B662" s="118" t="s">
        <v>1285</v>
      </c>
      <c r="C662" s="23" t="s">
        <v>1286</v>
      </c>
      <c r="D662" s="24">
        <v>7.7</v>
      </c>
      <c r="E662" s="25">
        <v>75</v>
      </c>
      <c r="F662" s="25">
        <f t="shared" si="10"/>
        <v>577.5</v>
      </c>
      <c r="G662" s="11" t="s">
        <v>11</v>
      </c>
    </row>
    <row r="663" spans="1:7">
      <c r="A663" s="10">
        <v>659</v>
      </c>
      <c r="B663" s="116" t="s">
        <v>1287</v>
      </c>
      <c r="C663" s="11" t="s">
        <v>1288</v>
      </c>
      <c r="D663" s="14">
        <v>5.7</v>
      </c>
      <c r="E663" s="13">
        <v>75</v>
      </c>
      <c r="F663" s="13">
        <f t="shared" si="10"/>
        <v>427.5</v>
      </c>
      <c r="G663" s="11" t="s">
        <v>11</v>
      </c>
    </row>
    <row r="664" spans="1:7">
      <c r="A664" s="10">
        <v>660</v>
      </c>
      <c r="B664" s="116" t="s">
        <v>1289</v>
      </c>
      <c r="C664" s="11" t="s">
        <v>1290</v>
      </c>
      <c r="D664" s="14">
        <v>12.44</v>
      </c>
      <c r="E664" s="13">
        <v>75</v>
      </c>
      <c r="F664" s="13">
        <f t="shared" si="10"/>
        <v>933</v>
      </c>
      <c r="G664" s="11" t="s">
        <v>11</v>
      </c>
    </row>
    <row r="665" spans="1:7">
      <c r="A665" s="10">
        <v>661</v>
      </c>
      <c r="B665" s="116" t="s">
        <v>1291</v>
      </c>
      <c r="C665" s="11" t="s">
        <v>1292</v>
      </c>
      <c r="D665" s="14">
        <v>14.74</v>
      </c>
      <c r="E665" s="13">
        <v>75</v>
      </c>
      <c r="F665" s="13">
        <f t="shared" si="10"/>
        <v>1105.5</v>
      </c>
      <c r="G665" s="11" t="s">
        <v>11</v>
      </c>
    </row>
    <row r="666" spans="1:7">
      <c r="A666" s="10">
        <v>662</v>
      </c>
      <c r="B666" s="116" t="s">
        <v>1293</v>
      </c>
      <c r="C666" s="11" t="s">
        <v>1294</v>
      </c>
      <c r="D666" s="14">
        <v>5.8</v>
      </c>
      <c r="E666" s="13">
        <v>75</v>
      </c>
      <c r="F666" s="13">
        <f t="shared" si="10"/>
        <v>435</v>
      </c>
      <c r="G666" s="11" t="s">
        <v>11</v>
      </c>
    </row>
    <row r="667" spans="1:7">
      <c r="A667" s="10">
        <v>663</v>
      </c>
      <c r="B667" s="116" t="s">
        <v>1295</v>
      </c>
      <c r="C667" s="11" t="s">
        <v>1296</v>
      </c>
      <c r="D667" s="14">
        <v>4.65</v>
      </c>
      <c r="E667" s="13">
        <v>75</v>
      </c>
      <c r="F667" s="13">
        <f t="shared" si="10"/>
        <v>348.75</v>
      </c>
      <c r="G667" s="11" t="s">
        <v>11</v>
      </c>
    </row>
    <row r="668" spans="1:7">
      <c r="A668" s="10">
        <v>664</v>
      </c>
      <c r="B668" s="116" t="s">
        <v>1297</v>
      </c>
      <c r="C668" s="11" t="s">
        <v>1298</v>
      </c>
      <c r="D668" s="14">
        <v>2.8</v>
      </c>
      <c r="E668" s="13">
        <v>75</v>
      </c>
      <c r="F668" s="13">
        <f t="shared" si="10"/>
        <v>210</v>
      </c>
      <c r="G668" s="11" t="s">
        <v>11</v>
      </c>
    </row>
    <row r="669" spans="1:7">
      <c r="A669" s="10">
        <v>665</v>
      </c>
      <c r="B669" s="116" t="s">
        <v>1299</v>
      </c>
      <c r="C669" s="11" t="s">
        <v>1300</v>
      </c>
      <c r="D669" s="14">
        <v>1.99</v>
      </c>
      <c r="E669" s="13">
        <v>75</v>
      </c>
      <c r="F669" s="13">
        <f t="shared" si="10"/>
        <v>149.25</v>
      </c>
      <c r="G669" s="11" t="s">
        <v>11</v>
      </c>
    </row>
    <row r="670" spans="1:7">
      <c r="A670" s="10">
        <v>666</v>
      </c>
      <c r="B670" s="116" t="s">
        <v>1301</v>
      </c>
      <c r="C670" s="11" t="s">
        <v>1302</v>
      </c>
      <c r="D670" s="14">
        <v>1.77</v>
      </c>
      <c r="E670" s="13">
        <v>75</v>
      </c>
      <c r="F670" s="13">
        <f t="shared" si="10"/>
        <v>132.75</v>
      </c>
      <c r="G670" s="11" t="s">
        <v>11</v>
      </c>
    </row>
    <row r="671" spans="1:7">
      <c r="A671" s="10">
        <v>667</v>
      </c>
      <c r="B671" s="116" t="s">
        <v>1303</v>
      </c>
      <c r="C671" s="11" t="s">
        <v>1304</v>
      </c>
      <c r="D671" s="14">
        <v>2.11</v>
      </c>
      <c r="E671" s="13">
        <v>75</v>
      </c>
      <c r="F671" s="13">
        <f t="shared" si="10"/>
        <v>158.25</v>
      </c>
      <c r="G671" s="11" t="s">
        <v>11</v>
      </c>
    </row>
    <row r="672" spans="1:7">
      <c r="A672" s="10">
        <v>668</v>
      </c>
      <c r="B672" s="116" t="s">
        <v>1305</v>
      </c>
      <c r="C672" s="11" t="s">
        <v>1306</v>
      </c>
      <c r="D672" s="14">
        <v>16.47</v>
      </c>
      <c r="E672" s="13">
        <v>75</v>
      </c>
      <c r="F672" s="13">
        <f t="shared" si="10"/>
        <v>1235.25</v>
      </c>
      <c r="G672" s="11" t="s">
        <v>11</v>
      </c>
    </row>
    <row r="673" spans="1:7">
      <c r="A673" s="10">
        <v>669</v>
      </c>
      <c r="B673" s="116" t="s">
        <v>1307</v>
      </c>
      <c r="C673" s="11" t="s">
        <v>1308</v>
      </c>
      <c r="D673" s="14">
        <v>10.14</v>
      </c>
      <c r="E673" s="13">
        <v>75</v>
      </c>
      <c r="F673" s="13">
        <f t="shared" si="10"/>
        <v>760.5</v>
      </c>
      <c r="G673" s="11" t="s">
        <v>11</v>
      </c>
    </row>
    <row r="674" spans="1:7">
      <c r="A674" s="10">
        <v>670</v>
      </c>
      <c r="B674" s="116" t="s">
        <v>1309</v>
      </c>
      <c r="C674" s="11" t="s">
        <v>1310</v>
      </c>
      <c r="D674" s="14">
        <v>10.21</v>
      </c>
      <c r="E674" s="13">
        <v>75</v>
      </c>
      <c r="F674" s="13">
        <f t="shared" si="10"/>
        <v>765.75</v>
      </c>
      <c r="G674" s="11" t="s">
        <v>11</v>
      </c>
    </row>
    <row r="675" spans="1:7">
      <c r="A675" s="10">
        <v>671</v>
      </c>
      <c r="B675" s="116" t="s">
        <v>1311</v>
      </c>
      <c r="C675" s="11" t="s">
        <v>153</v>
      </c>
      <c r="D675" s="14">
        <v>7.9</v>
      </c>
      <c r="E675" s="13">
        <v>75</v>
      </c>
      <c r="F675" s="13">
        <f t="shared" si="10"/>
        <v>592.5</v>
      </c>
      <c r="G675" s="11" t="s">
        <v>11</v>
      </c>
    </row>
    <row r="676" spans="1:7">
      <c r="A676" s="10">
        <v>672</v>
      </c>
      <c r="B676" s="117" t="s">
        <v>1312</v>
      </c>
      <c r="C676" s="15" t="s">
        <v>1313</v>
      </c>
      <c r="D676" s="16">
        <v>8.8</v>
      </c>
      <c r="E676" s="17">
        <v>75</v>
      </c>
      <c r="F676" s="17">
        <f t="shared" si="10"/>
        <v>660</v>
      </c>
      <c r="G676" s="11" t="s">
        <v>11</v>
      </c>
    </row>
    <row r="677" spans="1:7">
      <c r="A677" s="10">
        <v>673</v>
      </c>
      <c r="B677" s="116" t="s">
        <v>1314</v>
      </c>
      <c r="C677" s="11" t="s">
        <v>657</v>
      </c>
      <c r="D677" s="14">
        <v>9.61</v>
      </c>
      <c r="E677" s="13">
        <v>75</v>
      </c>
      <c r="F677" s="13">
        <f t="shared" si="10"/>
        <v>720.75</v>
      </c>
      <c r="G677" s="11" t="s">
        <v>11</v>
      </c>
    </row>
    <row r="678" spans="1:7">
      <c r="A678" s="10">
        <v>674</v>
      </c>
      <c r="B678" s="116" t="s">
        <v>1315</v>
      </c>
      <c r="C678" s="11" t="s">
        <v>1316</v>
      </c>
      <c r="D678" s="14">
        <v>3.92</v>
      </c>
      <c r="E678" s="13">
        <v>75</v>
      </c>
      <c r="F678" s="13">
        <f t="shared" si="10"/>
        <v>294</v>
      </c>
      <c r="G678" s="11" t="s">
        <v>11</v>
      </c>
    </row>
    <row r="679" spans="1:7">
      <c r="A679" s="10">
        <v>675</v>
      </c>
      <c r="B679" s="116" t="s">
        <v>1317</v>
      </c>
      <c r="C679" s="11" t="s">
        <v>1318</v>
      </c>
      <c r="D679" s="14">
        <v>7.31</v>
      </c>
      <c r="E679" s="13">
        <v>75</v>
      </c>
      <c r="F679" s="13">
        <f t="shared" si="10"/>
        <v>548.25</v>
      </c>
      <c r="G679" s="11" t="s">
        <v>11</v>
      </c>
    </row>
    <row r="680" spans="1:7">
      <c r="A680" s="10">
        <v>676</v>
      </c>
      <c r="B680" s="116" t="s">
        <v>1319</v>
      </c>
      <c r="C680" s="11" t="s">
        <v>1320</v>
      </c>
      <c r="D680" s="14">
        <v>3.01</v>
      </c>
      <c r="E680" s="13">
        <v>75</v>
      </c>
      <c r="F680" s="13">
        <f t="shared" si="10"/>
        <v>225.75</v>
      </c>
      <c r="G680" s="11" t="s">
        <v>11</v>
      </c>
    </row>
    <row r="681" spans="1:7">
      <c r="A681" s="10">
        <v>677</v>
      </c>
      <c r="B681" s="116" t="s">
        <v>1321</v>
      </c>
      <c r="C681" s="11" t="s">
        <v>424</v>
      </c>
      <c r="D681" s="14">
        <v>6.6</v>
      </c>
      <c r="E681" s="13">
        <v>75</v>
      </c>
      <c r="F681" s="13">
        <f t="shared" si="10"/>
        <v>495</v>
      </c>
      <c r="G681" s="11" t="s">
        <v>11</v>
      </c>
    </row>
    <row r="682" spans="1:7">
      <c r="A682" s="10">
        <v>678</v>
      </c>
      <c r="B682" s="116" t="s">
        <v>1322</v>
      </c>
      <c r="C682" s="11" t="s">
        <v>1323</v>
      </c>
      <c r="D682" s="14">
        <v>7.51</v>
      </c>
      <c r="E682" s="13">
        <v>75</v>
      </c>
      <c r="F682" s="13">
        <f t="shared" si="10"/>
        <v>563.25</v>
      </c>
      <c r="G682" s="11" t="s">
        <v>11</v>
      </c>
    </row>
    <row r="683" spans="1:7">
      <c r="A683" s="10">
        <v>679</v>
      </c>
      <c r="B683" s="116" t="s">
        <v>1324</v>
      </c>
      <c r="C683" s="11" t="s">
        <v>1325</v>
      </c>
      <c r="D683" s="14">
        <v>8.81</v>
      </c>
      <c r="E683" s="13">
        <v>75</v>
      </c>
      <c r="F683" s="13">
        <f t="shared" si="10"/>
        <v>660.75</v>
      </c>
      <c r="G683" s="11" t="s">
        <v>11</v>
      </c>
    </row>
    <row r="684" spans="1:7">
      <c r="A684" s="10">
        <v>680</v>
      </c>
      <c r="B684" s="117" t="s">
        <v>1326</v>
      </c>
      <c r="C684" s="15" t="s">
        <v>1327</v>
      </c>
      <c r="D684" s="16">
        <v>8.22</v>
      </c>
      <c r="E684" s="17">
        <v>75</v>
      </c>
      <c r="F684" s="17">
        <f t="shared" si="10"/>
        <v>616.5</v>
      </c>
      <c r="G684" s="11" t="s">
        <v>11</v>
      </c>
    </row>
    <row r="685" spans="1:7">
      <c r="A685" s="10">
        <v>681</v>
      </c>
      <c r="B685" s="116" t="s">
        <v>1328</v>
      </c>
      <c r="C685" s="11" t="s">
        <v>1329</v>
      </c>
      <c r="D685" s="14">
        <v>8.51</v>
      </c>
      <c r="E685" s="13">
        <v>75</v>
      </c>
      <c r="F685" s="13">
        <f t="shared" si="10"/>
        <v>638.25</v>
      </c>
      <c r="G685" s="11" t="s">
        <v>11</v>
      </c>
    </row>
    <row r="686" spans="1:7">
      <c r="A686" s="10">
        <v>682</v>
      </c>
      <c r="B686" s="116" t="s">
        <v>1330</v>
      </c>
      <c r="C686" s="11" t="s">
        <v>1331</v>
      </c>
      <c r="D686" s="14">
        <v>10.29</v>
      </c>
      <c r="E686" s="13">
        <v>75</v>
      </c>
      <c r="F686" s="13">
        <f t="shared" si="10"/>
        <v>771.75</v>
      </c>
      <c r="G686" s="11" t="s">
        <v>11</v>
      </c>
    </row>
    <row r="687" spans="1:7">
      <c r="A687" s="10">
        <v>683</v>
      </c>
      <c r="B687" s="116" t="s">
        <v>1332</v>
      </c>
      <c r="C687" s="11" t="s">
        <v>1333</v>
      </c>
      <c r="D687" s="14">
        <v>6.66</v>
      </c>
      <c r="E687" s="13">
        <v>75</v>
      </c>
      <c r="F687" s="13">
        <f t="shared" si="10"/>
        <v>499.5</v>
      </c>
      <c r="G687" s="11" t="s">
        <v>11</v>
      </c>
    </row>
    <row r="688" spans="1:7">
      <c r="A688" s="10">
        <v>684</v>
      </c>
      <c r="B688" s="116" t="s">
        <v>1334</v>
      </c>
      <c r="C688" s="11" t="s">
        <v>1335</v>
      </c>
      <c r="D688" s="14">
        <v>4.83</v>
      </c>
      <c r="E688" s="13">
        <v>75</v>
      </c>
      <c r="F688" s="13">
        <f t="shared" si="10"/>
        <v>362.25</v>
      </c>
      <c r="G688" s="11" t="s">
        <v>11</v>
      </c>
    </row>
    <row r="689" spans="1:7">
      <c r="A689" s="10">
        <v>685</v>
      </c>
      <c r="B689" s="116" t="s">
        <v>1336</v>
      </c>
      <c r="C689" s="11" t="s">
        <v>1337</v>
      </c>
      <c r="D689" s="14">
        <v>5.75</v>
      </c>
      <c r="E689" s="13">
        <v>75</v>
      </c>
      <c r="F689" s="13">
        <f t="shared" si="10"/>
        <v>431.25</v>
      </c>
      <c r="G689" s="11" t="s">
        <v>11</v>
      </c>
    </row>
    <row r="690" spans="1:7">
      <c r="A690" s="10">
        <v>686</v>
      </c>
      <c r="B690" s="116" t="s">
        <v>1338</v>
      </c>
      <c r="C690" s="11" t="s">
        <v>1339</v>
      </c>
      <c r="D690" s="14">
        <v>8.36</v>
      </c>
      <c r="E690" s="13">
        <v>75</v>
      </c>
      <c r="F690" s="13">
        <f t="shared" si="10"/>
        <v>627</v>
      </c>
      <c r="G690" s="11" t="s">
        <v>11</v>
      </c>
    </row>
    <row r="691" spans="1:7">
      <c r="A691" s="10">
        <v>687</v>
      </c>
      <c r="B691" s="116" t="s">
        <v>1340</v>
      </c>
      <c r="C691" s="11" t="s">
        <v>1341</v>
      </c>
      <c r="D691" s="14">
        <v>2.4</v>
      </c>
      <c r="E691" s="13">
        <v>75</v>
      </c>
      <c r="F691" s="13">
        <f t="shared" si="10"/>
        <v>180</v>
      </c>
      <c r="G691" s="11" t="s">
        <v>11</v>
      </c>
    </row>
    <row r="692" spans="1:7">
      <c r="A692" s="10">
        <v>688</v>
      </c>
      <c r="B692" s="116" t="s">
        <v>1342</v>
      </c>
      <c r="C692" s="11" t="s">
        <v>271</v>
      </c>
      <c r="D692" s="14">
        <v>10.95</v>
      </c>
      <c r="E692" s="13">
        <v>75</v>
      </c>
      <c r="F692" s="13">
        <f t="shared" si="10"/>
        <v>821.25</v>
      </c>
      <c r="G692" s="11" t="s">
        <v>11</v>
      </c>
    </row>
    <row r="693" spans="1:7">
      <c r="A693" s="10">
        <v>689</v>
      </c>
      <c r="B693" s="116" t="s">
        <v>1343</v>
      </c>
      <c r="C693" s="11" t="s">
        <v>1344</v>
      </c>
      <c r="D693" s="14">
        <v>2.57</v>
      </c>
      <c r="E693" s="13">
        <v>75</v>
      </c>
      <c r="F693" s="13">
        <f t="shared" si="10"/>
        <v>192.75</v>
      </c>
      <c r="G693" s="11" t="s">
        <v>11</v>
      </c>
    </row>
    <row r="694" spans="1:7">
      <c r="A694" s="10">
        <v>690</v>
      </c>
      <c r="B694" s="116" t="s">
        <v>1345</v>
      </c>
      <c r="C694" s="11" t="s">
        <v>1346</v>
      </c>
      <c r="D694" s="14">
        <v>4.77</v>
      </c>
      <c r="E694" s="13">
        <v>75</v>
      </c>
      <c r="F694" s="13">
        <f t="shared" si="10"/>
        <v>357.75</v>
      </c>
      <c r="G694" s="11" t="s">
        <v>11</v>
      </c>
    </row>
    <row r="695" spans="1:7">
      <c r="A695" s="10">
        <v>691</v>
      </c>
      <c r="B695" s="116" t="s">
        <v>1347</v>
      </c>
      <c r="C695" s="11" t="s">
        <v>1348</v>
      </c>
      <c r="D695" s="14">
        <v>6.14</v>
      </c>
      <c r="E695" s="13">
        <v>75</v>
      </c>
      <c r="F695" s="13">
        <f t="shared" si="10"/>
        <v>460.5</v>
      </c>
      <c r="G695" s="11" t="s">
        <v>11</v>
      </c>
    </row>
    <row r="696" spans="1:7">
      <c r="A696" s="10">
        <v>692</v>
      </c>
      <c r="B696" s="116" t="s">
        <v>1349</v>
      </c>
      <c r="C696" s="11" t="s">
        <v>1350</v>
      </c>
      <c r="D696" s="14">
        <v>17.43</v>
      </c>
      <c r="E696" s="13">
        <v>75</v>
      </c>
      <c r="F696" s="13">
        <f t="shared" si="10"/>
        <v>1307.25</v>
      </c>
      <c r="G696" s="11" t="s">
        <v>11</v>
      </c>
    </row>
    <row r="697" spans="1:7">
      <c r="A697" s="10">
        <v>693</v>
      </c>
      <c r="B697" s="116" t="s">
        <v>1351</v>
      </c>
      <c r="C697" s="11" t="s">
        <v>1352</v>
      </c>
      <c r="D697" s="14">
        <v>6.84</v>
      </c>
      <c r="E697" s="13">
        <v>75</v>
      </c>
      <c r="F697" s="13">
        <f t="shared" si="10"/>
        <v>513</v>
      </c>
      <c r="G697" s="11" t="s">
        <v>11</v>
      </c>
    </row>
    <row r="698" spans="1:7">
      <c r="A698" s="10">
        <v>694</v>
      </c>
      <c r="B698" s="116" t="s">
        <v>1353</v>
      </c>
      <c r="C698" s="11" t="s">
        <v>1354</v>
      </c>
      <c r="D698" s="14">
        <v>4.34</v>
      </c>
      <c r="E698" s="13">
        <v>75</v>
      </c>
      <c r="F698" s="13">
        <f t="shared" si="10"/>
        <v>325.5</v>
      </c>
      <c r="G698" s="11" t="s">
        <v>11</v>
      </c>
    </row>
    <row r="699" spans="1:7">
      <c r="A699" s="10">
        <v>695</v>
      </c>
      <c r="B699" s="116" t="s">
        <v>1355</v>
      </c>
      <c r="C699" s="11" t="s">
        <v>1356</v>
      </c>
      <c r="D699" s="14">
        <v>11.17</v>
      </c>
      <c r="E699" s="13">
        <v>75</v>
      </c>
      <c r="F699" s="13">
        <f t="shared" si="10"/>
        <v>837.75</v>
      </c>
      <c r="G699" s="11" t="s">
        <v>11</v>
      </c>
    </row>
    <row r="700" spans="1:7">
      <c r="A700" s="10">
        <v>696</v>
      </c>
      <c r="B700" s="116" t="s">
        <v>1357</v>
      </c>
      <c r="C700" s="11" t="s">
        <v>1358</v>
      </c>
      <c r="D700" s="14">
        <v>8.27</v>
      </c>
      <c r="E700" s="13">
        <v>75</v>
      </c>
      <c r="F700" s="13">
        <f t="shared" si="10"/>
        <v>620.25</v>
      </c>
      <c r="G700" s="11" t="s">
        <v>11</v>
      </c>
    </row>
    <row r="701" spans="1:7">
      <c r="A701" s="10">
        <v>697</v>
      </c>
      <c r="B701" s="116" t="s">
        <v>1359</v>
      </c>
      <c r="C701" s="11" t="s">
        <v>1360</v>
      </c>
      <c r="D701" s="14">
        <v>16.77</v>
      </c>
      <c r="E701" s="13">
        <v>75</v>
      </c>
      <c r="F701" s="13">
        <f t="shared" si="10"/>
        <v>1257.75</v>
      </c>
      <c r="G701" s="11" t="s">
        <v>11</v>
      </c>
    </row>
    <row r="702" spans="1:7">
      <c r="A702" s="10">
        <v>698</v>
      </c>
      <c r="B702" s="116" t="s">
        <v>1361</v>
      </c>
      <c r="C702" s="11" t="s">
        <v>1362</v>
      </c>
      <c r="D702" s="14">
        <v>5.64</v>
      </c>
      <c r="E702" s="13">
        <v>75</v>
      </c>
      <c r="F702" s="13">
        <f t="shared" si="10"/>
        <v>423</v>
      </c>
      <c r="G702" s="11" t="s">
        <v>11</v>
      </c>
    </row>
    <row r="703" spans="1:7">
      <c r="A703" s="10">
        <v>699</v>
      </c>
      <c r="B703" s="116" t="s">
        <v>1363</v>
      </c>
      <c r="C703" s="11" t="s">
        <v>1364</v>
      </c>
      <c r="D703" s="14">
        <v>5.61</v>
      </c>
      <c r="E703" s="13">
        <v>75</v>
      </c>
      <c r="F703" s="13">
        <f t="shared" si="10"/>
        <v>420.75</v>
      </c>
      <c r="G703" s="11" t="s">
        <v>11</v>
      </c>
    </row>
    <row r="704" spans="1:7">
      <c r="A704" s="10">
        <v>700</v>
      </c>
      <c r="B704" s="116" t="s">
        <v>1365</v>
      </c>
      <c r="C704" s="11" t="s">
        <v>1366</v>
      </c>
      <c r="D704" s="14">
        <v>5.54</v>
      </c>
      <c r="E704" s="13">
        <v>75</v>
      </c>
      <c r="F704" s="13">
        <f t="shared" si="10"/>
        <v>415.5</v>
      </c>
      <c r="G704" s="11" t="s">
        <v>11</v>
      </c>
    </row>
    <row r="705" spans="1:7">
      <c r="A705" s="10">
        <v>701</v>
      </c>
      <c r="B705" s="116" t="s">
        <v>1367</v>
      </c>
      <c r="C705" s="11" t="s">
        <v>1368</v>
      </c>
      <c r="D705" s="14">
        <v>13.9</v>
      </c>
      <c r="E705" s="13">
        <v>75</v>
      </c>
      <c r="F705" s="13">
        <f t="shared" si="10"/>
        <v>1042.5</v>
      </c>
      <c r="G705" s="11" t="s">
        <v>11</v>
      </c>
    </row>
    <row r="706" spans="1:7">
      <c r="A706" s="10">
        <v>702</v>
      </c>
      <c r="B706" s="116" t="s">
        <v>1369</v>
      </c>
      <c r="C706" s="11" t="s">
        <v>1370</v>
      </c>
      <c r="D706" s="14">
        <v>11.32</v>
      </c>
      <c r="E706" s="13">
        <v>75</v>
      </c>
      <c r="F706" s="13">
        <f t="shared" si="10"/>
        <v>849</v>
      </c>
      <c r="G706" s="11" t="s">
        <v>11</v>
      </c>
    </row>
    <row r="707" spans="1:7">
      <c r="A707" s="10">
        <v>703</v>
      </c>
      <c r="B707" s="116" t="s">
        <v>1371</v>
      </c>
      <c r="C707" s="11" t="s">
        <v>1372</v>
      </c>
      <c r="D707" s="14">
        <v>11.11</v>
      </c>
      <c r="E707" s="13">
        <v>75</v>
      </c>
      <c r="F707" s="13">
        <f t="shared" si="10"/>
        <v>833.25</v>
      </c>
      <c r="G707" s="11" t="s">
        <v>11</v>
      </c>
    </row>
    <row r="708" spans="1:7">
      <c r="A708" s="10">
        <v>704</v>
      </c>
      <c r="B708" s="116" t="s">
        <v>1373</v>
      </c>
      <c r="C708" s="11" t="s">
        <v>1374</v>
      </c>
      <c r="D708" s="14">
        <v>3.2</v>
      </c>
      <c r="E708" s="13">
        <v>75</v>
      </c>
      <c r="F708" s="13">
        <f t="shared" si="10"/>
        <v>240</v>
      </c>
      <c r="G708" s="11" t="s">
        <v>11</v>
      </c>
    </row>
    <row r="709" spans="1:7">
      <c r="A709" s="10">
        <v>705</v>
      </c>
      <c r="B709" s="117" t="s">
        <v>1375</v>
      </c>
      <c r="C709" s="15" t="s">
        <v>1376</v>
      </c>
      <c r="D709" s="16">
        <v>8.42</v>
      </c>
      <c r="E709" s="17">
        <v>75</v>
      </c>
      <c r="F709" s="17">
        <f t="shared" ref="F709:F772" si="11">D709*E709</f>
        <v>631.5</v>
      </c>
      <c r="G709" s="11" t="s">
        <v>11</v>
      </c>
    </row>
    <row r="710" spans="1:7">
      <c r="A710" s="10">
        <v>706</v>
      </c>
      <c r="B710" s="116" t="s">
        <v>1377</v>
      </c>
      <c r="C710" s="11" t="s">
        <v>1378</v>
      </c>
      <c r="D710" s="14">
        <v>11.69</v>
      </c>
      <c r="E710" s="13">
        <v>75</v>
      </c>
      <c r="F710" s="13">
        <f t="shared" si="11"/>
        <v>876.75</v>
      </c>
      <c r="G710" s="11" t="s">
        <v>11</v>
      </c>
    </row>
    <row r="711" spans="1:7">
      <c r="A711" s="10">
        <v>707</v>
      </c>
      <c r="B711" s="116" t="s">
        <v>1379</v>
      </c>
      <c r="C711" s="11" t="s">
        <v>1380</v>
      </c>
      <c r="D711" s="14">
        <v>11.38</v>
      </c>
      <c r="E711" s="13">
        <v>75</v>
      </c>
      <c r="F711" s="13">
        <f t="shared" si="11"/>
        <v>853.5</v>
      </c>
      <c r="G711" s="11" t="s">
        <v>11</v>
      </c>
    </row>
    <row r="712" spans="1:7">
      <c r="A712" s="10">
        <v>708</v>
      </c>
      <c r="B712" s="116" t="s">
        <v>1381</v>
      </c>
      <c r="C712" s="11" t="s">
        <v>1382</v>
      </c>
      <c r="D712" s="14">
        <v>16.3</v>
      </c>
      <c r="E712" s="13">
        <v>75</v>
      </c>
      <c r="F712" s="13">
        <f t="shared" si="11"/>
        <v>1222.5</v>
      </c>
      <c r="G712" s="11" t="s">
        <v>11</v>
      </c>
    </row>
    <row r="713" spans="1:7">
      <c r="A713" s="10">
        <v>709</v>
      </c>
      <c r="B713" s="116" t="s">
        <v>1383</v>
      </c>
      <c r="C713" s="11" t="s">
        <v>1384</v>
      </c>
      <c r="D713" s="14">
        <v>9.08</v>
      </c>
      <c r="E713" s="13">
        <v>75</v>
      </c>
      <c r="F713" s="13">
        <f t="shared" si="11"/>
        <v>681</v>
      </c>
      <c r="G713" s="11" t="s">
        <v>11</v>
      </c>
    </row>
    <row r="714" spans="1:7">
      <c r="A714" s="10">
        <v>710</v>
      </c>
      <c r="B714" s="116" t="s">
        <v>1385</v>
      </c>
      <c r="C714" s="11" t="s">
        <v>1386</v>
      </c>
      <c r="D714" s="14">
        <v>2.36</v>
      </c>
      <c r="E714" s="13">
        <v>75</v>
      </c>
      <c r="F714" s="13">
        <f t="shared" si="11"/>
        <v>177</v>
      </c>
      <c r="G714" s="11" t="s">
        <v>11</v>
      </c>
    </row>
    <row r="715" spans="1:7">
      <c r="A715" s="10">
        <v>711</v>
      </c>
      <c r="B715" s="116" t="s">
        <v>1387</v>
      </c>
      <c r="C715" s="11" t="s">
        <v>1388</v>
      </c>
      <c r="D715" s="14">
        <v>2.25</v>
      </c>
      <c r="E715" s="13">
        <v>75</v>
      </c>
      <c r="F715" s="13">
        <f t="shared" si="11"/>
        <v>168.75</v>
      </c>
      <c r="G715" s="11" t="s">
        <v>11</v>
      </c>
    </row>
    <row r="716" spans="1:7">
      <c r="A716" s="10">
        <v>712</v>
      </c>
      <c r="B716" s="116" t="s">
        <v>1389</v>
      </c>
      <c r="C716" s="11" t="s">
        <v>1390</v>
      </c>
      <c r="D716" s="14">
        <v>9.05</v>
      </c>
      <c r="E716" s="13">
        <v>75</v>
      </c>
      <c r="F716" s="13">
        <f t="shared" si="11"/>
        <v>678.75</v>
      </c>
      <c r="G716" s="11" t="s">
        <v>11</v>
      </c>
    </row>
    <row r="717" spans="1:7">
      <c r="A717" s="10">
        <v>713</v>
      </c>
      <c r="B717" s="116" t="s">
        <v>1391</v>
      </c>
      <c r="C717" s="11" t="s">
        <v>1392</v>
      </c>
      <c r="D717" s="14">
        <v>4.82</v>
      </c>
      <c r="E717" s="13">
        <v>75</v>
      </c>
      <c r="F717" s="13">
        <f t="shared" si="11"/>
        <v>361.5</v>
      </c>
      <c r="G717" s="11" t="s">
        <v>11</v>
      </c>
    </row>
    <row r="718" spans="1:7">
      <c r="A718" s="10">
        <v>714</v>
      </c>
      <c r="B718" s="116" t="s">
        <v>1393</v>
      </c>
      <c r="C718" s="11" t="s">
        <v>1394</v>
      </c>
      <c r="D718" s="14">
        <v>3.05</v>
      </c>
      <c r="E718" s="13">
        <v>75</v>
      </c>
      <c r="F718" s="13">
        <f t="shared" si="11"/>
        <v>228.75</v>
      </c>
      <c r="G718" s="11" t="s">
        <v>11</v>
      </c>
    </row>
    <row r="719" spans="1:7">
      <c r="A719" s="10">
        <v>715</v>
      </c>
      <c r="B719" s="116" t="s">
        <v>1395</v>
      </c>
      <c r="C719" s="15" t="s">
        <v>1396</v>
      </c>
      <c r="D719" s="16">
        <v>3.32</v>
      </c>
      <c r="E719" s="17">
        <v>75</v>
      </c>
      <c r="F719" s="17">
        <f t="shared" si="11"/>
        <v>249</v>
      </c>
      <c r="G719" s="11" t="s">
        <v>11</v>
      </c>
    </row>
    <row r="720" spans="1:7">
      <c r="A720" s="10">
        <v>716</v>
      </c>
      <c r="B720" s="116" t="s">
        <v>1397</v>
      </c>
      <c r="C720" s="11" t="s">
        <v>1398</v>
      </c>
      <c r="D720" s="14">
        <v>16.47</v>
      </c>
      <c r="E720" s="13">
        <v>75</v>
      </c>
      <c r="F720" s="13">
        <f t="shared" si="11"/>
        <v>1235.25</v>
      </c>
      <c r="G720" s="11" t="s">
        <v>11</v>
      </c>
    </row>
    <row r="721" spans="1:7">
      <c r="A721" s="10">
        <v>717</v>
      </c>
      <c r="B721" s="116" t="s">
        <v>1399</v>
      </c>
      <c r="C721" s="11" t="s">
        <v>1400</v>
      </c>
      <c r="D721" s="14">
        <v>8.95</v>
      </c>
      <c r="E721" s="13">
        <v>75</v>
      </c>
      <c r="F721" s="13">
        <f t="shared" si="11"/>
        <v>671.25</v>
      </c>
      <c r="G721" s="11" t="s">
        <v>11</v>
      </c>
    </row>
    <row r="722" spans="1:7">
      <c r="A722" s="10">
        <v>718</v>
      </c>
      <c r="B722" s="116" t="s">
        <v>1401</v>
      </c>
      <c r="C722" s="11" t="s">
        <v>1402</v>
      </c>
      <c r="D722" s="14">
        <v>4.49</v>
      </c>
      <c r="E722" s="13">
        <v>75</v>
      </c>
      <c r="F722" s="13">
        <f t="shared" si="11"/>
        <v>336.75</v>
      </c>
      <c r="G722" s="11" t="s">
        <v>11</v>
      </c>
    </row>
    <row r="723" spans="1:7">
      <c r="A723" s="10">
        <v>719</v>
      </c>
      <c r="B723" s="116" t="s">
        <v>1403</v>
      </c>
      <c r="C723" s="11" t="s">
        <v>1404</v>
      </c>
      <c r="D723" s="14">
        <v>5.26</v>
      </c>
      <c r="E723" s="13">
        <v>75</v>
      </c>
      <c r="F723" s="13">
        <f t="shared" si="11"/>
        <v>394.5</v>
      </c>
      <c r="G723" s="11" t="s">
        <v>11</v>
      </c>
    </row>
    <row r="724" spans="1:7">
      <c r="A724" s="10">
        <v>720</v>
      </c>
      <c r="B724" s="116" t="s">
        <v>1405</v>
      </c>
      <c r="C724" s="11" t="s">
        <v>1406</v>
      </c>
      <c r="D724" s="14">
        <v>2.8</v>
      </c>
      <c r="E724" s="13">
        <v>75</v>
      </c>
      <c r="F724" s="13">
        <f t="shared" si="11"/>
        <v>210</v>
      </c>
      <c r="G724" s="11" t="s">
        <v>11</v>
      </c>
    </row>
    <row r="725" spans="1:7">
      <c r="A725" s="10">
        <v>721</v>
      </c>
      <c r="B725" s="116" t="s">
        <v>1407</v>
      </c>
      <c r="C725" s="11" t="s">
        <v>1408</v>
      </c>
      <c r="D725" s="14">
        <v>28.16</v>
      </c>
      <c r="E725" s="13">
        <v>75</v>
      </c>
      <c r="F725" s="13">
        <f t="shared" si="11"/>
        <v>2112</v>
      </c>
      <c r="G725" s="11" t="s">
        <v>11</v>
      </c>
    </row>
    <row r="726" spans="1:7">
      <c r="A726" s="10">
        <v>722</v>
      </c>
      <c r="B726" s="116" t="s">
        <v>1409</v>
      </c>
      <c r="C726" s="11" t="s">
        <v>754</v>
      </c>
      <c r="D726" s="14">
        <v>6.3</v>
      </c>
      <c r="E726" s="13">
        <v>75</v>
      </c>
      <c r="F726" s="13">
        <f t="shared" si="11"/>
        <v>472.5</v>
      </c>
      <c r="G726" s="11" t="s">
        <v>11</v>
      </c>
    </row>
    <row r="727" spans="1:7">
      <c r="A727" s="10">
        <v>723</v>
      </c>
      <c r="B727" s="116" t="s">
        <v>1410</v>
      </c>
      <c r="C727" s="11" t="s">
        <v>1411</v>
      </c>
      <c r="D727" s="14">
        <v>6.02</v>
      </c>
      <c r="E727" s="13">
        <v>75</v>
      </c>
      <c r="F727" s="13">
        <f t="shared" si="11"/>
        <v>451.5</v>
      </c>
      <c r="G727" s="11" t="s">
        <v>11</v>
      </c>
    </row>
    <row r="728" spans="1:7">
      <c r="A728" s="10">
        <v>724</v>
      </c>
      <c r="B728" s="116" t="s">
        <v>1412</v>
      </c>
      <c r="C728" s="11" t="s">
        <v>1413</v>
      </c>
      <c r="D728" s="14">
        <v>2.58</v>
      </c>
      <c r="E728" s="13">
        <v>75</v>
      </c>
      <c r="F728" s="13">
        <f t="shared" si="11"/>
        <v>193.5</v>
      </c>
      <c r="G728" s="11" t="s">
        <v>11</v>
      </c>
    </row>
    <row r="729" spans="1:7">
      <c r="A729" s="10">
        <v>725</v>
      </c>
      <c r="B729" s="116" t="s">
        <v>1414</v>
      </c>
      <c r="C729" s="11" t="s">
        <v>1415</v>
      </c>
      <c r="D729" s="14">
        <v>3.09</v>
      </c>
      <c r="E729" s="13">
        <v>75</v>
      </c>
      <c r="F729" s="13">
        <f t="shared" si="11"/>
        <v>231.75</v>
      </c>
      <c r="G729" s="11" t="s">
        <v>11</v>
      </c>
    </row>
    <row r="730" spans="1:7">
      <c r="A730" s="10">
        <v>726</v>
      </c>
      <c r="B730" s="116" t="s">
        <v>1416</v>
      </c>
      <c r="C730" s="11" t="s">
        <v>1417</v>
      </c>
      <c r="D730" s="14">
        <v>15.62</v>
      </c>
      <c r="E730" s="13">
        <v>75</v>
      </c>
      <c r="F730" s="13">
        <f t="shared" si="11"/>
        <v>1171.5</v>
      </c>
      <c r="G730" s="11" t="s">
        <v>11</v>
      </c>
    </row>
    <row r="731" spans="1:7">
      <c r="A731" s="10">
        <v>727</v>
      </c>
      <c r="B731" s="116" t="s">
        <v>1418</v>
      </c>
      <c r="C731" s="11" t="s">
        <v>1419</v>
      </c>
      <c r="D731" s="14">
        <v>4.48</v>
      </c>
      <c r="E731" s="13">
        <v>75</v>
      </c>
      <c r="F731" s="13">
        <f t="shared" si="11"/>
        <v>336</v>
      </c>
      <c r="G731" s="11" t="s">
        <v>11</v>
      </c>
    </row>
    <row r="732" spans="1:7">
      <c r="A732" s="10">
        <v>728</v>
      </c>
      <c r="B732" s="116" t="s">
        <v>1420</v>
      </c>
      <c r="C732" s="11" t="s">
        <v>1421</v>
      </c>
      <c r="D732" s="14">
        <v>4.62</v>
      </c>
      <c r="E732" s="13">
        <v>75</v>
      </c>
      <c r="F732" s="13">
        <f t="shared" si="11"/>
        <v>346.5</v>
      </c>
      <c r="G732" s="11" t="s">
        <v>11</v>
      </c>
    </row>
    <row r="733" spans="1:7">
      <c r="A733" s="10">
        <v>729</v>
      </c>
      <c r="B733" s="116" t="s">
        <v>1422</v>
      </c>
      <c r="C733" s="11" t="s">
        <v>1423</v>
      </c>
      <c r="D733" s="14">
        <v>13.39</v>
      </c>
      <c r="E733" s="13">
        <v>75</v>
      </c>
      <c r="F733" s="13">
        <f t="shared" si="11"/>
        <v>1004.25</v>
      </c>
      <c r="G733" s="11" t="s">
        <v>11</v>
      </c>
    </row>
    <row r="734" spans="1:7">
      <c r="A734" s="10">
        <v>730</v>
      </c>
      <c r="B734" s="116" t="s">
        <v>1424</v>
      </c>
      <c r="C734" s="11" t="s">
        <v>1425</v>
      </c>
      <c r="D734" s="14">
        <v>6.31</v>
      </c>
      <c r="E734" s="13">
        <v>75</v>
      </c>
      <c r="F734" s="13">
        <f t="shared" si="11"/>
        <v>473.25</v>
      </c>
      <c r="G734" s="11" t="s">
        <v>11</v>
      </c>
    </row>
    <row r="735" spans="1:7">
      <c r="A735" s="10">
        <v>731</v>
      </c>
      <c r="B735" s="116" t="s">
        <v>1426</v>
      </c>
      <c r="C735" s="11" t="s">
        <v>1427</v>
      </c>
      <c r="D735" s="14">
        <v>14.15</v>
      </c>
      <c r="E735" s="13">
        <v>75</v>
      </c>
      <c r="F735" s="13">
        <f t="shared" si="11"/>
        <v>1061.25</v>
      </c>
      <c r="G735" s="11" t="s">
        <v>11</v>
      </c>
    </row>
    <row r="736" spans="1:7">
      <c r="A736" s="10">
        <v>732</v>
      </c>
      <c r="B736" s="116" t="s">
        <v>1428</v>
      </c>
      <c r="C736" s="11" t="s">
        <v>1429</v>
      </c>
      <c r="D736" s="14">
        <v>4.43</v>
      </c>
      <c r="E736" s="13">
        <v>75</v>
      </c>
      <c r="F736" s="13">
        <f t="shared" si="11"/>
        <v>332.25</v>
      </c>
      <c r="G736" s="11" t="s">
        <v>11</v>
      </c>
    </row>
    <row r="737" spans="1:7">
      <c r="A737" s="10">
        <v>733</v>
      </c>
      <c r="B737" s="116" t="s">
        <v>1430</v>
      </c>
      <c r="C737" s="11" t="s">
        <v>1431</v>
      </c>
      <c r="D737" s="14">
        <v>7.57</v>
      </c>
      <c r="E737" s="13">
        <v>75</v>
      </c>
      <c r="F737" s="13">
        <f t="shared" si="11"/>
        <v>567.75</v>
      </c>
      <c r="G737" s="11" t="s">
        <v>11</v>
      </c>
    </row>
    <row r="738" spans="1:7">
      <c r="A738" s="10">
        <v>734</v>
      </c>
      <c r="B738" s="116" t="s">
        <v>1432</v>
      </c>
      <c r="C738" s="11" t="s">
        <v>1433</v>
      </c>
      <c r="D738" s="14">
        <v>2.98</v>
      </c>
      <c r="E738" s="13">
        <v>75</v>
      </c>
      <c r="F738" s="13">
        <f t="shared" si="11"/>
        <v>223.5</v>
      </c>
      <c r="G738" s="11" t="s">
        <v>11</v>
      </c>
    </row>
    <row r="739" spans="1:7">
      <c r="A739" s="10">
        <v>735</v>
      </c>
      <c r="B739" s="116" t="s">
        <v>1434</v>
      </c>
      <c r="C739" s="11" t="s">
        <v>1435</v>
      </c>
      <c r="D739" s="14">
        <v>8.2</v>
      </c>
      <c r="E739" s="13">
        <v>75</v>
      </c>
      <c r="F739" s="13">
        <f t="shared" si="11"/>
        <v>615</v>
      </c>
      <c r="G739" s="11" t="s">
        <v>11</v>
      </c>
    </row>
    <row r="740" spans="1:7">
      <c r="A740" s="10">
        <v>736</v>
      </c>
      <c r="B740" s="116" t="s">
        <v>1436</v>
      </c>
      <c r="C740" s="11" t="s">
        <v>1437</v>
      </c>
      <c r="D740" s="14">
        <v>1.96</v>
      </c>
      <c r="E740" s="13">
        <v>75</v>
      </c>
      <c r="F740" s="13">
        <f t="shared" si="11"/>
        <v>147</v>
      </c>
      <c r="G740" s="11" t="s">
        <v>11</v>
      </c>
    </row>
    <row r="741" spans="1:7">
      <c r="A741" s="10">
        <v>737</v>
      </c>
      <c r="B741" s="116" t="s">
        <v>1438</v>
      </c>
      <c r="C741" s="11" t="s">
        <v>1439</v>
      </c>
      <c r="D741" s="14">
        <v>3.42</v>
      </c>
      <c r="E741" s="13">
        <v>75</v>
      </c>
      <c r="F741" s="13">
        <f t="shared" si="11"/>
        <v>256.5</v>
      </c>
      <c r="G741" s="11" t="s">
        <v>11</v>
      </c>
    </row>
    <row r="742" spans="1:7">
      <c r="A742" s="10">
        <v>738</v>
      </c>
      <c r="B742" s="116" t="s">
        <v>1440</v>
      </c>
      <c r="C742" s="11" t="s">
        <v>1441</v>
      </c>
      <c r="D742" s="14">
        <v>5.4</v>
      </c>
      <c r="E742" s="13">
        <v>75</v>
      </c>
      <c r="F742" s="13">
        <f t="shared" si="11"/>
        <v>405</v>
      </c>
      <c r="G742" s="11" t="s">
        <v>11</v>
      </c>
    </row>
    <row r="743" spans="1:7">
      <c r="A743" s="10">
        <v>739</v>
      </c>
      <c r="B743" s="116" t="s">
        <v>1442</v>
      </c>
      <c r="C743" s="11" t="s">
        <v>1443</v>
      </c>
      <c r="D743" s="14">
        <v>7.38</v>
      </c>
      <c r="E743" s="13">
        <v>75</v>
      </c>
      <c r="F743" s="13">
        <f t="shared" si="11"/>
        <v>553.5</v>
      </c>
      <c r="G743" s="11" t="s">
        <v>11</v>
      </c>
    </row>
    <row r="744" spans="1:7">
      <c r="A744" s="10">
        <v>740</v>
      </c>
      <c r="B744" s="116" t="s">
        <v>1444</v>
      </c>
      <c r="C744" s="21" t="s">
        <v>1445</v>
      </c>
      <c r="D744" s="14">
        <v>6.23</v>
      </c>
      <c r="E744" s="13">
        <v>75</v>
      </c>
      <c r="F744" s="13">
        <f t="shared" si="11"/>
        <v>467.25</v>
      </c>
      <c r="G744" s="11" t="s">
        <v>11</v>
      </c>
    </row>
    <row r="745" spans="1:7">
      <c r="A745" s="10">
        <v>741</v>
      </c>
      <c r="B745" s="116" t="s">
        <v>1446</v>
      </c>
      <c r="C745" s="11" t="s">
        <v>1447</v>
      </c>
      <c r="D745" s="14">
        <v>8.01</v>
      </c>
      <c r="E745" s="13">
        <v>75</v>
      </c>
      <c r="F745" s="13">
        <f t="shared" si="11"/>
        <v>600.75</v>
      </c>
      <c r="G745" s="11" t="s">
        <v>11</v>
      </c>
    </row>
    <row r="746" spans="1:7">
      <c r="A746" s="10">
        <v>742</v>
      </c>
      <c r="B746" s="116" t="s">
        <v>1448</v>
      </c>
      <c r="C746" s="11" t="s">
        <v>1449</v>
      </c>
      <c r="D746" s="14">
        <v>4.11</v>
      </c>
      <c r="E746" s="13">
        <v>75</v>
      </c>
      <c r="F746" s="13">
        <f t="shared" si="11"/>
        <v>308.25</v>
      </c>
      <c r="G746" s="11" t="s">
        <v>11</v>
      </c>
    </row>
    <row r="747" spans="1:7">
      <c r="A747" s="10">
        <v>743</v>
      </c>
      <c r="B747" s="116" t="s">
        <v>1450</v>
      </c>
      <c r="C747" s="11" t="s">
        <v>1451</v>
      </c>
      <c r="D747" s="14">
        <v>11.06</v>
      </c>
      <c r="E747" s="13">
        <v>75</v>
      </c>
      <c r="F747" s="13">
        <f t="shared" si="11"/>
        <v>829.5</v>
      </c>
      <c r="G747" s="11" t="s">
        <v>11</v>
      </c>
    </row>
    <row r="748" spans="1:7">
      <c r="A748" s="10">
        <v>744</v>
      </c>
      <c r="B748" s="116" t="s">
        <v>1452</v>
      </c>
      <c r="C748" s="11" t="s">
        <v>1097</v>
      </c>
      <c r="D748" s="14">
        <v>10.56</v>
      </c>
      <c r="E748" s="13">
        <v>75</v>
      </c>
      <c r="F748" s="13">
        <f t="shared" si="11"/>
        <v>792</v>
      </c>
      <c r="G748" s="11" t="s">
        <v>11</v>
      </c>
    </row>
    <row r="749" spans="1:7">
      <c r="A749" s="10">
        <v>745</v>
      </c>
      <c r="B749" s="116" t="s">
        <v>1453</v>
      </c>
      <c r="C749" s="11" t="s">
        <v>1454</v>
      </c>
      <c r="D749" s="14">
        <v>4.42</v>
      </c>
      <c r="E749" s="13">
        <v>75</v>
      </c>
      <c r="F749" s="13">
        <f t="shared" si="11"/>
        <v>331.5</v>
      </c>
      <c r="G749" s="11" t="s">
        <v>11</v>
      </c>
    </row>
    <row r="750" spans="1:7">
      <c r="A750" s="10">
        <v>746</v>
      </c>
      <c r="B750" s="116" t="s">
        <v>1455</v>
      </c>
      <c r="C750" s="11" t="s">
        <v>1456</v>
      </c>
      <c r="D750" s="14">
        <v>5.97</v>
      </c>
      <c r="E750" s="13">
        <v>75</v>
      </c>
      <c r="F750" s="13">
        <f t="shared" si="11"/>
        <v>447.75</v>
      </c>
      <c r="G750" s="11" t="s">
        <v>11</v>
      </c>
    </row>
    <row r="751" spans="1:7">
      <c r="A751" s="10">
        <v>747</v>
      </c>
      <c r="B751" s="116" t="s">
        <v>1457</v>
      </c>
      <c r="C751" s="11" t="s">
        <v>994</v>
      </c>
      <c r="D751" s="14">
        <v>7.57</v>
      </c>
      <c r="E751" s="13">
        <v>75</v>
      </c>
      <c r="F751" s="13">
        <f t="shared" si="11"/>
        <v>567.75</v>
      </c>
      <c r="G751" s="11" t="s">
        <v>11</v>
      </c>
    </row>
    <row r="752" spans="1:7">
      <c r="A752" s="10">
        <v>748</v>
      </c>
      <c r="B752" s="116" t="s">
        <v>1458</v>
      </c>
      <c r="C752" s="11" t="s">
        <v>372</v>
      </c>
      <c r="D752" s="14">
        <v>7.67</v>
      </c>
      <c r="E752" s="13">
        <v>75</v>
      </c>
      <c r="F752" s="13">
        <f t="shared" si="11"/>
        <v>575.25</v>
      </c>
      <c r="G752" s="11" t="s">
        <v>11</v>
      </c>
    </row>
    <row r="753" spans="1:7">
      <c r="A753" s="10">
        <v>749</v>
      </c>
      <c r="B753" s="116" t="s">
        <v>1459</v>
      </c>
      <c r="C753" s="11" t="s">
        <v>1460</v>
      </c>
      <c r="D753" s="14">
        <v>3.75</v>
      </c>
      <c r="E753" s="13">
        <v>75</v>
      </c>
      <c r="F753" s="13">
        <f t="shared" si="11"/>
        <v>281.25</v>
      </c>
      <c r="G753" s="11" t="s">
        <v>11</v>
      </c>
    </row>
    <row r="754" spans="1:7">
      <c r="A754" s="10">
        <v>750</v>
      </c>
      <c r="B754" s="116" t="s">
        <v>1461</v>
      </c>
      <c r="C754" s="11" t="s">
        <v>157</v>
      </c>
      <c r="D754" s="14">
        <v>11.05</v>
      </c>
      <c r="E754" s="13">
        <v>75</v>
      </c>
      <c r="F754" s="13">
        <f t="shared" si="11"/>
        <v>828.75</v>
      </c>
      <c r="G754" s="11" t="s">
        <v>11</v>
      </c>
    </row>
    <row r="755" spans="1:7">
      <c r="A755" s="10">
        <v>751</v>
      </c>
      <c r="B755" s="116" t="s">
        <v>1462</v>
      </c>
      <c r="C755" s="11" t="s">
        <v>1463</v>
      </c>
      <c r="D755" s="14">
        <v>4.38</v>
      </c>
      <c r="E755" s="13">
        <v>75</v>
      </c>
      <c r="F755" s="13">
        <f t="shared" si="11"/>
        <v>328.5</v>
      </c>
      <c r="G755" s="11" t="s">
        <v>11</v>
      </c>
    </row>
    <row r="756" spans="1:7">
      <c r="A756" s="10">
        <v>752</v>
      </c>
      <c r="B756" s="116" t="s">
        <v>1464</v>
      </c>
      <c r="C756" s="11" t="s">
        <v>228</v>
      </c>
      <c r="D756" s="14">
        <v>15.64</v>
      </c>
      <c r="E756" s="13">
        <v>75</v>
      </c>
      <c r="F756" s="13">
        <f t="shared" si="11"/>
        <v>1173</v>
      </c>
      <c r="G756" s="11" t="s">
        <v>11</v>
      </c>
    </row>
    <row r="757" spans="1:7">
      <c r="A757" s="10">
        <v>753</v>
      </c>
      <c r="B757" s="116" t="s">
        <v>1465</v>
      </c>
      <c r="C757" s="11" t="s">
        <v>424</v>
      </c>
      <c r="D757" s="14">
        <v>4.1</v>
      </c>
      <c r="E757" s="13">
        <v>75</v>
      </c>
      <c r="F757" s="13">
        <f t="shared" si="11"/>
        <v>307.5</v>
      </c>
      <c r="G757" s="11" t="s">
        <v>11</v>
      </c>
    </row>
    <row r="758" spans="1:7">
      <c r="A758" s="10">
        <v>754</v>
      </c>
      <c r="B758" s="116" t="s">
        <v>1466</v>
      </c>
      <c r="C758" s="11" t="s">
        <v>1467</v>
      </c>
      <c r="D758" s="14">
        <v>5.11</v>
      </c>
      <c r="E758" s="13">
        <v>75</v>
      </c>
      <c r="F758" s="13">
        <f t="shared" si="11"/>
        <v>383.25</v>
      </c>
      <c r="G758" s="11" t="s">
        <v>11</v>
      </c>
    </row>
    <row r="759" spans="1:7">
      <c r="A759" s="10">
        <v>755</v>
      </c>
      <c r="B759" s="116" t="s">
        <v>1468</v>
      </c>
      <c r="C759" s="11" t="s">
        <v>1469</v>
      </c>
      <c r="D759" s="14">
        <v>8.03</v>
      </c>
      <c r="E759" s="13">
        <v>75</v>
      </c>
      <c r="F759" s="13">
        <f t="shared" si="11"/>
        <v>602.25</v>
      </c>
      <c r="G759" s="11" t="s">
        <v>11</v>
      </c>
    </row>
    <row r="760" spans="1:7">
      <c r="A760" s="10">
        <v>756</v>
      </c>
      <c r="B760" s="116" t="s">
        <v>1470</v>
      </c>
      <c r="C760" s="11" t="s">
        <v>1471</v>
      </c>
      <c r="D760" s="14">
        <v>4.82</v>
      </c>
      <c r="E760" s="13">
        <v>75</v>
      </c>
      <c r="F760" s="13">
        <f t="shared" si="11"/>
        <v>361.5</v>
      </c>
      <c r="G760" s="11" t="s">
        <v>11</v>
      </c>
    </row>
    <row r="761" spans="1:7">
      <c r="A761" s="10">
        <v>757</v>
      </c>
      <c r="B761" s="116" t="s">
        <v>1472</v>
      </c>
      <c r="C761" s="11" t="s">
        <v>1473</v>
      </c>
      <c r="D761" s="14">
        <v>9.69</v>
      </c>
      <c r="E761" s="13">
        <v>75</v>
      </c>
      <c r="F761" s="13">
        <f t="shared" si="11"/>
        <v>726.75</v>
      </c>
      <c r="G761" s="11" t="s">
        <v>11</v>
      </c>
    </row>
    <row r="762" spans="1:7">
      <c r="A762" s="10">
        <v>758</v>
      </c>
      <c r="B762" s="116" t="s">
        <v>1474</v>
      </c>
      <c r="C762" s="11" t="s">
        <v>1475</v>
      </c>
      <c r="D762" s="14">
        <v>9.84</v>
      </c>
      <c r="E762" s="13">
        <v>75</v>
      </c>
      <c r="F762" s="13">
        <f t="shared" si="11"/>
        <v>738</v>
      </c>
      <c r="G762" s="11" t="s">
        <v>11</v>
      </c>
    </row>
    <row r="763" spans="1:7">
      <c r="A763" s="10">
        <v>759</v>
      </c>
      <c r="B763" s="116" t="s">
        <v>1476</v>
      </c>
      <c r="C763" s="11" t="s">
        <v>1477</v>
      </c>
      <c r="D763" s="14">
        <v>0.32</v>
      </c>
      <c r="E763" s="13">
        <v>75</v>
      </c>
      <c r="F763" s="13">
        <f t="shared" si="11"/>
        <v>24</v>
      </c>
      <c r="G763" s="11" t="s">
        <v>11</v>
      </c>
    </row>
    <row r="764" spans="1:7">
      <c r="A764" s="10">
        <v>760</v>
      </c>
      <c r="B764" s="116" t="s">
        <v>1478</v>
      </c>
      <c r="C764" s="11" t="s">
        <v>849</v>
      </c>
      <c r="D764" s="14">
        <v>6.97</v>
      </c>
      <c r="E764" s="13">
        <v>75</v>
      </c>
      <c r="F764" s="13">
        <f t="shared" si="11"/>
        <v>522.75</v>
      </c>
      <c r="G764" s="11" t="s">
        <v>11</v>
      </c>
    </row>
    <row r="765" spans="1:7">
      <c r="A765" s="10">
        <v>761</v>
      </c>
      <c r="B765" s="116" t="s">
        <v>1479</v>
      </c>
      <c r="C765" s="11" t="s">
        <v>1480</v>
      </c>
      <c r="D765" s="14">
        <v>8.55</v>
      </c>
      <c r="E765" s="13">
        <v>75</v>
      </c>
      <c r="F765" s="13">
        <f t="shared" si="11"/>
        <v>641.25</v>
      </c>
      <c r="G765" s="11" t="s">
        <v>11</v>
      </c>
    </row>
    <row r="766" spans="1:7">
      <c r="A766" s="10">
        <v>762</v>
      </c>
      <c r="B766" s="116" t="s">
        <v>1481</v>
      </c>
      <c r="C766" s="11" t="s">
        <v>1482</v>
      </c>
      <c r="D766" s="14">
        <v>21.93</v>
      </c>
      <c r="E766" s="13">
        <v>75</v>
      </c>
      <c r="F766" s="13">
        <f t="shared" si="11"/>
        <v>1644.75</v>
      </c>
      <c r="G766" s="11" t="s">
        <v>11</v>
      </c>
    </row>
    <row r="767" spans="1:7">
      <c r="A767" s="10">
        <v>763</v>
      </c>
      <c r="B767" s="116" t="s">
        <v>1483</v>
      </c>
      <c r="C767" s="11" t="s">
        <v>1484</v>
      </c>
      <c r="D767" s="14">
        <v>7.61</v>
      </c>
      <c r="E767" s="13">
        <v>75</v>
      </c>
      <c r="F767" s="13">
        <f t="shared" si="11"/>
        <v>570.75</v>
      </c>
      <c r="G767" s="11" t="s">
        <v>11</v>
      </c>
    </row>
    <row r="768" spans="1:7">
      <c r="A768" s="10">
        <v>764</v>
      </c>
      <c r="B768" s="116" t="s">
        <v>1485</v>
      </c>
      <c r="C768" s="11" t="s">
        <v>1486</v>
      </c>
      <c r="D768" s="14">
        <v>5.92</v>
      </c>
      <c r="E768" s="13">
        <v>75</v>
      </c>
      <c r="F768" s="13">
        <f t="shared" si="11"/>
        <v>444</v>
      </c>
      <c r="G768" s="11" t="s">
        <v>11</v>
      </c>
    </row>
    <row r="769" spans="1:7">
      <c r="A769" s="10">
        <v>765</v>
      </c>
      <c r="B769" s="116" t="s">
        <v>1487</v>
      </c>
      <c r="C769" s="11" t="s">
        <v>1488</v>
      </c>
      <c r="D769" s="14">
        <v>4.13</v>
      </c>
      <c r="E769" s="13">
        <v>75</v>
      </c>
      <c r="F769" s="13">
        <f t="shared" si="11"/>
        <v>309.75</v>
      </c>
      <c r="G769" s="11" t="s">
        <v>11</v>
      </c>
    </row>
    <row r="770" spans="1:7">
      <c r="A770" s="10">
        <v>766</v>
      </c>
      <c r="B770" s="116" t="s">
        <v>1489</v>
      </c>
      <c r="C770" s="11" t="s">
        <v>293</v>
      </c>
      <c r="D770" s="14">
        <v>2.96</v>
      </c>
      <c r="E770" s="13">
        <v>75</v>
      </c>
      <c r="F770" s="13">
        <f t="shared" si="11"/>
        <v>222</v>
      </c>
      <c r="G770" s="11" t="s">
        <v>11</v>
      </c>
    </row>
    <row r="771" spans="1:7">
      <c r="A771" s="10">
        <v>767</v>
      </c>
      <c r="B771" s="116" t="s">
        <v>1490</v>
      </c>
      <c r="C771" s="11" t="s">
        <v>1491</v>
      </c>
      <c r="D771" s="14">
        <v>3.01</v>
      </c>
      <c r="E771" s="13">
        <v>75</v>
      </c>
      <c r="F771" s="13">
        <f t="shared" si="11"/>
        <v>225.75</v>
      </c>
      <c r="G771" s="11" t="s">
        <v>11</v>
      </c>
    </row>
    <row r="772" spans="1:7">
      <c r="A772" s="10">
        <v>768</v>
      </c>
      <c r="B772" s="116" t="s">
        <v>1492</v>
      </c>
      <c r="C772" s="11" t="s">
        <v>1493</v>
      </c>
      <c r="D772" s="14">
        <v>8.14</v>
      </c>
      <c r="E772" s="13">
        <v>75</v>
      </c>
      <c r="F772" s="13">
        <f t="shared" si="11"/>
        <v>610.5</v>
      </c>
      <c r="G772" s="11" t="s">
        <v>11</v>
      </c>
    </row>
    <row r="773" spans="1:7">
      <c r="A773" s="10">
        <v>769</v>
      </c>
      <c r="B773" s="116" t="s">
        <v>1494</v>
      </c>
      <c r="C773" s="11" t="s">
        <v>1495</v>
      </c>
      <c r="D773" s="14">
        <v>11.53</v>
      </c>
      <c r="E773" s="13">
        <v>75</v>
      </c>
      <c r="F773" s="13">
        <f t="shared" ref="F773:F836" si="12">D773*E773</f>
        <v>864.75</v>
      </c>
      <c r="G773" s="11" t="s">
        <v>11</v>
      </c>
    </row>
    <row r="774" spans="1:7">
      <c r="A774" s="10">
        <v>770</v>
      </c>
      <c r="B774" s="116" t="s">
        <v>1496</v>
      </c>
      <c r="C774" s="11" t="s">
        <v>1497</v>
      </c>
      <c r="D774" s="14">
        <v>7.58</v>
      </c>
      <c r="E774" s="13">
        <v>75</v>
      </c>
      <c r="F774" s="13">
        <f t="shared" si="12"/>
        <v>568.5</v>
      </c>
      <c r="G774" s="11" t="s">
        <v>11</v>
      </c>
    </row>
    <row r="775" spans="1:7">
      <c r="A775" s="10">
        <v>771</v>
      </c>
      <c r="B775" s="116" t="s">
        <v>1498</v>
      </c>
      <c r="C775" s="11" t="s">
        <v>1499</v>
      </c>
      <c r="D775" s="14">
        <v>8.62</v>
      </c>
      <c r="E775" s="13">
        <v>75</v>
      </c>
      <c r="F775" s="13">
        <f t="shared" si="12"/>
        <v>646.5</v>
      </c>
      <c r="G775" s="11" t="s">
        <v>11</v>
      </c>
    </row>
    <row r="776" spans="1:7">
      <c r="A776" s="10">
        <v>772</v>
      </c>
      <c r="B776" s="116" t="s">
        <v>1500</v>
      </c>
      <c r="C776" s="11" t="s">
        <v>1501</v>
      </c>
      <c r="D776" s="14">
        <v>12.33</v>
      </c>
      <c r="E776" s="13">
        <v>75</v>
      </c>
      <c r="F776" s="13">
        <f t="shared" si="12"/>
        <v>924.75</v>
      </c>
      <c r="G776" s="11" t="s">
        <v>11</v>
      </c>
    </row>
    <row r="777" spans="1:7">
      <c r="A777" s="10">
        <v>773</v>
      </c>
      <c r="B777" s="116" t="s">
        <v>1502</v>
      </c>
      <c r="C777" s="11" t="s">
        <v>1503</v>
      </c>
      <c r="D777" s="14">
        <v>4.75</v>
      </c>
      <c r="E777" s="13">
        <v>75</v>
      </c>
      <c r="F777" s="13">
        <f t="shared" si="12"/>
        <v>356.25</v>
      </c>
      <c r="G777" s="11" t="s">
        <v>11</v>
      </c>
    </row>
    <row r="778" spans="1:7">
      <c r="A778" s="10">
        <v>774</v>
      </c>
      <c r="B778" s="15" t="s">
        <v>1504</v>
      </c>
      <c r="C778" s="15" t="s">
        <v>1505</v>
      </c>
      <c r="D778" s="16">
        <v>18.12</v>
      </c>
      <c r="E778" s="17">
        <v>75</v>
      </c>
      <c r="F778" s="17">
        <f t="shared" si="12"/>
        <v>1359</v>
      </c>
      <c r="G778" s="11" t="s">
        <v>11</v>
      </c>
    </row>
    <row r="779" spans="1:7">
      <c r="A779" s="10">
        <v>775</v>
      </c>
      <c r="B779" s="11" t="s">
        <v>1506</v>
      </c>
      <c r="C779" s="11" t="s">
        <v>1507</v>
      </c>
      <c r="D779" s="14">
        <v>10.37</v>
      </c>
      <c r="E779" s="13">
        <v>75</v>
      </c>
      <c r="F779" s="13">
        <f t="shared" si="12"/>
        <v>777.75</v>
      </c>
      <c r="G779" s="11" t="s">
        <v>11</v>
      </c>
    </row>
    <row r="780" spans="1:7">
      <c r="A780" s="10">
        <v>776</v>
      </c>
      <c r="B780" s="11" t="s">
        <v>1508</v>
      </c>
      <c r="C780" s="11" t="s">
        <v>1509</v>
      </c>
      <c r="D780" s="14">
        <v>8.63</v>
      </c>
      <c r="E780" s="13">
        <v>75</v>
      </c>
      <c r="F780" s="13">
        <f t="shared" si="12"/>
        <v>647.25</v>
      </c>
      <c r="G780" s="11" t="s">
        <v>11</v>
      </c>
    </row>
    <row r="781" spans="1:7">
      <c r="A781" s="10">
        <v>777</v>
      </c>
      <c r="B781" s="11" t="s">
        <v>1510</v>
      </c>
      <c r="C781" s="11" t="s">
        <v>1511</v>
      </c>
      <c r="D781" s="14">
        <v>2.99</v>
      </c>
      <c r="E781" s="13">
        <v>75</v>
      </c>
      <c r="F781" s="13">
        <f t="shared" si="12"/>
        <v>224.25</v>
      </c>
      <c r="G781" s="11" t="s">
        <v>11</v>
      </c>
    </row>
    <row r="782" spans="1:7">
      <c r="A782" s="10">
        <v>778</v>
      </c>
      <c r="B782" s="11" t="s">
        <v>1512</v>
      </c>
      <c r="C782" s="11" t="s">
        <v>1513</v>
      </c>
      <c r="D782" s="14">
        <v>15.66</v>
      </c>
      <c r="E782" s="13">
        <v>75</v>
      </c>
      <c r="F782" s="13">
        <f t="shared" si="12"/>
        <v>1174.5</v>
      </c>
      <c r="G782" s="11" t="s">
        <v>11</v>
      </c>
    </row>
    <row r="783" spans="1:7">
      <c r="A783" s="10">
        <v>779</v>
      </c>
      <c r="B783" s="11" t="s">
        <v>1514</v>
      </c>
      <c r="C783" s="11" t="s">
        <v>1515</v>
      </c>
      <c r="D783" s="14">
        <v>21.13</v>
      </c>
      <c r="E783" s="13">
        <v>75</v>
      </c>
      <c r="F783" s="13">
        <f t="shared" si="12"/>
        <v>1584.75</v>
      </c>
      <c r="G783" s="11" t="s">
        <v>11</v>
      </c>
    </row>
    <row r="784" spans="1:7">
      <c r="A784" s="10">
        <v>780</v>
      </c>
      <c r="B784" s="11" t="s">
        <v>1516</v>
      </c>
      <c r="C784" s="11" t="s">
        <v>1517</v>
      </c>
      <c r="D784" s="14">
        <v>16.24</v>
      </c>
      <c r="E784" s="13">
        <v>75</v>
      </c>
      <c r="F784" s="13">
        <f t="shared" si="12"/>
        <v>1218</v>
      </c>
      <c r="G784" s="11" t="s">
        <v>11</v>
      </c>
    </row>
    <row r="785" spans="1:7">
      <c r="A785" s="10">
        <v>781</v>
      </c>
      <c r="B785" s="11" t="s">
        <v>1518</v>
      </c>
      <c r="C785" s="11" t="s">
        <v>1519</v>
      </c>
      <c r="D785" s="14">
        <v>19.26</v>
      </c>
      <c r="E785" s="13">
        <v>75</v>
      </c>
      <c r="F785" s="13">
        <f t="shared" si="12"/>
        <v>1444.5</v>
      </c>
      <c r="G785" s="11" t="s">
        <v>11</v>
      </c>
    </row>
    <row r="786" spans="1:7">
      <c r="A786" s="10">
        <v>782</v>
      </c>
      <c r="B786" s="11" t="s">
        <v>1520</v>
      </c>
      <c r="C786" s="11" t="s">
        <v>1521</v>
      </c>
      <c r="D786" s="14">
        <v>7</v>
      </c>
      <c r="E786" s="13">
        <v>75</v>
      </c>
      <c r="F786" s="13">
        <f t="shared" si="12"/>
        <v>525</v>
      </c>
      <c r="G786" s="11" t="s">
        <v>11</v>
      </c>
    </row>
    <row r="787" spans="1:7">
      <c r="A787" s="10">
        <v>783</v>
      </c>
      <c r="B787" s="11" t="s">
        <v>1522</v>
      </c>
      <c r="C787" s="11" t="s">
        <v>1523</v>
      </c>
      <c r="D787" s="14">
        <v>4.15</v>
      </c>
      <c r="E787" s="13">
        <v>75</v>
      </c>
      <c r="F787" s="13">
        <f t="shared" si="12"/>
        <v>311.25</v>
      </c>
      <c r="G787" s="11" t="s">
        <v>11</v>
      </c>
    </row>
    <row r="788" spans="1:7">
      <c r="A788" s="10">
        <v>784</v>
      </c>
      <c r="B788" s="11" t="s">
        <v>1524</v>
      </c>
      <c r="C788" s="11" t="s">
        <v>1525</v>
      </c>
      <c r="D788" s="14">
        <v>17.94</v>
      </c>
      <c r="E788" s="13">
        <v>75</v>
      </c>
      <c r="F788" s="13">
        <f t="shared" si="12"/>
        <v>1345.5</v>
      </c>
      <c r="G788" s="11" t="s">
        <v>11</v>
      </c>
    </row>
    <row r="789" spans="1:7">
      <c r="A789" s="10">
        <v>785</v>
      </c>
      <c r="B789" s="11" t="s">
        <v>1526</v>
      </c>
      <c r="C789" s="11" t="s">
        <v>1527</v>
      </c>
      <c r="D789" s="14">
        <v>15.1</v>
      </c>
      <c r="E789" s="13">
        <v>75</v>
      </c>
      <c r="F789" s="13">
        <f t="shared" si="12"/>
        <v>1132.5</v>
      </c>
      <c r="G789" s="11" t="s">
        <v>11</v>
      </c>
    </row>
    <row r="790" spans="1:7">
      <c r="A790" s="10">
        <v>786</v>
      </c>
      <c r="B790" s="11" t="s">
        <v>1528</v>
      </c>
      <c r="C790" s="11" t="s">
        <v>1529</v>
      </c>
      <c r="D790" s="14">
        <v>4.21</v>
      </c>
      <c r="E790" s="13">
        <v>75</v>
      </c>
      <c r="F790" s="13">
        <f t="shared" si="12"/>
        <v>315.75</v>
      </c>
      <c r="G790" s="11" t="s">
        <v>11</v>
      </c>
    </row>
    <row r="791" spans="1:7">
      <c r="A791" s="10">
        <v>787</v>
      </c>
      <c r="B791" s="11" t="s">
        <v>1530</v>
      </c>
      <c r="C791" s="11" t="s">
        <v>1531</v>
      </c>
      <c r="D791" s="14">
        <v>9.44</v>
      </c>
      <c r="E791" s="13">
        <v>75</v>
      </c>
      <c r="F791" s="13">
        <f t="shared" si="12"/>
        <v>708</v>
      </c>
      <c r="G791" s="11" t="s">
        <v>11</v>
      </c>
    </row>
    <row r="792" spans="1:7">
      <c r="A792" s="10">
        <v>788</v>
      </c>
      <c r="B792" s="11" t="s">
        <v>1532</v>
      </c>
      <c r="C792" s="11" t="s">
        <v>1533</v>
      </c>
      <c r="D792" s="14">
        <v>3.56</v>
      </c>
      <c r="E792" s="13">
        <v>75</v>
      </c>
      <c r="F792" s="13">
        <f t="shared" si="12"/>
        <v>267</v>
      </c>
      <c r="G792" s="11" t="s">
        <v>11</v>
      </c>
    </row>
    <row r="793" spans="1:7">
      <c r="A793" s="10">
        <v>789</v>
      </c>
      <c r="B793" s="11" t="s">
        <v>1534</v>
      </c>
      <c r="C793" s="11" t="s">
        <v>1535</v>
      </c>
      <c r="D793" s="14">
        <v>14.61</v>
      </c>
      <c r="E793" s="13">
        <v>75</v>
      </c>
      <c r="F793" s="13">
        <f t="shared" si="12"/>
        <v>1095.75</v>
      </c>
      <c r="G793" s="11" t="s">
        <v>11</v>
      </c>
    </row>
    <row r="794" spans="1:7">
      <c r="A794" s="10">
        <v>790</v>
      </c>
      <c r="B794" s="11" t="s">
        <v>1536</v>
      </c>
      <c r="C794" s="11" t="s">
        <v>1537</v>
      </c>
      <c r="D794" s="14">
        <v>12.38</v>
      </c>
      <c r="E794" s="13">
        <v>75</v>
      </c>
      <c r="F794" s="13">
        <f t="shared" si="12"/>
        <v>928.5</v>
      </c>
      <c r="G794" s="11" t="s">
        <v>11</v>
      </c>
    </row>
    <row r="795" spans="1:7">
      <c r="A795" s="10">
        <v>791</v>
      </c>
      <c r="B795" s="11" t="s">
        <v>1538</v>
      </c>
      <c r="C795" s="11" t="s">
        <v>1034</v>
      </c>
      <c r="D795" s="14">
        <v>17.72</v>
      </c>
      <c r="E795" s="13">
        <v>75</v>
      </c>
      <c r="F795" s="13">
        <f t="shared" si="12"/>
        <v>1329</v>
      </c>
      <c r="G795" s="11" t="s">
        <v>11</v>
      </c>
    </row>
    <row r="796" spans="1:7">
      <c r="A796" s="10">
        <v>792</v>
      </c>
      <c r="B796" s="15" t="s">
        <v>1539</v>
      </c>
      <c r="C796" s="15" t="s">
        <v>1540</v>
      </c>
      <c r="D796" s="16">
        <v>22.1</v>
      </c>
      <c r="E796" s="17">
        <v>75</v>
      </c>
      <c r="F796" s="17">
        <f t="shared" si="12"/>
        <v>1657.5</v>
      </c>
      <c r="G796" s="11" t="s">
        <v>11</v>
      </c>
    </row>
    <row r="797" spans="1:7">
      <c r="A797" s="10">
        <v>793</v>
      </c>
      <c r="B797" s="11" t="s">
        <v>1541</v>
      </c>
      <c r="C797" s="11" t="s">
        <v>1542</v>
      </c>
      <c r="D797" s="14">
        <v>2.38</v>
      </c>
      <c r="E797" s="13">
        <v>75</v>
      </c>
      <c r="F797" s="13">
        <f t="shared" si="12"/>
        <v>178.5</v>
      </c>
      <c r="G797" s="11" t="s">
        <v>11</v>
      </c>
    </row>
    <row r="798" spans="1:7">
      <c r="A798" s="10">
        <v>794</v>
      </c>
      <c r="B798" s="11" t="s">
        <v>1543</v>
      </c>
      <c r="C798" s="11" t="s">
        <v>1544</v>
      </c>
      <c r="D798" s="14">
        <v>14.4</v>
      </c>
      <c r="E798" s="13">
        <v>75</v>
      </c>
      <c r="F798" s="13">
        <f t="shared" si="12"/>
        <v>1080</v>
      </c>
      <c r="G798" s="11" t="s">
        <v>11</v>
      </c>
    </row>
    <row r="799" spans="1:7">
      <c r="A799" s="10">
        <v>795</v>
      </c>
      <c r="B799" s="11" t="s">
        <v>1545</v>
      </c>
      <c r="C799" s="11" t="s">
        <v>1546</v>
      </c>
      <c r="D799" s="14">
        <v>21.05</v>
      </c>
      <c r="E799" s="13">
        <v>75</v>
      </c>
      <c r="F799" s="13">
        <f t="shared" si="12"/>
        <v>1578.75</v>
      </c>
      <c r="G799" s="11" t="s">
        <v>11</v>
      </c>
    </row>
    <row r="800" spans="1:7">
      <c r="A800" s="10">
        <v>796</v>
      </c>
      <c r="B800" s="116" t="s">
        <v>1547</v>
      </c>
      <c r="C800" s="11" t="s">
        <v>1548</v>
      </c>
      <c r="D800" s="14">
        <v>11.28</v>
      </c>
      <c r="E800" s="13">
        <v>75</v>
      </c>
      <c r="F800" s="13">
        <f t="shared" si="12"/>
        <v>846</v>
      </c>
      <c r="G800" s="11" t="s">
        <v>11</v>
      </c>
    </row>
    <row r="801" spans="1:7">
      <c r="A801" s="10">
        <v>797</v>
      </c>
      <c r="B801" s="116" t="s">
        <v>1549</v>
      </c>
      <c r="C801" s="11" t="s">
        <v>1550</v>
      </c>
      <c r="D801" s="14">
        <v>11.62</v>
      </c>
      <c r="E801" s="13">
        <v>75</v>
      </c>
      <c r="F801" s="13">
        <f t="shared" si="12"/>
        <v>871.5</v>
      </c>
      <c r="G801" s="11" t="s">
        <v>11</v>
      </c>
    </row>
    <row r="802" spans="1:7">
      <c r="A802" s="10">
        <v>798</v>
      </c>
      <c r="B802" s="116" t="s">
        <v>1551</v>
      </c>
      <c r="C802" s="11" t="s">
        <v>1552</v>
      </c>
      <c r="D802" s="14">
        <v>11.8</v>
      </c>
      <c r="E802" s="13">
        <v>75</v>
      </c>
      <c r="F802" s="13">
        <f t="shared" si="12"/>
        <v>885</v>
      </c>
      <c r="G802" s="11" t="s">
        <v>11</v>
      </c>
    </row>
    <row r="803" spans="1:7">
      <c r="A803" s="10">
        <v>799</v>
      </c>
      <c r="B803" s="116" t="s">
        <v>1553</v>
      </c>
      <c r="C803" s="11" t="s">
        <v>1554</v>
      </c>
      <c r="D803" s="14">
        <v>15.89</v>
      </c>
      <c r="E803" s="13">
        <v>75</v>
      </c>
      <c r="F803" s="13">
        <f t="shared" si="12"/>
        <v>1191.75</v>
      </c>
      <c r="G803" s="11" t="s">
        <v>11</v>
      </c>
    </row>
    <row r="804" spans="1:7">
      <c r="A804" s="10">
        <v>800</v>
      </c>
      <c r="B804" s="116" t="s">
        <v>1555</v>
      </c>
      <c r="C804" s="11" t="s">
        <v>1556</v>
      </c>
      <c r="D804" s="14">
        <v>0.74</v>
      </c>
      <c r="E804" s="13">
        <v>75</v>
      </c>
      <c r="F804" s="13">
        <f t="shared" si="12"/>
        <v>55.5</v>
      </c>
      <c r="G804" s="11" t="s">
        <v>11</v>
      </c>
    </row>
    <row r="805" spans="1:7">
      <c r="A805" s="10">
        <v>801</v>
      </c>
      <c r="B805" s="116" t="s">
        <v>1557</v>
      </c>
      <c r="C805" s="11" t="s">
        <v>1558</v>
      </c>
      <c r="D805" s="14">
        <v>0.62</v>
      </c>
      <c r="E805" s="13">
        <v>75</v>
      </c>
      <c r="F805" s="13">
        <f t="shared" si="12"/>
        <v>46.5</v>
      </c>
      <c r="G805" s="11" t="s">
        <v>11</v>
      </c>
    </row>
    <row r="806" spans="1:7">
      <c r="A806" s="10">
        <v>802</v>
      </c>
      <c r="B806" s="116" t="s">
        <v>1559</v>
      </c>
      <c r="C806" s="11" t="s">
        <v>1560</v>
      </c>
      <c r="D806" s="14">
        <v>2.29</v>
      </c>
      <c r="E806" s="13">
        <v>75</v>
      </c>
      <c r="F806" s="13">
        <f t="shared" si="12"/>
        <v>171.75</v>
      </c>
      <c r="G806" s="11" t="s">
        <v>11</v>
      </c>
    </row>
    <row r="807" spans="1:7">
      <c r="A807" s="10">
        <v>803</v>
      </c>
      <c r="B807" s="11" t="s">
        <v>1561</v>
      </c>
      <c r="C807" s="11" t="s">
        <v>1562</v>
      </c>
      <c r="D807" s="14">
        <v>32.22</v>
      </c>
      <c r="E807" s="13">
        <v>75</v>
      </c>
      <c r="F807" s="13">
        <f t="shared" si="12"/>
        <v>2416.5</v>
      </c>
      <c r="G807" s="11" t="s">
        <v>11</v>
      </c>
    </row>
    <row r="808" spans="1:7">
      <c r="A808" s="10">
        <v>804</v>
      </c>
      <c r="B808" s="11" t="s">
        <v>1563</v>
      </c>
      <c r="C808" s="11" t="s">
        <v>1564</v>
      </c>
      <c r="D808" s="14">
        <v>19.33</v>
      </c>
      <c r="E808" s="13">
        <v>75</v>
      </c>
      <c r="F808" s="13">
        <f t="shared" si="12"/>
        <v>1449.75</v>
      </c>
      <c r="G808" s="11" t="s">
        <v>11</v>
      </c>
    </row>
    <row r="809" spans="1:7">
      <c r="A809" s="10">
        <v>805</v>
      </c>
      <c r="B809" s="116" t="s">
        <v>1565</v>
      </c>
      <c r="C809" s="11" t="s">
        <v>1566</v>
      </c>
      <c r="D809" s="14">
        <v>7.7</v>
      </c>
      <c r="E809" s="13">
        <v>75</v>
      </c>
      <c r="F809" s="13">
        <f t="shared" si="12"/>
        <v>577.5</v>
      </c>
      <c r="G809" s="11" t="s">
        <v>11</v>
      </c>
    </row>
    <row r="810" spans="1:7">
      <c r="A810" s="10">
        <v>806</v>
      </c>
      <c r="B810" s="116" t="s">
        <v>1567</v>
      </c>
      <c r="C810" s="11" t="s">
        <v>1568</v>
      </c>
      <c r="D810" s="14">
        <v>0.44</v>
      </c>
      <c r="E810" s="13">
        <v>75</v>
      </c>
      <c r="F810" s="13">
        <f t="shared" si="12"/>
        <v>33</v>
      </c>
      <c r="G810" s="11" t="s">
        <v>11</v>
      </c>
    </row>
    <row r="811" spans="1:7">
      <c r="A811" s="10">
        <v>807</v>
      </c>
      <c r="B811" s="116" t="s">
        <v>1569</v>
      </c>
      <c r="C811" s="11" t="s">
        <v>1570</v>
      </c>
      <c r="D811" s="14">
        <v>36.98</v>
      </c>
      <c r="E811" s="13">
        <v>75</v>
      </c>
      <c r="F811" s="13">
        <f t="shared" si="12"/>
        <v>2773.5</v>
      </c>
      <c r="G811" s="11" t="s">
        <v>11</v>
      </c>
    </row>
    <row r="812" spans="1:7">
      <c r="A812" s="10">
        <v>808</v>
      </c>
      <c r="B812" s="116" t="s">
        <v>1571</v>
      </c>
      <c r="C812" s="11" t="s">
        <v>1572</v>
      </c>
      <c r="D812" s="14">
        <v>8.6</v>
      </c>
      <c r="E812" s="13">
        <v>75</v>
      </c>
      <c r="F812" s="13">
        <f t="shared" si="12"/>
        <v>645</v>
      </c>
      <c r="G812" s="11" t="s">
        <v>11</v>
      </c>
    </row>
    <row r="813" spans="1:7">
      <c r="A813" s="10">
        <v>809</v>
      </c>
      <c r="B813" s="116" t="s">
        <v>1573</v>
      </c>
      <c r="C813" s="11" t="s">
        <v>1574</v>
      </c>
      <c r="D813" s="14">
        <v>14.33</v>
      </c>
      <c r="E813" s="13">
        <v>75</v>
      </c>
      <c r="F813" s="13">
        <f t="shared" si="12"/>
        <v>1074.75</v>
      </c>
      <c r="G813" s="11" t="s">
        <v>11</v>
      </c>
    </row>
    <row r="814" spans="1:7">
      <c r="A814" s="10">
        <v>810</v>
      </c>
      <c r="B814" s="116" t="s">
        <v>1575</v>
      </c>
      <c r="C814" s="11" t="s">
        <v>1576</v>
      </c>
      <c r="D814" s="14">
        <v>13.7</v>
      </c>
      <c r="E814" s="13">
        <v>75</v>
      </c>
      <c r="F814" s="13">
        <f t="shared" si="12"/>
        <v>1027.5</v>
      </c>
      <c r="G814" s="11" t="s">
        <v>11</v>
      </c>
    </row>
    <row r="815" spans="1:7">
      <c r="A815" s="10">
        <v>811</v>
      </c>
      <c r="B815" s="116" t="s">
        <v>1577</v>
      </c>
      <c r="C815" s="11" t="s">
        <v>1578</v>
      </c>
      <c r="D815" s="14">
        <v>34.31</v>
      </c>
      <c r="E815" s="13">
        <v>75</v>
      </c>
      <c r="F815" s="13">
        <f t="shared" si="12"/>
        <v>2573.25</v>
      </c>
      <c r="G815" s="11" t="s">
        <v>11</v>
      </c>
    </row>
    <row r="816" spans="1:7">
      <c r="A816" s="10">
        <v>812</v>
      </c>
      <c r="B816" s="116" t="s">
        <v>1579</v>
      </c>
      <c r="C816" s="11" t="s">
        <v>1580</v>
      </c>
      <c r="D816" s="14">
        <v>33.35</v>
      </c>
      <c r="E816" s="13">
        <v>75</v>
      </c>
      <c r="F816" s="13">
        <f t="shared" si="12"/>
        <v>2501.25</v>
      </c>
      <c r="G816" s="11" t="s">
        <v>11</v>
      </c>
    </row>
    <row r="817" spans="1:7">
      <c r="A817" s="10">
        <v>813</v>
      </c>
      <c r="B817" s="116" t="s">
        <v>1581</v>
      </c>
      <c r="C817" s="11" t="s">
        <v>1582</v>
      </c>
      <c r="D817" s="14">
        <v>11.3</v>
      </c>
      <c r="E817" s="13">
        <v>75</v>
      </c>
      <c r="F817" s="13">
        <f t="shared" si="12"/>
        <v>847.5</v>
      </c>
      <c r="G817" s="11" t="s">
        <v>11</v>
      </c>
    </row>
    <row r="818" spans="1:7">
      <c r="A818" s="10">
        <v>814</v>
      </c>
      <c r="B818" s="116" t="s">
        <v>1583</v>
      </c>
      <c r="C818" s="11" t="s">
        <v>1584</v>
      </c>
      <c r="D818" s="14">
        <v>6.16</v>
      </c>
      <c r="E818" s="13">
        <v>75</v>
      </c>
      <c r="F818" s="13">
        <f t="shared" si="12"/>
        <v>462</v>
      </c>
      <c r="G818" s="11" t="s">
        <v>11</v>
      </c>
    </row>
    <row r="819" spans="1:7">
      <c r="A819" s="10">
        <v>815</v>
      </c>
      <c r="B819" s="116" t="s">
        <v>1585</v>
      </c>
      <c r="C819" s="11" t="s">
        <v>1586</v>
      </c>
      <c r="D819" s="14">
        <v>4.07</v>
      </c>
      <c r="E819" s="13">
        <v>75</v>
      </c>
      <c r="F819" s="13">
        <f t="shared" si="12"/>
        <v>305.25</v>
      </c>
      <c r="G819" s="11" t="s">
        <v>11</v>
      </c>
    </row>
    <row r="820" spans="1:7">
      <c r="A820" s="10">
        <v>816</v>
      </c>
      <c r="B820" s="116" t="s">
        <v>1587</v>
      </c>
      <c r="C820" s="11" t="s">
        <v>1588</v>
      </c>
      <c r="D820" s="14">
        <v>7.32</v>
      </c>
      <c r="E820" s="13">
        <v>75</v>
      </c>
      <c r="F820" s="13">
        <f t="shared" si="12"/>
        <v>549</v>
      </c>
      <c r="G820" s="11" t="s">
        <v>11</v>
      </c>
    </row>
    <row r="821" spans="1:7">
      <c r="A821" s="10">
        <v>817</v>
      </c>
      <c r="B821" s="116" t="s">
        <v>1589</v>
      </c>
      <c r="C821" s="11" t="s">
        <v>1590</v>
      </c>
      <c r="D821" s="14">
        <v>25.59</v>
      </c>
      <c r="E821" s="13">
        <v>75</v>
      </c>
      <c r="F821" s="13">
        <f t="shared" si="12"/>
        <v>1919.25</v>
      </c>
      <c r="G821" s="11" t="s">
        <v>11</v>
      </c>
    </row>
    <row r="822" spans="1:7">
      <c r="A822" s="10">
        <v>818</v>
      </c>
      <c r="B822" s="116" t="s">
        <v>1591</v>
      </c>
      <c r="C822" s="11" t="s">
        <v>1592</v>
      </c>
      <c r="D822" s="14">
        <v>20.35</v>
      </c>
      <c r="E822" s="13">
        <v>75</v>
      </c>
      <c r="F822" s="13">
        <f t="shared" si="12"/>
        <v>1526.25</v>
      </c>
      <c r="G822" s="11" t="s">
        <v>11</v>
      </c>
    </row>
    <row r="823" spans="1:7">
      <c r="A823" s="10">
        <v>819</v>
      </c>
      <c r="B823" s="116" t="s">
        <v>1593</v>
      </c>
      <c r="C823" s="11" t="s">
        <v>1594</v>
      </c>
      <c r="D823" s="14">
        <v>25.94</v>
      </c>
      <c r="E823" s="13">
        <v>75</v>
      </c>
      <c r="F823" s="13">
        <f t="shared" si="12"/>
        <v>1945.5</v>
      </c>
      <c r="G823" s="11" t="s">
        <v>11</v>
      </c>
    </row>
    <row r="824" spans="1:7">
      <c r="A824" s="10">
        <v>820</v>
      </c>
      <c r="B824" s="116" t="s">
        <v>1595</v>
      </c>
      <c r="C824" s="11" t="s">
        <v>1596</v>
      </c>
      <c r="D824" s="14">
        <v>11.12</v>
      </c>
      <c r="E824" s="13">
        <v>75</v>
      </c>
      <c r="F824" s="13">
        <f t="shared" si="12"/>
        <v>834</v>
      </c>
      <c r="G824" s="11" t="s">
        <v>11</v>
      </c>
    </row>
    <row r="825" spans="1:7">
      <c r="A825" s="10">
        <v>821</v>
      </c>
      <c r="B825" s="116" t="s">
        <v>1597</v>
      </c>
      <c r="C825" s="11" t="s">
        <v>1598</v>
      </c>
      <c r="D825" s="14">
        <v>6.55</v>
      </c>
      <c r="E825" s="13">
        <v>75</v>
      </c>
      <c r="F825" s="13">
        <f t="shared" si="12"/>
        <v>491.25</v>
      </c>
      <c r="G825" s="11" t="s">
        <v>11</v>
      </c>
    </row>
    <row r="826" spans="1:7">
      <c r="A826" s="10">
        <v>822</v>
      </c>
      <c r="B826" s="116" t="s">
        <v>1599</v>
      </c>
      <c r="C826" s="11" t="s">
        <v>1600</v>
      </c>
      <c r="D826" s="14">
        <v>11.77</v>
      </c>
      <c r="E826" s="13">
        <v>75</v>
      </c>
      <c r="F826" s="13">
        <f t="shared" si="12"/>
        <v>882.75</v>
      </c>
      <c r="G826" s="11" t="s">
        <v>11</v>
      </c>
    </row>
    <row r="827" spans="1:7">
      <c r="A827" s="10">
        <v>823</v>
      </c>
      <c r="B827" s="116" t="s">
        <v>1601</v>
      </c>
      <c r="C827" s="11" t="s">
        <v>1602</v>
      </c>
      <c r="D827" s="14">
        <v>11.23</v>
      </c>
      <c r="E827" s="13">
        <v>75</v>
      </c>
      <c r="F827" s="13">
        <f t="shared" si="12"/>
        <v>842.25</v>
      </c>
      <c r="G827" s="11" t="s">
        <v>11</v>
      </c>
    </row>
    <row r="828" spans="1:7">
      <c r="A828" s="10">
        <v>824</v>
      </c>
      <c r="B828" s="116" t="s">
        <v>1603</v>
      </c>
      <c r="C828" s="11" t="s">
        <v>1604</v>
      </c>
      <c r="D828" s="14">
        <v>7.24</v>
      </c>
      <c r="E828" s="13">
        <v>75</v>
      </c>
      <c r="F828" s="13">
        <f t="shared" si="12"/>
        <v>543</v>
      </c>
      <c r="G828" s="11" t="s">
        <v>11</v>
      </c>
    </row>
    <row r="829" spans="1:7">
      <c r="A829" s="10">
        <v>825</v>
      </c>
      <c r="B829" s="116" t="s">
        <v>1605</v>
      </c>
      <c r="C829" s="11" t="s">
        <v>1606</v>
      </c>
      <c r="D829" s="14">
        <v>21.93</v>
      </c>
      <c r="E829" s="13">
        <v>75</v>
      </c>
      <c r="F829" s="13">
        <f t="shared" si="12"/>
        <v>1644.75</v>
      </c>
      <c r="G829" s="11" t="s">
        <v>11</v>
      </c>
    </row>
    <row r="830" spans="1:7">
      <c r="A830" s="10">
        <v>826</v>
      </c>
      <c r="B830" s="116" t="s">
        <v>1607</v>
      </c>
      <c r="C830" s="11" t="s">
        <v>1608</v>
      </c>
      <c r="D830" s="14">
        <v>13.99</v>
      </c>
      <c r="E830" s="13">
        <v>75</v>
      </c>
      <c r="F830" s="13">
        <f t="shared" si="12"/>
        <v>1049.25</v>
      </c>
      <c r="G830" s="11" t="s">
        <v>11</v>
      </c>
    </row>
    <row r="831" spans="1:7">
      <c r="A831" s="10">
        <v>827</v>
      </c>
      <c r="B831" s="116" t="s">
        <v>1609</v>
      </c>
      <c r="C831" s="11" t="s">
        <v>1610</v>
      </c>
      <c r="D831" s="14">
        <v>10.51</v>
      </c>
      <c r="E831" s="13">
        <v>75</v>
      </c>
      <c r="F831" s="13">
        <f t="shared" si="12"/>
        <v>788.25</v>
      </c>
      <c r="G831" s="11" t="s">
        <v>11</v>
      </c>
    </row>
    <row r="832" spans="1:7">
      <c r="A832" s="10">
        <v>828</v>
      </c>
      <c r="B832" s="116" t="s">
        <v>1611</v>
      </c>
      <c r="C832" s="11" t="s">
        <v>1612</v>
      </c>
      <c r="D832" s="14">
        <v>11.07</v>
      </c>
      <c r="E832" s="13">
        <v>75</v>
      </c>
      <c r="F832" s="13">
        <f t="shared" si="12"/>
        <v>830.25</v>
      </c>
      <c r="G832" s="11" t="s">
        <v>11</v>
      </c>
    </row>
    <row r="833" spans="1:7">
      <c r="A833" s="10">
        <v>829</v>
      </c>
      <c r="B833" s="116" t="s">
        <v>1613</v>
      </c>
      <c r="C833" s="11" t="s">
        <v>1614</v>
      </c>
      <c r="D833" s="14">
        <v>15.62</v>
      </c>
      <c r="E833" s="13">
        <v>75</v>
      </c>
      <c r="F833" s="13">
        <f t="shared" si="12"/>
        <v>1171.5</v>
      </c>
      <c r="G833" s="11" t="s">
        <v>11</v>
      </c>
    </row>
    <row r="834" spans="1:7">
      <c r="A834" s="10">
        <v>830</v>
      </c>
      <c r="B834" s="116" t="s">
        <v>1615</v>
      </c>
      <c r="C834" s="11" t="s">
        <v>1616</v>
      </c>
      <c r="D834" s="14">
        <v>5.64</v>
      </c>
      <c r="E834" s="13">
        <v>75</v>
      </c>
      <c r="F834" s="13">
        <f t="shared" si="12"/>
        <v>423</v>
      </c>
      <c r="G834" s="11" t="s">
        <v>11</v>
      </c>
    </row>
    <row r="835" spans="1:7">
      <c r="A835" s="10">
        <v>831</v>
      </c>
      <c r="B835" s="116" t="s">
        <v>1617</v>
      </c>
      <c r="C835" s="11" t="s">
        <v>366</v>
      </c>
      <c r="D835" s="14">
        <v>25.98</v>
      </c>
      <c r="E835" s="13">
        <v>75</v>
      </c>
      <c r="F835" s="13">
        <f t="shared" si="12"/>
        <v>1948.5</v>
      </c>
      <c r="G835" s="11" t="s">
        <v>11</v>
      </c>
    </row>
    <row r="836" spans="1:7">
      <c r="A836" s="10">
        <v>832</v>
      </c>
      <c r="B836" s="116" t="s">
        <v>1618</v>
      </c>
      <c r="C836" s="11" t="s">
        <v>1619</v>
      </c>
      <c r="D836" s="14">
        <v>54.28</v>
      </c>
      <c r="E836" s="13">
        <v>75</v>
      </c>
      <c r="F836" s="13">
        <f t="shared" si="12"/>
        <v>4071</v>
      </c>
      <c r="G836" s="11" t="s">
        <v>11</v>
      </c>
    </row>
    <row r="837" spans="1:7">
      <c r="A837" s="10">
        <v>833</v>
      </c>
      <c r="B837" s="116" t="s">
        <v>1620</v>
      </c>
      <c r="C837" s="11" t="s">
        <v>1621</v>
      </c>
      <c r="D837" s="14">
        <v>24.03</v>
      </c>
      <c r="E837" s="13">
        <v>75</v>
      </c>
      <c r="F837" s="13">
        <f t="shared" ref="F837:F900" si="13">D837*E837</f>
        <v>1802.25</v>
      </c>
      <c r="G837" s="11" t="s">
        <v>11</v>
      </c>
    </row>
    <row r="838" spans="1:7">
      <c r="A838" s="10">
        <v>834</v>
      </c>
      <c r="B838" s="116" t="s">
        <v>1622</v>
      </c>
      <c r="C838" s="11" t="s">
        <v>1623</v>
      </c>
      <c r="D838" s="14">
        <v>15.93</v>
      </c>
      <c r="E838" s="13">
        <v>75</v>
      </c>
      <c r="F838" s="13">
        <f t="shared" si="13"/>
        <v>1194.75</v>
      </c>
      <c r="G838" s="11" t="s">
        <v>11</v>
      </c>
    </row>
    <row r="839" spans="1:7">
      <c r="A839" s="10">
        <v>835</v>
      </c>
      <c r="B839" s="116" t="s">
        <v>1624</v>
      </c>
      <c r="C839" s="11" t="s">
        <v>1625</v>
      </c>
      <c r="D839" s="14">
        <v>29.88</v>
      </c>
      <c r="E839" s="13">
        <v>75</v>
      </c>
      <c r="F839" s="13">
        <f t="shared" si="13"/>
        <v>2241</v>
      </c>
      <c r="G839" s="11" t="s">
        <v>11</v>
      </c>
    </row>
    <row r="840" spans="1:7">
      <c r="A840" s="10">
        <v>836</v>
      </c>
      <c r="B840" s="116" t="s">
        <v>1626</v>
      </c>
      <c r="C840" s="11" t="s">
        <v>1627</v>
      </c>
      <c r="D840" s="14">
        <v>6.38</v>
      </c>
      <c r="E840" s="13">
        <v>75</v>
      </c>
      <c r="F840" s="13">
        <f t="shared" si="13"/>
        <v>478.5</v>
      </c>
      <c r="G840" s="11" t="s">
        <v>11</v>
      </c>
    </row>
    <row r="841" spans="1:7">
      <c r="A841" s="10">
        <v>837</v>
      </c>
      <c r="B841" s="116" t="s">
        <v>1628</v>
      </c>
      <c r="C841" s="11" t="s">
        <v>1629</v>
      </c>
      <c r="D841" s="14">
        <v>8.74</v>
      </c>
      <c r="E841" s="13">
        <v>75</v>
      </c>
      <c r="F841" s="13">
        <f t="shared" si="13"/>
        <v>655.5</v>
      </c>
      <c r="G841" s="11" t="s">
        <v>11</v>
      </c>
    </row>
    <row r="842" spans="1:7">
      <c r="A842" s="10">
        <v>838</v>
      </c>
      <c r="B842" s="116" t="s">
        <v>1630</v>
      </c>
      <c r="C842" s="11" t="s">
        <v>1631</v>
      </c>
      <c r="D842" s="14">
        <v>5.9</v>
      </c>
      <c r="E842" s="13">
        <v>75</v>
      </c>
      <c r="F842" s="13">
        <f t="shared" si="13"/>
        <v>442.5</v>
      </c>
      <c r="G842" s="11" t="s">
        <v>11</v>
      </c>
    </row>
    <row r="843" spans="1:7">
      <c r="A843" s="10">
        <v>839</v>
      </c>
      <c r="B843" s="116" t="s">
        <v>1632</v>
      </c>
      <c r="C843" s="11" t="s">
        <v>754</v>
      </c>
      <c r="D843" s="14">
        <v>46.04</v>
      </c>
      <c r="E843" s="13">
        <v>75</v>
      </c>
      <c r="F843" s="13">
        <f t="shared" si="13"/>
        <v>3453</v>
      </c>
      <c r="G843" s="11" t="s">
        <v>11</v>
      </c>
    </row>
    <row r="844" spans="1:7">
      <c r="A844" s="10">
        <v>840</v>
      </c>
      <c r="B844" s="116" t="s">
        <v>1633</v>
      </c>
      <c r="C844" s="11" t="s">
        <v>1634</v>
      </c>
      <c r="D844" s="14">
        <v>16.16</v>
      </c>
      <c r="E844" s="13">
        <v>75</v>
      </c>
      <c r="F844" s="13">
        <f t="shared" si="13"/>
        <v>1212</v>
      </c>
      <c r="G844" s="11" t="s">
        <v>11</v>
      </c>
    </row>
    <row r="845" spans="1:7">
      <c r="A845" s="10">
        <v>841</v>
      </c>
      <c r="B845" s="116" t="s">
        <v>1635</v>
      </c>
      <c r="C845" s="11" t="s">
        <v>1636</v>
      </c>
      <c r="D845" s="14">
        <v>15.35</v>
      </c>
      <c r="E845" s="13">
        <v>75</v>
      </c>
      <c r="F845" s="13">
        <f t="shared" si="13"/>
        <v>1151.25</v>
      </c>
      <c r="G845" s="11" t="s">
        <v>11</v>
      </c>
    </row>
    <row r="846" spans="1:7">
      <c r="A846" s="10">
        <v>842</v>
      </c>
      <c r="B846" s="116" t="s">
        <v>1637</v>
      </c>
      <c r="C846" s="11" t="s">
        <v>1638</v>
      </c>
      <c r="D846" s="14">
        <v>7.16</v>
      </c>
      <c r="E846" s="13">
        <v>75</v>
      </c>
      <c r="F846" s="13">
        <f t="shared" si="13"/>
        <v>537</v>
      </c>
      <c r="G846" s="11" t="s">
        <v>11</v>
      </c>
    </row>
    <row r="847" spans="1:7">
      <c r="A847" s="10">
        <v>843</v>
      </c>
      <c r="B847" s="116" t="s">
        <v>1639</v>
      </c>
      <c r="C847" s="11" t="s">
        <v>1640</v>
      </c>
      <c r="D847" s="14">
        <v>27.81</v>
      </c>
      <c r="E847" s="13">
        <v>75</v>
      </c>
      <c r="F847" s="13">
        <f t="shared" si="13"/>
        <v>2085.75</v>
      </c>
      <c r="G847" s="11" t="s">
        <v>11</v>
      </c>
    </row>
    <row r="848" spans="1:7">
      <c r="A848" s="10">
        <v>844</v>
      </c>
      <c r="B848" s="116" t="s">
        <v>1641</v>
      </c>
      <c r="C848" s="11" t="s">
        <v>1642</v>
      </c>
      <c r="D848" s="14">
        <v>23.97</v>
      </c>
      <c r="E848" s="13">
        <v>75</v>
      </c>
      <c r="F848" s="13">
        <f t="shared" si="13"/>
        <v>1797.75</v>
      </c>
      <c r="G848" s="11" t="s">
        <v>11</v>
      </c>
    </row>
    <row r="849" spans="1:7">
      <c r="A849" s="10">
        <v>845</v>
      </c>
      <c r="B849" s="116" t="s">
        <v>1643</v>
      </c>
      <c r="C849" s="11" t="s">
        <v>1644</v>
      </c>
      <c r="D849" s="14">
        <v>7.94</v>
      </c>
      <c r="E849" s="13">
        <v>75</v>
      </c>
      <c r="F849" s="13">
        <f t="shared" si="13"/>
        <v>595.5</v>
      </c>
      <c r="G849" s="11" t="s">
        <v>11</v>
      </c>
    </row>
    <row r="850" spans="1:7">
      <c r="A850" s="10">
        <v>846</v>
      </c>
      <c r="B850" s="116" t="s">
        <v>1645</v>
      </c>
      <c r="C850" s="11" t="s">
        <v>1646</v>
      </c>
      <c r="D850" s="14">
        <v>38.35</v>
      </c>
      <c r="E850" s="13">
        <v>75</v>
      </c>
      <c r="F850" s="13">
        <f t="shared" si="13"/>
        <v>2876.25</v>
      </c>
      <c r="G850" s="11" t="s">
        <v>11</v>
      </c>
    </row>
    <row r="851" spans="1:7">
      <c r="A851" s="10">
        <v>847</v>
      </c>
      <c r="B851" s="116" t="s">
        <v>1647</v>
      </c>
      <c r="C851" s="11" t="s">
        <v>1648</v>
      </c>
      <c r="D851" s="14">
        <v>10.3</v>
      </c>
      <c r="E851" s="13">
        <v>75</v>
      </c>
      <c r="F851" s="13">
        <f t="shared" si="13"/>
        <v>772.5</v>
      </c>
      <c r="G851" s="11" t="s">
        <v>11</v>
      </c>
    </row>
    <row r="852" spans="1:7">
      <c r="A852" s="10">
        <v>848</v>
      </c>
      <c r="B852" s="116" t="s">
        <v>1649</v>
      </c>
      <c r="C852" s="11" t="s">
        <v>1650</v>
      </c>
      <c r="D852" s="14">
        <v>4.08</v>
      </c>
      <c r="E852" s="13">
        <v>75</v>
      </c>
      <c r="F852" s="13">
        <f t="shared" si="13"/>
        <v>306</v>
      </c>
      <c r="G852" s="11" t="s">
        <v>11</v>
      </c>
    </row>
    <row r="853" spans="1:7">
      <c r="A853" s="10">
        <v>849</v>
      </c>
      <c r="B853" s="116" t="s">
        <v>1651</v>
      </c>
      <c r="C853" s="11" t="s">
        <v>1652</v>
      </c>
      <c r="D853" s="14">
        <v>1.47</v>
      </c>
      <c r="E853" s="13">
        <v>75</v>
      </c>
      <c r="F853" s="13">
        <f t="shared" si="13"/>
        <v>110.25</v>
      </c>
      <c r="G853" s="11" t="s">
        <v>11</v>
      </c>
    </row>
    <row r="854" spans="1:7">
      <c r="A854" s="10">
        <v>850</v>
      </c>
      <c r="B854" s="116" t="s">
        <v>1653</v>
      </c>
      <c r="C854" s="11" t="s">
        <v>1654</v>
      </c>
      <c r="D854" s="14">
        <v>6.94</v>
      </c>
      <c r="E854" s="13">
        <v>75</v>
      </c>
      <c r="F854" s="13">
        <f t="shared" si="13"/>
        <v>520.5</v>
      </c>
      <c r="G854" s="11" t="s">
        <v>11</v>
      </c>
    </row>
    <row r="855" spans="1:7">
      <c r="A855" s="10">
        <v>851</v>
      </c>
      <c r="B855" s="116" t="s">
        <v>1655</v>
      </c>
      <c r="C855" s="18" t="s">
        <v>1656</v>
      </c>
      <c r="D855" s="19">
        <v>24.2</v>
      </c>
      <c r="E855" s="13">
        <v>75</v>
      </c>
      <c r="F855" s="13">
        <f t="shared" si="13"/>
        <v>1815</v>
      </c>
      <c r="G855" s="11" t="s">
        <v>11</v>
      </c>
    </row>
    <row r="856" spans="1:7">
      <c r="A856" s="10">
        <v>852</v>
      </c>
      <c r="B856" s="116" t="s">
        <v>1657</v>
      </c>
      <c r="C856" s="18" t="s">
        <v>1658</v>
      </c>
      <c r="D856" s="19">
        <v>17.9</v>
      </c>
      <c r="E856" s="13">
        <v>75</v>
      </c>
      <c r="F856" s="13">
        <f t="shared" si="13"/>
        <v>1342.5</v>
      </c>
      <c r="G856" s="11" t="s">
        <v>11</v>
      </c>
    </row>
    <row r="857" spans="1:7">
      <c r="A857" s="10">
        <v>853</v>
      </c>
      <c r="B857" s="116" t="s">
        <v>1659</v>
      </c>
      <c r="C857" s="18" t="s">
        <v>1660</v>
      </c>
      <c r="D857" s="19">
        <v>14.6</v>
      </c>
      <c r="E857" s="13">
        <v>75</v>
      </c>
      <c r="F857" s="13">
        <f t="shared" si="13"/>
        <v>1095</v>
      </c>
      <c r="G857" s="11" t="s">
        <v>11</v>
      </c>
    </row>
    <row r="858" spans="1:7">
      <c r="A858" s="10">
        <v>854</v>
      </c>
      <c r="B858" s="116" t="s">
        <v>1661</v>
      </c>
      <c r="C858" s="18" t="s">
        <v>1662</v>
      </c>
      <c r="D858" s="19">
        <v>17.7</v>
      </c>
      <c r="E858" s="13">
        <v>75</v>
      </c>
      <c r="F858" s="13">
        <f t="shared" si="13"/>
        <v>1327.5</v>
      </c>
      <c r="G858" s="11" t="s">
        <v>11</v>
      </c>
    </row>
    <row r="859" spans="1:7">
      <c r="A859" s="10">
        <v>855</v>
      </c>
      <c r="B859" s="116" t="s">
        <v>1663</v>
      </c>
      <c r="C859" s="11" t="s">
        <v>1664</v>
      </c>
      <c r="D859" s="14">
        <v>35.93</v>
      </c>
      <c r="E859" s="13">
        <v>75</v>
      </c>
      <c r="F859" s="13">
        <f t="shared" si="13"/>
        <v>2694.75</v>
      </c>
      <c r="G859" s="11" t="s">
        <v>11</v>
      </c>
    </row>
    <row r="860" spans="1:7">
      <c r="A860" s="10">
        <v>856</v>
      </c>
      <c r="B860" s="11" t="s">
        <v>1665</v>
      </c>
      <c r="C860" s="11" t="s">
        <v>1666</v>
      </c>
      <c r="D860" s="14">
        <v>8.05</v>
      </c>
      <c r="E860" s="13">
        <v>75</v>
      </c>
      <c r="F860" s="13">
        <f t="shared" si="13"/>
        <v>603.75</v>
      </c>
      <c r="G860" s="11" t="s">
        <v>11</v>
      </c>
    </row>
    <row r="861" spans="1:7">
      <c r="A861" s="10">
        <v>857</v>
      </c>
      <c r="B861" s="11" t="s">
        <v>1667</v>
      </c>
      <c r="C861" s="11" t="s">
        <v>1668</v>
      </c>
      <c r="D861" s="14">
        <v>5.28</v>
      </c>
      <c r="E861" s="13">
        <v>75</v>
      </c>
      <c r="F861" s="13">
        <f t="shared" si="13"/>
        <v>396</v>
      </c>
      <c r="G861" s="11" t="s">
        <v>11</v>
      </c>
    </row>
    <row r="862" spans="1:7">
      <c r="A862" s="10">
        <v>858</v>
      </c>
      <c r="B862" s="11" t="s">
        <v>1669</v>
      </c>
      <c r="C862" s="11" t="s">
        <v>1670</v>
      </c>
      <c r="D862" s="14">
        <v>6.4</v>
      </c>
      <c r="E862" s="13">
        <v>75</v>
      </c>
      <c r="F862" s="13">
        <f t="shared" si="13"/>
        <v>480</v>
      </c>
      <c r="G862" s="11" t="s">
        <v>11</v>
      </c>
    </row>
    <row r="863" spans="1:7">
      <c r="A863" s="10">
        <v>859</v>
      </c>
      <c r="B863" s="11" t="s">
        <v>1671</v>
      </c>
      <c r="C863" s="11" t="s">
        <v>1672</v>
      </c>
      <c r="D863" s="14">
        <v>10.36</v>
      </c>
      <c r="E863" s="13">
        <v>75</v>
      </c>
      <c r="F863" s="13">
        <f t="shared" si="13"/>
        <v>777</v>
      </c>
      <c r="G863" s="11" t="s">
        <v>11</v>
      </c>
    </row>
    <row r="864" spans="1:7">
      <c r="A864" s="10">
        <v>860</v>
      </c>
      <c r="B864" s="11" t="s">
        <v>1673</v>
      </c>
      <c r="C864" s="11" t="s">
        <v>1674</v>
      </c>
      <c r="D864" s="14">
        <v>6.72</v>
      </c>
      <c r="E864" s="13">
        <v>75</v>
      </c>
      <c r="F864" s="13">
        <f t="shared" si="13"/>
        <v>504</v>
      </c>
      <c r="G864" s="11" t="s">
        <v>11</v>
      </c>
    </row>
    <row r="865" spans="1:7">
      <c r="A865" s="10">
        <v>861</v>
      </c>
      <c r="B865" s="11" t="s">
        <v>1675</v>
      </c>
      <c r="C865" s="11" t="s">
        <v>129</v>
      </c>
      <c r="D865" s="14">
        <v>25.91</v>
      </c>
      <c r="E865" s="13">
        <v>75</v>
      </c>
      <c r="F865" s="13">
        <f t="shared" si="13"/>
        <v>1943.25</v>
      </c>
      <c r="G865" s="11" t="s">
        <v>11</v>
      </c>
    </row>
    <row r="866" spans="1:7">
      <c r="A866" s="10">
        <v>862</v>
      </c>
      <c r="B866" s="11" t="s">
        <v>1676</v>
      </c>
      <c r="C866" s="11" t="s">
        <v>1677</v>
      </c>
      <c r="D866" s="14">
        <v>13.09</v>
      </c>
      <c r="E866" s="13">
        <v>75</v>
      </c>
      <c r="F866" s="13">
        <f t="shared" si="13"/>
        <v>981.75</v>
      </c>
      <c r="G866" s="11" t="s">
        <v>11</v>
      </c>
    </row>
    <row r="867" spans="1:7">
      <c r="A867" s="10">
        <v>863</v>
      </c>
      <c r="B867" s="11" t="s">
        <v>1678</v>
      </c>
      <c r="C867" s="11" t="s">
        <v>1679</v>
      </c>
      <c r="D867" s="14">
        <v>4.22</v>
      </c>
      <c r="E867" s="13">
        <v>75</v>
      </c>
      <c r="F867" s="13">
        <f t="shared" si="13"/>
        <v>316.5</v>
      </c>
      <c r="G867" s="11" t="s">
        <v>11</v>
      </c>
    </row>
    <row r="868" spans="1:7">
      <c r="A868" s="10">
        <v>864</v>
      </c>
      <c r="B868" s="11" t="s">
        <v>1680</v>
      </c>
      <c r="C868" s="11" t="s">
        <v>1681</v>
      </c>
      <c r="D868" s="14">
        <v>23.34</v>
      </c>
      <c r="E868" s="13">
        <v>75</v>
      </c>
      <c r="F868" s="13">
        <f t="shared" si="13"/>
        <v>1750.5</v>
      </c>
      <c r="G868" s="11" t="s">
        <v>11</v>
      </c>
    </row>
    <row r="869" spans="1:7">
      <c r="A869" s="10">
        <v>865</v>
      </c>
      <c r="B869" s="11" t="s">
        <v>1682</v>
      </c>
      <c r="C869" s="11" t="s">
        <v>1683</v>
      </c>
      <c r="D869" s="14">
        <v>13.65</v>
      </c>
      <c r="E869" s="13">
        <v>75</v>
      </c>
      <c r="F869" s="13">
        <f t="shared" si="13"/>
        <v>1023.75</v>
      </c>
      <c r="G869" s="11" t="s">
        <v>11</v>
      </c>
    </row>
    <row r="870" spans="1:7">
      <c r="A870" s="10">
        <v>866</v>
      </c>
      <c r="B870" s="11" t="s">
        <v>1684</v>
      </c>
      <c r="C870" s="11" t="s">
        <v>1685</v>
      </c>
      <c r="D870" s="14">
        <v>20.31</v>
      </c>
      <c r="E870" s="13">
        <v>75</v>
      </c>
      <c r="F870" s="13">
        <f t="shared" si="13"/>
        <v>1523.25</v>
      </c>
      <c r="G870" s="11" t="s">
        <v>11</v>
      </c>
    </row>
    <row r="871" spans="1:7">
      <c r="A871" s="10">
        <v>867</v>
      </c>
      <c r="B871" s="11" t="s">
        <v>1686</v>
      </c>
      <c r="C871" s="11" t="s">
        <v>1687</v>
      </c>
      <c r="D871" s="14">
        <v>6.47</v>
      </c>
      <c r="E871" s="13">
        <v>75</v>
      </c>
      <c r="F871" s="13">
        <f t="shared" si="13"/>
        <v>485.25</v>
      </c>
      <c r="G871" s="11" t="s">
        <v>11</v>
      </c>
    </row>
    <row r="872" spans="1:7">
      <c r="A872" s="10">
        <v>868</v>
      </c>
      <c r="B872" s="11" t="s">
        <v>1688</v>
      </c>
      <c r="C872" s="11" t="s">
        <v>1689</v>
      </c>
      <c r="D872" s="14">
        <v>8.14</v>
      </c>
      <c r="E872" s="13">
        <v>75</v>
      </c>
      <c r="F872" s="13">
        <f t="shared" si="13"/>
        <v>610.5</v>
      </c>
      <c r="G872" s="11" t="s">
        <v>11</v>
      </c>
    </row>
    <row r="873" spans="1:7">
      <c r="A873" s="10">
        <v>869</v>
      </c>
      <c r="B873" s="11" t="s">
        <v>1690</v>
      </c>
      <c r="C873" s="11" t="s">
        <v>1691</v>
      </c>
      <c r="D873" s="14">
        <v>13.4</v>
      </c>
      <c r="E873" s="13">
        <v>75</v>
      </c>
      <c r="F873" s="13">
        <f t="shared" si="13"/>
        <v>1005</v>
      </c>
      <c r="G873" s="11" t="s">
        <v>11</v>
      </c>
    </row>
    <row r="874" spans="1:7">
      <c r="A874" s="10">
        <v>870</v>
      </c>
      <c r="B874" s="11" t="s">
        <v>1692</v>
      </c>
      <c r="C874" s="11" t="s">
        <v>1693</v>
      </c>
      <c r="D874" s="14">
        <v>18.58</v>
      </c>
      <c r="E874" s="13">
        <v>75</v>
      </c>
      <c r="F874" s="13">
        <f t="shared" si="13"/>
        <v>1393.5</v>
      </c>
      <c r="G874" s="11" t="s">
        <v>11</v>
      </c>
    </row>
    <row r="875" spans="1:7">
      <c r="A875" s="10">
        <v>871</v>
      </c>
      <c r="B875" s="11" t="s">
        <v>1694</v>
      </c>
      <c r="C875" s="11" t="s">
        <v>1695</v>
      </c>
      <c r="D875" s="14">
        <v>23.53</v>
      </c>
      <c r="E875" s="13">
        <v>75</v>
      </c>
      <c r="F875" s="13">
        <f t="shared" si="13"/>
        <v>1764.75</v>
      </c>
      <c r="G875" s="11" t="s">
        <v>11</v>
      </c>
    </row>
    <row r="876" spans="1:7">
      <c r="A876" s="10">
        <v>872</v>
      </c>
      <c r="B876" s="11" t="s">
        <v>1696</v>
      </c>
      <c r="C876" s="11" t="s">
        <v>1697</v>
      </c>
      <c r="D876" s="14">
        <v>18.29</v>
      </c>
      <c r="E876" s="13">
        <v>75</v>
      </c>
      <c r="F876" s="13">
        <f t="shared" si="13"/>
        <v>1371.75</v>
      </c>
      <c r="G876" s="11" t="s">
        <v>11</v>
      </c>
    </row>
    <row r="877" spans="1:7">
      <c r="A877" s="10">
        <v>873</v>
      </c>
      <c r="B877" s="116" t="s">
        <v>1698</v>
      </c>
      <c r="C877" s="11" t="s">
        <v>1699</v>
      </c>
      <c r="D877" s="14">
        <v>23.29</v>
      </c>
      <c r="E877" s="13">
        <v>75</v>
      </c>
      <c r="F877" s="13">
        <f t="shared" si="13"/>
        <v>1746.75</v>
      </c>
      <c r="G877" s="11" t="s">
        <v>11</v>
      </c>
    </row>
    <row r="878" spans="1:7">
      <c r="A878" s="10">
        <v>874</v>
      </c>
      <c r="B878" s="116" t="s">
        <v>1700</v>
      </c>
      <c r="C878" s="11" t="s">
        <v>1701</v>
      </c>
      <c r="D878" s="14">
        <v>13.01</v>
      </c>
      <c r="E878" s="13">
        <v>75</v>
      </c>
      <c r="F878" s="13">
        <f t="shared" si="13"/>
        <v>975.75</v>
      </c>
      <c r="G878" s="11" t="s">
        <v>11</v>
      </c>
    </row>
    <row r="879" spans="1:7">
      <c r="A879" s="10">
        <v>875</v>
      </c>
      <c r="B879" s="116" t="s">
        <v>1702</v>
      </c>
      <c r="C879" s="11" t="s">
        <v>1703</v>
      </c>
      <c r="D879" s="14">
        <v>5.53</v>
      </c>
      <c r="E879" s="13">
        <v>75</v>
      </c>
      <c r="F879" s="13">
        <f t="shared" si="13"/>
        <v>414.75</v>
      </c>
      <c r="G879" s="11" t="s">
        <v>11</v>
      </c>
    </row>
    <row r="880" spans="1:7">
      <c r="A880" s="10">
        <v>876</v>
      </c>
      <c r="B880" s="116" t="s">
        <v>1704</v>
      </c>
      <c r="C880" s="11" t="s">
        <v>1705</v>
      </c>
      <c r="D880" s="14">
        <v>5.42</v>
      </c>
      <c r="E880" s="13">
        <v>75</v>
      </c>
      <c r="F880" s="13">
        <f t="shared" si="13"/>
        <v>406.5</v>
      </c>
      <c r="G880" s="11" t="s">
        <v>11</v>
      </c>
    </row>
    <row r="881" spans="1:7">
      <c r="A881" s="10">
        <v>877</v>
      </c>
      <c r="B881" s="116" t="s">
        <v>1706</v>
      </c>
      <c r="C881" s="11" t="s">
        <v>1067</v>
      </c>
      <c r="D881" s="14">
        <v>7.45</v>
      </c>
      <c r="E881" s="13">
        <v>75</v>
      </c>
      <c r="F881" s="13">
        <f t="shared" si="13"/>
        <v>558.75</v>
      </c>
      <c r="G881" s="11" t="s">
        <v>11</v>
      </c>
    </row>
    <row r="882" spans="1:7">
      <c r="A882" s="10">
        <v>878</v>
      </c>
      <c r="B882" s="116" t="s">
        <v>1707</v>
      </c>
      <c r="C882" s="11" t="s">
        <v>92</v>
      </c>
      <c r="D882" s="14">
        <v>4.96</v>
      </c>
      <c r="E882" s="13">
        <v>75</v>
      </c>
      <c r="F882" s="13">
        <f t="shared" si="13"/>
        <v>372</v>
      </c>
      <c r="G882" s="11" t="s">
        <v>11</v>
      </c>
    </row>
    <row r="883" spans="1:7">
      <c r="A883" s="10">
        <v>879</v>
      </c>
      <c r="B883" s="116" t="s">
        <v>1708</v>
      </c>
      <c r="C883" s="11" t="s">
        <v>1709</v>
      </c>
      <c r="D883" s="14">
        <v>14.8</v>
      </c>
      <c r="E883" s="13">
        <v>75</v>
      </c>
      <c r="F883" s="13">
        <f t="shared" si="13"/>
        <v>1110</v>
      </c>
      <c r="G883" s="11" t="s">
        <v>11</v>
      </c>
    </row>
    <row r="884" spans="1:7">
      <c r="A884" s="10">
        <v>880</v>
      </c>
      <c r="B884" s="116" t="s">
        <v>1710</v>
      </c>
      <c r="C884" s="11" t="s">
        <v>1711</v>
      </c>
      <c r="D884" s="14">
        <v>5.3</v>
      </c>
      <c r="E884" s="13">
        <v>75</v>
      </c>
      <c r="F884" s="13">
        <f t="shared" si="13"/>
        <v>397.5</v>
      </c>
      <c r="G884" s="11" t="s">
        <v>11</v>
      </c>
    </row>
    <row r="885" spans="1:7">
      <c r="A885" s="10">
        <v>881</v>
      </c>
      <c r="B885" s="116" t="s">
        <v>1712</v>
      </c>
      <c r="C885" s="11" t="s">
        <v>1713</v>
      </c>
      <c r="D885" s="14">
        <v>6.87</v>
      </c>
      <c r="E885" s="13">
        <v>75</v>
      </c>
      <c r="F885" s="13">
        <f t="shared" si="13"/>
        <v>515.25</v>
      </c>
      <c r="G885" s="11" t="s">
        <v>11</v>
      </c>
    </row>
    <row r="886" spans="1:7">
      <c r="A886" s="10">
        <v>882</v>
      </c>
      <c r="B886" s="116" t="s">
        <v>1714</v>
      </c>
      <c r="C886" s="11" t="s">
        <v>1715</v>
      </c>
      <c r="D886" s="14">
        <v>3</v>
      </c>
      <c r="E886" s="13">
        <v>75</v>
      </c>
      <c r="F886" s="13">
        <f t="shared" si="13"/>
        <v>225</v>
      </c>
      <c r="G886" s="11" t="s">
        <v>11</v>
      </c>
    </row>
    <row r="887" spans="1:7">
      <c r="A887" s="10">
        <v>883</v>
      </c>
      <c r="B887" s="116" t="s">
        <v>1716</v>
      </c>
      <c r="C887" s="11" t="s">
        <v>194</v>
      </c>
      <c r="D887" s="14">
        <v>13.3</v>
      </c>
      <c r="E887" s="13">
        <v>75</v>
      </c>
      <c r="F887" s="13">
        <f t="shared" si="13"/>
        <v>997.5</v>
      </c>
      <c r="G887" s="11" t="s">
        <v>11</v>
      </c>
    </row>
    <row r="888" spans="1:7">
      <c r="A888" s="10">
        <v>884</v>
      </c>
      <c r="B888" s="116" t="s">
        <v>1717</v>
      </c>
      <c r="C888" s="11" t="s">
        <v>1718</v>
      </c>
      <c r="D888" s="14">
        <v>17.23</v>
      </c>
      <c r="E888" s="13">
        <v>75</v>
      </c>
      <c r="F888" s="13">
        <f t="shared" si="13"/>
        <v>1292.25</v>
      </c>
      <c r="G888" s="11" t="s">
        <v>11</v>
      </c>
    </row>
    <row r="889" spans="1:7">
      <c r="A889" s="10">
        <v>885</v>
      </c>
      <c r="B889" s="116" t="s">
        <v>1719</v>
      </c>
      <c r="C889" s="11" t="s">
        <v>1517</v>
      </c>
      <c r="D889" s="14">
        <v>17.98</v>
      </c>
      <c r="E889" s="13">
        <v>75</v>
      </c>
      <c r="F889" s="13">
        <f t="shared" si="13"/>
        <v>1348.5</v>
      </c>
      <c r="G889" s="11" t="s">
        <v>11</v>
      </c>
    </row>
    <row r="890" spans="1:7">
      <c r="A890" s="10">
        <v>886</v>
      </c>
      <c r="B890" s="116" t="s">
        <v>1720</v>
      </c>
      <c r="C890" s="11" t="s">
        <v>606</v>
      </c>
      <c r="D890" s="14">
        <v>19.44</v>
      </c>
      <c r="E890" s="13">
        <v>75</v>
      </c>
      <c r="F890" s="13">
        <f t="shared" si="13"/>
        <v>1458</v>
      </c>
      <c r="G890" s="11" t="s">
        <v>11</v>
      </c>
    </row>
    <row r="891" spans="1:7">
      <c r="A891" s="10">
        <v>887</v>
      </c>
      <c r="B891" s="116" t="s">
        <v>1721</v>
      </c>
      <c r="C891" s="11" t="s">
        <v>874</v>
      </c>
      <c r="D891" s="14">
        <v>19.97</v>
      </c>
      <c r="E891" s="13">
        <v>75</v>
      </c>
      <c r="F891" s="13">
        <f t="shared" si="13"/>
        <v>1497.75</v>
      </c>
      <c r="G891" s="11" t="s">
        <v>11</v>
      </c>
    </row>
    <row r="892" spans="1:7">
      <c r="A892" s="10">
        <v>888</v>
      </c>
      <c r="B892" s="116" t="s">
        <v>1722</v>
      </c>
      <c r="C892" s="11" t="s">
        <v>1723</v>
      </c>
      <c r="D892" s="14">
        <v>5.7</v>
      </c>
      <c r="E892" s="13">
        <v>75</v>
      </c>
      <c r="F892" s="13">
        <f t="shared" si="13"/>
        <v>427.5</v>
      </c>
      <c r="G892" s="11" t="s">
        <v>11</v>
      </c>
    </row>
    <row r="893" spans="1:7">
      <c r="A893" s="10">
        <v>889</v>
      </c>
      <c r="B893" s="116" t="s">
        <v>1724</v>
      </c>
      <c r="C893" s="11" t="s">
        <v>1725</v>
      </c>
      <c r="D893" s="14">
        <v>6.5</v>
      </c>
      <c r="E893" s="13">
        <v>75</v>
      </c>
      <c r="F893" s="13">
        <f t="shared" si="13"/>
        <v>487.5</v>
      </c>
      <c r="G893" s="11" t="s">
        <v>11</v>
      </c>
    </row>
    <row r="894" spans="1:7">
      <c r="A894" s="10">
        <v>890</v>
      </c>
      <c r="B894" s="116" t="s">
        <v>1726</v>
      </c>
      <c r="C894" s="11" t="s">
        <v>1727</v>
      </c>
      <c r="D894" s="14">
        <v>18.61</v>
      </c>
      <c r="E894" s="13">
        <v>75</v>
      </c>
      <c r="F894" s="13">
        <f t="shared" si="13"/>
        <v>1395.75</v>
      </c>
      <c r="G894" s="11" t="s">
        <v>11</v>
      </c>
    </row>
    <row r="895" spans="1:7">
      <c r="A895" s="10">
        <v>891</v>
      </c>
      <c r="B895" s="116" t="s">
        <v>1728</v>
      </c>
      <c r="C895" s="11" t="s">
        <v>606</v>
      </c>
      <c r="D895" s="14">
        <v>6.5</v>
      </c>
      <c r="E895" s="13">
        <v>75</v>
      </c>
      <c r="F895" s="13">
        <f t="shared" si="13"/>
        <v>487.5</v>
      </c>
      <c r="G895" s="11" t="s">
        <v>11</v>
      </c>
    </row>
    <row r="896" spans="1:7">
      <c r="A896" s="10">
        <v>892</v>
      </c>
      <c r="B896" s="116" t="s">
        <v>1729</v>
      </c>
      <c r="C896" s="11" t="s">
        <v>1730</v>
      </c>
      <c r="D896" s="14">
        <v>6.33</v>
      </c>
      <c r="E896" s="13">
        <v>75</v>
      </c>
      <c r="F896" s="13">
        <f t="shared" si="13"/>
        <v>474.75</v>
      </c>
      <c r="G896" s="11" t="s">
        <v>11</v>
      </c>
    </row>
    <row r="897" spans="1:7">
      <c r="A897" s="10">
        <v>893</v>
      </c>
      <c r="B897" s="116" t="s">
        <v>1731</v>
      </c>
      <c r="C897" s="11" t="s">
        <v>1732</v>
      </c>
      <c r="D897" s="14">
        <v>15.69</v>
      </c>
      <c r="E897" s="13">
        <v>75</v>
      </c>
      <c r="F897" s="13">
        <f t="shared" si="13"/>
        <v>1176.75</v>
      </c>
      <c r="G897" s="11" t="s">
        <v>11</v>
      </c>
    </row>
    <row r="898" spans="1:7">
      <c r="A898" s="10">
        <v>894</v>
      </c>
      <c r="B898" s="116" t="s">
        <v>1733</v>
      </c>
      <c r="C898" s="11" t="s">
        <v>1734</v>
      </c>
      <c r="D898" s="14">
        <v>8.28</v>
      </c>
      <c r="E898" s="13">
        <v>75</v>
      </c>
      <c r="F898" s="13">
        <f t="shared" si="13"/>
        <v>621</v>
      </c>
      <c r="G898" s="11" t="s">
        <v>11</v>
      </c>
    </row>
    <row r="899" spans="1:7">
      <c r="A899" s="10">
        <v>895</v>
      </c>
      <c r="B899" s="116" t="s">
        <v>1735</v>
      </c>
      <c r="C899" s="11" t="s">
        <v>41</v>
      </c>
      <c r="D899" s="14">
        <v>2.89</v>
      </c>
      <c r="E899" s="13">
        <v>75</v>
      </c>
      <c r="F899" s="13">
        <f t="shared" si="13"/>
        <v>216.75</v>
      </c>
      <c r="G899" s="11" t="s">
        <v>11</v>
      </c>
    </row>
    <row r="900" spans="1:7">
      <c r="A900" s="10">
        <v>896</v>
      </c>
      <c r="B900" s="116" t="s">
        <v>1736</v>
      </c>
      <c r="C900" s="11" t="s">
        <v>1737</v>
      </c>
      <c r="D900" s="14">
        <v>48.36</v>
      </c>
      <c r="E900" s="13">
        <v>75</v>
      </c>
      <c r="F900" s="13">
        <f t="shared" si="13"/>
        <v>3627</v>
      </c>
      <c r="G900" s="11" t="s">
        <v>11</v>
      </c>
    </row>
    <row r="901" spans="1:7">
      <c r="A901" s="10">
        <v>897</v>
      </c>
      <c r="B901" s="116" t="s">
        <v>1738</v>
      </c>
      <c r="C901" s="11" t="s">
        <v>1739</v>
      </c>
      <c r="D901" s="14">
        <v>3.88</v>
      </c>
      <c r="E901" s="13">
        <v>75</v>
      </c>
      <c r="F901" s="13">
        <f t="shared" ref="F901:F964" si="14">D901*E901</f>
        <v>291</v>
      </c>
      <c r="G901" s="11" t="s">
        <v>11</v>
      </c>
    </row>
    <row r="902" spans="1:7">
      <c r="A902" s="10">
        <v>898</v>
      </c>
      <c r="B902" s="116" t="s">
        <v>1740</v>
      </c>
      <c r="C902" s="18" t="s">
        <v>143</v>
      </c>
      <c r="D902" s="19">
        <v>6</v>
      </c>
      <c r="E902" s="13">
        <v>75</v>
      </c>
      <c r="F902" s="13">
        <f t="shared" si="14"/>
        <v>450</v>
      </c>
      <c r="G902" s="11" t="s">
        <v>11</v>
      </c>
    </row>
    <row r="903" spans="1:7">
      <c r="A903" s="10">
        <v>899</v>
      </c>
      <c r="B903" s="11" t="s">
        <v>1741</v>
      </c>
      <c r="C903" s="11" t="s">
        <v>1742</v>
      </c>
      <c r="D903" s="14">
        <v>26.59</v>
      </c>
      <c r="E903" s="13">
        <v>75</v>
      </c>
      <c r="F903" s="13">
        <f t="shared" si="14"/>
        <v>1994.25</v>
      </c>
      <c r="G903" s="11" t="s">
        <v>11</v>
      </c>
    </row>
    <row r="904" spans="1:7">
      <c r="A904" s="10">
        <v>900</v>
      </c>
      <c r="B904" s="11" t="s">
        <v>1743</v>
      </c>
      <c r="C904" s="11" t="s">
        <v>1744</v>
      </c>
      <c r="D904" s="14">
        <v>17.01</v>
      </c>
      <c r="E904" s="13">
        <v>75</v>
      </c>
      <c r="F904" s="13">
        <f t="shared" si="14"/>
        <v>1275.75</v>
      </c>
      <c r="G904" s="11" t="s">
        <v>11</v>
      </c>
    </row>
    <row r="905" spans="1:7">
      <c r="A905" s="10">
        <v>901</v>
      </c>
      <c r="B905" s="11" t="s">
        <v>1745</v>
      </c>
      <c r="C905" s="11" t="s">
        <v>1746</v>
      </c>
      <c r="D905" s="14">
        <v>12.83</v>
      </c>
      <c r="E905" s="13">
        <v>75</v>
      </c>
      <c r="F905" s="13">
        <f t="shared" si="14"/>
        <v>962.25</v>
      </c>
      <c r="G905" s="11" t="s">
        <v>11</v>
      </c>
    </row>
    <row r="906" spans="1:7">
      <c r="A906" s="10">
        <v>902</v>
      </c>
      <c r="B906" s="11" t="s">
        <v>1747</v>
      </c>
      <c r="C906" s="11" t="s">
        <v>1748</v>
      </c>
      <c r="D906" s="14">
        <v>6.36</v>
      </c>
      <c r="E906" s="13">
        <v>75</v>
      </c>
      <c r="F906" s="13">
        <f t="shared" si="14"/>
        <v>477</v>
      </c>
      <c r="G906" s="11" t="s">
        <v>11</v>
      </c>
    </row>
    <row r="907" spans="1:7">
      <c r="A907" s="10">
        <v>903</v>
      </c>
      <c r="B907" s="11" t="s">
        <v>1749</v>
      </c>
      <c r="C907" s="11" t="s">
        <v>1750</v>
      </c>
      <c r="D907" s="14">
        <v>24.81</v>
      </c>
      <c r="E907" s="13">
        <v>75</v>
      </c>
      <c r="F907" s="13">
        <f t="shared" si="14"/>
        <v>1860.75</v>
      </c>
      <c r="G907" s="11" t="s">
        <v>11</v>
      </c>
    </row>
    <row r="908" spans="1:7">
      <c r="A908" s="10">
        <v>904</v>
      </c>
      <c r="B908" s="11" t="s">
        <v>1751</v>
      </c>
      <c r="C908" s="11" t="s">
        <v>1752</v>
      </c>
      <c r="D908" s="14">
        <v>5.41</v>
      </c>
      <c r="E908" s="13">
        <v>75</v>
      </c>
      <c r="F908" s="13">
        <f t="shared" si="14"/>
        <v>405.75</v>
      </c>
      <c r="G908" s="11" t="s">
        <v>11</v>
      </c>
    </row>
    <row r="909" spans="1:7">
      <c r="A909" s="10">
        <v>905</v>
      </c>
      <c r="B909" s="11" t="s">
        <v>1753</v>
      </c>
      <c r="C909" s="11" t="s">
        <v>1754</v>
      </c>
      <c r="D909" s="14">
        <v>6.42</v>
      </c>
      <c r="E909" s="13">
        <v>75</v>
      </c>
      <c r="F909" s="13">
        <f t="shared" si="14"/>
        <v>481.5</v>
      </c>
      <c r="G909" s="11" t="s">
        <v>11</v>
      </c>
    </row>
    <row r="910" spans="1:7">
      <c r="A910" s="10">
        <v>906</v>
      </c>
      <c r="B910" s="11" t="s">
        <v>1755</v>
      </c>
      <c r="C910" s="11" t="s">
        <v>1756</v>
      </c>
      <c r="D910" s="14">
        <v>8.27</v>
      </c>
      <c r="E910" s="13">
        <v>75</v>
      </c>
      <c r="F910" s="13">
        <f t="shared" si="14"/>
        <v>620.25</v>
      </c>
      <c r="G910" s="11" t="s">
        <v>11</v>
      </c>
    </row>
    <row r="911" spans="1:7">
      <c r="A911" s="10">
        <v>907</v>
      </c>
      <c r="B911" s="11" t="s">
        <v>1757</v>
      </c>
      <c r="C911" s="11" t="s">
        <v>1758</v>
      </c>
      <c r="D911" s="14">
        <v>6.67</v>
      </c>
      <c r="E911" s="13">
        <v>75</v>
      </c>
      <c r="F911" s="13">
        <f t="shared" si="14"/>
        <v>500.25</v>
      </c>
      <c r="G911" s="11" t="s">
        <v>11</v>
      </c>
    </row>
    <row r="912" spans="1:7">
      <c r="A912" s="10">
        <v>908</v>
      </c>
      <c r="B912" s="11" t="s">
        <v>1759</v>
      </c>
      <c r="C912" s="11" t="s">
        <v>1760</v>
      </c>
      <c r="D912" s="14">
        <v>40.24</v>
      </c>
      <c r="E912" s="13">
        <v>75</v>
      </c>
      <c r="F912" s="13">
        <f t="shared" si="14"/>
        <v>3018</v>
      </c>
      <c r="G912" s="11" t="s">
        <v>11</v>
      </c>
    </row>
    <row r="913" spans="1:7">
      <c r="A913" s="10">
        <v>909</v>
      </c>
      <c r="B913" s="11" t="s">
        <v>1761</v>
      </c>
      <c r="C913" s="11" t="s">
        <v>1762</v>
      </c>
      <c r="D913" s="14">
        <v>9.73</v>
      </c>
      <c r="E913" s="13">
        <v>75</v>
      </c>
      <c r="F913" s="13">
        <f t="shared" si="14"/>
        <v>729.75</v>
      </c>
      <c r="G913" s="11" t="s">
        <v>11</v>
      </c>
    </row>
    <row r="914" spans="1:7">
      <c r="A914" s="10">
        <v>910</v>
      </c>
      <c r="B914" s="11" t="s">
        <v>1763</v>
      </c>
      <c r="C914" s="11" t="s">
        <v>1764</v>
      </c>
      <c r="D914" s="14">
        <v>23.7</v>
      </c>
      <c r="E914" s="13">
        <v>75</v>
      </c>
      <c r="F914" s="13">
        <f t="shared" si="14"/>
        <v>1777.5</v>
      </c>
      <c r="G914" s="11" t="s">
        <v>11</v>
      </c>
    </row>
    <row r="915" spans="1:7">
      <c r="A915" s="10">
        <v>911</v>
      </c>
      <c r="B915" s="11" t="s">
        <v>1765</v>
      </c>
      <c r="C915" s="11" t="s">
        <v>1766</v>
      </c>
      <c r="D915" s="14">
        <v>10.71</v>
      </c>
      <c r="E915" s="13">
        <v>75</v>
      </c>
      <c r="F915" s="13">
        <f t="shared" si="14"/>
        <v>803.25</v>
      </c>
      <c r="G915" s="11" t="s">
        <v>11</v>
      </c>
    </row>
    <row r="916" spans="1:7">
      <c r="A916" s="10">
        <v>912</v>
      </c>
      <c r="B916" s="15" t="s">
        <v>1767</v>
      </c>
      <c r="C916" s="15" t="s">
        <v>1768</v>
      </c>
      <c r="D916" s="16">
        <v>17.19</v>
      </c>
      <c r="E916" s="17">
        <v>75</v>
      </c>
      <c r="F916" s="17">
        <f t="shared" si="14"/>
        <v>1289.25</v>
      </c>
      <c r="G916" s="11" t="s">
        <v>11</v>
      </c>
    </row>
    <row r="917" spans="1:7">
      <c r="A917" s="10">
        <v>913</v>
      </c>
      <c r="B917" s="11" t="s">
        <v>1769</v>
      </c>
      <c r="C917" s="11" t="s">
        <v>1770</v>
      </c>
      <c r="D917" s="14">
        <v>13.54</v>
      </c>
      <c r="E917" s="13">
        <v>75</v>
      </c>
      <c r="F917" s="13">
        <f t="shared" si="14"/>
        <v>1015.5</v>
      </c>
      <c r="G917" s="11" t="s">
        <v>11</v>
      </c>
    </row>
    <row r="918" spans="1:7">
      <c r="A918" s="10">
        <v>914</v>
      </c>
      <c r="B918" s="11" t="s">
        <v>1771</v>
      </c>
      <c r="C918" s="11" t="s">
        <v>1772</v>
      </c>
      <c r="D918" s="14">
        <v>20.55</v>
      </c>
      <c r="E918" s="13">
        <v>75</v>
      </c>
      <c r="F918" s="13">
        <f t="shared" si="14"/>
        <v>1541.25</v>
      </c>
      <c r="G918" s="11" t="s">
        <v>11</v>
      </c>
    </row>
    <row r="919" spans="1:7">
      <c r="A919" s="10">
        <v>915</v>
      </c>
      <c r="B919" s="11" t="s">
        <v>1773</v>
      </c>
      <c r="C919" s="11" t="s">
        <v>1774</v>
      </c>
      <c r="D919" s="14">
        <v>9.02</v>
      </c>
      <c r="E919" s="13">
        <v>75</v>
      </c>
      <c r="F919" s="13">
        <f t="shared" si="14"/>
        <v>676.5</v>
      </c>
      <c r="G919" s="11" t="s">
        <v>11</v>
      </c>
    </row>
    <row r="920" spans="1:7">
      <c r="A920" s="10">
        <v>916</v>
      </c>
      <c r="B920" s="11" t="s">
        <v>1775</v>
      </c>
      <c r="C920" s="11" t="s">
        <v>1776</v>
      </c>
      <c r="D920" s="14">
        <v>9.16</v>
      </c>
      <c r="E920" s="13">
        <v>75</v>
      </c>
      <c r="F920" s="13">
        <f t="shared" si="14"/>
        <v>687</v>
      </c>
      <c r="G920" s="11" t="s">
        <v>11</v>
      </c>
    </row>
    <row r="921" spans="1:7">
      <c r="A921" s="10">
        <v>917</v>
      </c>
      <c r="B921" s="11" t="s">
        <v>1777</v>
      </c>
      <c r="C921" s="11" t="s">
        <v>236</v>
      </c>
      <c r="D921" s="14">
        <v>4.55</v>
      </c>
      <c r="E921" s="13">
        <v>75</v>
      </c>
      <c r="F921" s="13">
        <f t="shared" si="14"/>
        <v>341.25</v>
      </c>
      <c r="G921" s="11" t="s">
        <v>11</v>
      </c>
    </row>
    <row r="922" spans="1:7">
      <c r="A922" s="10">
        <v>918</v>
      </c>
      <c r="B922" s="11" t="s">
        <v>1778</v>
      </c>
      <c r="C922" s="11" t="s">
        <v>1779</v>
      </c>
      <c r="D922" s="14">
        <v>3.67</v>
      </c>
      <c r="E922" s="13">
        <v>75</v>
      </c>
      <c r="F922" s="13">
        <f t="shared" si="14"/>
        <v>275.25</v>
      </c>
      <c r="G922" s="11" t="s">
        <v>11</v>
      </c>
    </row>
    <row r="923" spans="1:7">
      <c r="A923" s="10">
        <v>919</v>
      </c>
      <c r="B923" s="11" t="s">
        <v>1780</v>
      </c>
      <c r="C923" s="11" t="s">
        <v>1781</v>
      </c>
      <c r="D923" s="14">
        <v>7.98</v>
      </c>
      <c r="E923" s="13">
        <v>75</v>
      </c>
      <c r="F923" s="13">
        <f t="shared" si="14"/>
        <v>598.5</v>
      </c>
      <c r="G923" s="11" t="s">
        <v>11</v>
      </c>
    </row>
    <row r="924" spans="1:7">
      <c r="A924" s="10">
        <v>920</v>
      </c>
      <c r="B924" s="11" t="s">
        <v>1782</v>
      </c>
      <c r="C924" s="11" t="s">
        <v>1783</v>
      </c>
      <c r="D924" s="14">
        <v>9.03</v>
      </c>
      <c r="E924" s="13">
        <v>75</v>
      </c>
      <c r="F924" s="13">
        <f t="shared" si="14"/>
        <v>677.25</v>
      </c>
      <c r="G924" s="11" t="s">
        <v>11</v>
      </c>
    </row>
    <row r="925" spans="1:7">
      <c r="A925" s="10">
        <v>921</v>
      </c>
      <c r="B925" s="11" t="s">
        <v>1784</v>
      </c>
      <c r="C925" s="11" t="s">
        <v>1785</v>
      </c>
      <c r="D925" s="14">
        <v>10.89</v>
      </c>
      <c r="E925" s="13">
        <v>75</v>
      </c>
      <c r="F925" s="13">
        <f t="shared" si="14"/>
        <v>816.75</v>
      </c>
      <c r="G925" s="11" t="s">
        <v>11</v>
      </c>
    </row>
    <row r="926" spans="1:7">
      <c r="A926" s="10">
        <v>922</v>
      </c>
      <c r="B926" s="11" t="s">
        <v>1786</v>
      </c>
      <c r="C926" s="11" t="s">
        <v>1787</v>
      </c>
      <c r="D926" s="14">
        <v>8.23</v>
      </c>
      <c r="E926" s="13">
        <v>75</v>
      </c>
      <c r="F926" s="13">
        <f t="shared" si="14"/>
        <v>617.25</v>
      </c>
      <c r="G926" s="11" t="s">
        <v>11</v>
      </c>
    </row>
    <row r="927" spans="1:7">
      <c r="A927" s="10">
        <v>923</v>
      </c>
      <c r="B927" s="11" t="s">
        <v>1788</v>
      </c>
      <c r="C927" s="11" t="s">
        <v>1789</v>
      </c>
      <c r="D927" s="14">
        <v>15.2</v>
      </c>
      <c r="E927" s="13">
        <v>75</v>
      </c>
      <c r="F927" s="13">
        <f t="shared" si="14"/>
        <v>1140</v>
      </c>
      <c r="G927" s="11" t="s">
        <v>11</v>
      </c>
    </row>
    <row r="928" spans="1:7">
      <c r="A928" s="10">
        <v>924</v>
      </c>
      <c r="B928" s="11" t="s">
        <v>1790</v>
      </c>
      <c r="C928" s="11" t="s">
        <v>1791</v>
      </c>
      <c r="D928" s="14">
        <v>15.14</v>
      </c>
      <c r="E928" s="13">
        <v>75</v>
      </c>
      <c r="F928" s="13">
        <f t="shared" si="14"/>
        <v>1135.5</v>
      </c>
      <c r="G928" s="11" t="s">
        <v>11</v>
      </c>
    </row>
    <row r="929" spans="1:7">
      <c r="A929" s="10">
        <v>925</v>
      </c>
      <c r="B929" s="11" t="s">
        <v>1792</v>
      </c>
      <c r="C929" s="11" t="s">
        <v>1793</v>
      </c>
      <c r="D929" s="14">
        <v>7.81</v>
      </c>
      <c r="E929" s="13">
        <v>75</v>
      </c>
      <c r="F929" s="13">
        <f t="shared" si="14"/>
        <v>585.75</v>
      </c>
      <c r="G929" s="11" t="s">
        <v>11</v>
      </c>
    </row>
    <row r="930" spans="1:7">
      <c r="A930" s="10">
        <v>926</v>
      </c>
      <c r="B930" s="11" t="s">
        <v>1794</v>
      </c>
      <c r="C930" s="11" t="s">
        <v>1795</v>
      </c>
      <c r="D930" s="14">
        <v>9.43</v>
      </c>
      <c r="E930" s="13">
        <v>75</v>
      </c>
      <c r="F930" s="13">
        <f t="shared" si="14"/>
        <v>707.25</v>
      </c>
      <c r="G930" s="11" t="s">
        <v>11</v>
      </c>
    </row>
    <row r="931" spans="1:7">
      <c r="A931" s="10">
        <v>927</v>
      </c>
      <c r="B931" s="11" t="s">
        <v>1796</v>
      </c>
      <c r="C931" s="11" t="s">
        <v>1797</v>
      </c>
      <c r="D931" s="14">
        <v>17.25</v>
      </c>
      <c r="E931" s="13">
        <v>75</v>
      </c>
      <c r="F931" s="13">
        <f t="shared" si="14"/>
        <v>1293.75</v>
      </c>
      <c r="G931" s="11" t="s">
        <v>11</v>
      </c>
    </row>
    <row r="932" spans="1:7">
      <c r="A932" s="10">
        <v>928</v>
      </c>
      <c r="B932" s="11" t="s">
        <v>1798</v>
      </c>
      <c r="C932" s="11" t="s">
        <v>511</v>
      </c>
      <c r="D932" s="14">
        <v>28.71</v>
      </c>
      <c r="E932" s="13">
        <v>75</v>
      </c>
      <c r="F932" s="13">
        <f t="shared" si="14"/>
        <v>2153.25</v>
      </c>
      <c r="G932" s="11" t="s">
        <v>11</v>
      </c>
    </row>
    <row r="933" spans="1:7">
      <c r="A933" s="10">
        <v>929</v>
      </c>
      <c r="B933" s="11" t="s">
        <v>1799</v>
      </c>
      <c r="C933" s="11" t="s">
        <v>1800</v>
      </c>
      <c r="D933" s="14">
        <v>33.8</v>
      </c>
      <c r="E933" s="13">
        <v>75</v>
      </c>
      <c r="F933" s="13">
        <f t="shared" si="14"/>
        <v>2535</v>
      </c>
      <c r="G933" s="11" t="s">
        <v>11</v>
      </c>
    </row>
    <row r="934" spans="1:7">
      <c r="A934" s="10">
        <v>930</v>
      </c>
      <c r="B934" s="11" t="s">
        <v>1801</v>
      </c>
      <c r="C934" s="11" t="s">
        <v>1802</v>
      </c>
      <c r="D934" s="14">
        <v>12.13</v>
      </c>
      <c r="E934" s="13">
        <v>75</v>
      </c>
      <c r="F934" s="13">
        <f t="shared" si="14"/>
        <v>909.75</v>
      </c>
      <c r="G934" s="11" t="s">
        <v>11</v>
      </c>
    </row>
    <row r="935" spans="1:7">
      <c r="A935" s="10">
        <v>931</v>
      </c>
      <c r="B935" s="11" t="s">
        <v>1803</v>
      </c>
      <c r="C935" s="11" t="s">
        <v>1804</v>
      </c>
      <c r="D935" s="14">
        <v>6.98</v>
      </c>
      <c r="E935" s="13">
        <v>75</v>
      </c>
      <c r="F935" s="13">
        <f t="shared" si="14"/>
        <v>523.5</v>
      </c>
      <c r="G935" s="11" t="s">
        <v>11</v>
      </c>
    </row>
    <row r="936" spans="1:7">
      <c r="A936" s="10">
        <v>932</v>
      </c>
      <c r="B936" s="11" t="s">
        <v>1805</v>
      </c>
      <c r="C936" s="11" t="s">
        <v>1806</v>
      </c>
      <c r="D936" s="14">
        <v>7.8</v>
      </c>
      <c r="E936" s="13">
        <v>75</v>
      </c>
      <c r="F936" s="13">
        <f t="shared" si="14"/>
        <v>585</v>
      </c>
      <c r="G936" s="11" t="s">
        <v>11</v>
      </c>
    </row>
    <row r="937" spans="1:7">
      <c r="A937" s="10">
        <v>933</v>
      </c>
      <c r="B937" s="11" t="s">
        <v>1807</v>
      </c>
      <c r="C937" s="11" t="s">
        <v>448</v>
      </c>
      <c r="D937" s="14">
        <v>7.82</v>
      </c>
      <c r="E937" s="13">
        <v>75</v>
      </c>
      <c r="F937" s="13">
        <f t="shared" si="14"/>
        <v>586.5</v>
      </c>
      <c r="G937" s="11" t="s">
        <v>11</v>
      </c>
    </row>
    <row r="938" spans="1:7">
      <c r="A938" s="10">
        <v>934</v>
      </c>
      <c r="B938" s="11" t="s">
        <v>1808</v>
      </c>
      <c r="C938" s="11" t="s">
        <v>1809</v>
      </c>
      <c r="D938" s="14">
        <v>16.72</v>
      </c>
      <c r="E938" s="13">
        <v>75</v>
      </c>
      <c r="F938" s="13">
        <f t="shared" si="14"/>
        <v>1254</v>
      </c>
      <c r="G938" s="11" t="s">
        <v>11</v>
      </c>
    </row>
    <row r="939" spans="1:7">
      <c r="A939" s="10">
        <v>935</v>
      </c>
      <c r="B939" s="15" t="s">
        <v>1810</v>
      </c>
      <c r="C939" s="15" t="s">
        <v>1811</v>
      </c>
      <c r="D939" s="16">
        <v>18.35</v>
      </c>
      <c r="E939" s="17">
        <v>75</v>
      </c>
      <c r="F939" s="17">
        <f t="shared" si="14"/>
        <v>1376.25</v>
      </c>
      <c r="G939" s="11" t="s">
        <v>11</v>
      </c>
    </row>
    <row r="940" spans="1:7">
      <c r="A940" s="10">
        <v>936</v>
      </c>
      <c r="B940" s="11" t="s">
        <v>1812</v>
      </c>
      <c r="C940" s="11" t="s">
        <v>1813</v>
      </c>
      <c r="D940" s="14">
        <v>8.07</v>
      </c>
      <c r="E940" s="13">
        <v>75</v>
      </c>
      <c r="F940" s="13">
        <f t="shared" si="14"/>
        <v>605.25</v>
      </c>
      <c r="G940" s="11" t="s">
        <v>11</v>
      </c>
    </row>
    <row r="941" spans="1:7">
      <c r="A941" s="10">
        <v>937</v>
      </c>
      <c r="B941" s="11" t="s">
        <v>1814</v>
      </c>
      <c r="C941" s="11" t="s">
        <v>1815</v>
      </c>
      <c r="D941" s="14">
        <v>15.32</v>
      </c>
      <c r="E941" s="13">
        <v>75</v>
      </c>
      <c r="F941" s="13">
        <f t="shared" si="14"/>
        <v>1149</v>
      </c>
      <c r="G941" s="11" t="s">
        <v>11</v>
      </c>
    </row>
    <row r="942" spans="1:7">
      <c r="A942" s="10">
        <v>938</v>
      </c>
      <c r="B942" s="11" t="s">
        <v>1816</v>
      </c>
      <c r="C942" s="11" t="s">
        <v>1817</v>
      </c>
      <c r="D942" s="14">
        <v>14.27</v>
      </c>
      <c r="E942" s="13">
        <v>75</v>
      </c>
      <c r="F942" s="13">
        <f t="shared" si="14"/>
        <v>1070.25</v>
      </c>
      <c r="G942" s="11" t="s">
        <v>11</v>
      </c>
    </row>
    <row r="943" spans="1:7">
      <c r="A943" s="10">
        <v>939</v>
      </c>
      <c r="B943" s="11" t="s">
        <v>1818</v>
      </c>
      <c r="C943" s="11" t="s">
        <v>1819</v>
      </c>
      <c r="D943" s="14">
        <v>14.52</v>
      </c>
      <c r="E943" s="13">
        <v>75</v>
      </c>
      <c r="F943" s="13">
        <f t="shared" si="14"/>
        <v>1089</v>
      </c>
      <c r="G943" s="11" t="s">
        <v>11</v>
      </c>
    </row>
    <row r="944" spans="1:7">
      <c r="A944" s="10">
        <v>940</v>
      </c>
      <c r="B944" s="11" t="s">
        <v>1820</v>
      </c>
      <c r="C944" s="11" t="s">
        <v>1821</v>
      </c>
      <c r="D944" s="14">
        <v>14.34</v>
      </c>
      <c r="E944" s="13">
        <v>75</v>
      </c>
      <c r="F944" s="13">
        <f t="shared" si="14"/>
        <v>1075.5</v>
      </c>
      <c r="G944" s="11" t="s">
        <v>11</v>
      </c>
    </row>
    <row r="945" spans="1:7">
      <c r="A945" s="10">
        <v>941</v>
      </c>
      <c r="B945" s="11" t="s">
        <v>1822</v>
      </c>
      <c r="C945" s="11" t="s">
        <v>1823</v>
      </c>
      <c r="D945" s="14">
        <v>6</v>
      </c>
      <c r="E945" s="13">
        <v>75</v>
      </c>
      <c r="F945" s="13">
        <f t="shared" si="14"/>
        <v>450</v>
      </c>
      <c r="G945" s="11" t="s">
        <v>11</v>
      </c>
    </row>
    <row r="946" spans="1:7">
      <c r="A946" s="10">
        <v>942</v>
      </c>
      <c r="B946" s="11" t="s">
        <v>1824</v>
      </c>
      <c r="C946" s="11" t="s">
        <v>1825</v>
      </c>
      <c r="D946" s="14">
        <v>16.49</v>
      </c>
      <c r="E946" s="13">
        <v>75</v>
      </c>
      <c r="F946" s="13">
        <f t="shared" si="14"/>
        <v>1236.75</v>
      </c>
      <c r="G946" s="11" t="s">
        <v>11</v>
      </c>
    </row>
    <row r="947" spans="1:7">
      <c r="A947" s="10">
        <v>943</v>
      </c>
      <c r="B947" s="11" t="s">
        <v>1826</v>
      </c>
      <c r="C947" s="11" t="s">
        <v>1827</v>
      </c>
      <c r="D947" s="14">
        <v>15.69</v>
      </c>
      <c r="E947" s="13">
        <v>75</v>
      </c>
      <c r="F947" s="13">
        <f t="shared" si="14"/>
        <v>1176.75</v>
      </c>
      <c r="G947" s="11" t="s">
        <v>11</v>
      </c>
    </row>
    <row r="948" spans="1:7">
      <c r="A948" s="10">
        <v>944</v>
      </c>
      <c r="B948" s="11" t="s">
        <v>1828</v>
      </c>
      <c r="C948" s="11" t="s">
        <v>1829</v>
      </c>
      <c r="D948" s="14">
        <v>7.72</v>
      </c>
      <c r="E948" s="13">
        <v>75</v>
      </c>
      <c r="F948" s="13">
        <f t="shared" si="14"/>
        <v>579</v>
      </c>
      <c r="G948" s="11" t="s">
        <v>11</v>
      </c>
    </row>
    <row r="949" spans="1:7">
      <c r="A949" s="10">
        <v>945</v>
      </c>
      <c r="B949" s="11" t="s">
        <v>1830</v>
      </c>
      <c r="C949" s="11" t="s">
        <v>1831</v>
      </c>
      <c r="D949" s="14">
        <v>15.35</v>
      </c>
      <c r="E949" s="13">
        <v>75</v>
      </c>
      <c r="F949" s="13">
        <f t="shared" si="14"/>
        <v>1151.25</v>
      </c>
      <c r="G949" s="11" t="s">
        <v>11</v>
      </c>
    </row>
    <row r="950" spans="1:7">
      <c r="A950" s="10">
        <v>946</v>
      </c>
      <c r="B950" s="11" t="s">
        <v>1832</v>
      </c>
      <c r="C950" s="11" t="s">
        <v>1833</v>
      </c>
      <c r="D950" s="14">
        <v>20.72</v>
      </c>
      <c r="E950" s="13">
        <v>75</v>
      </c>
      <c r="F950" s="13">
        <f t="shared" si="14"/>
        <v>1554</v>
      </c>
      <c r="G950" s="11" t="s">
        <v>11</v>
      </c>
    </row>
    <row r="951" spans="1:7">
      <c r="A951" s="10">
        <v>947</v>
      </c>
      <c r="B951" s="11" t="s">
        <v>1834</v>
      </c>
      <c r="C951" s="11" t="s">
        <v>1835</v>
      </c>
      <c r="D951" s="14">
        <v>9.6</v>
      </c>
      <c r="E951" s="13">
        <v>75</v>
      </c>
      <c r="F951" s="13">
        <f t="shared" si="14"/>
        <v>720</v>
      </c>
      <c r="G951" s="11" t="s">
        <v>11</v>
      </c>
    </row>
    <row r="952" spans="1:7">
      <c r="A952" s="10">
        <v>948</v>
      </c>
      <c r="B952" s="11" t="s">
        <v>1836</v>
      </c>
      <c r="C952" s="11" t="s">
        <v>1837</v>
      </c>
      <c r="D952" s="14">
        <v>17.17</v>
      </c>
      <c r="E952" s="13">
        <v>75</v>
      </c>
      <c r="F952" s="13">
        <f t="shared" si="14"/>
        <v>1287.75</v>
      </c>
      <c r="G952" s="11" t="s">
        <v>11</v>
      </c>
    </row>
    <row r="953" spans="1:7">
      <c r="A953" s="10">
        <v>949</v>
      </c>
      <c r="B953" s="11" t="s">
        <v>1838</v>
      </c>
      <c r="C953" s="11" t="s">
        <v>1839</v>
      </c>
      <c r="D953" s="14">
        <v>30.2</v>
      </c>
      <c r="E953" s="13">
        <v>75</v>
      </c>
      <c r="F953" s="13">
        <f t="shared" si="14"/>
        <v>2265</v>
      </c>
      <c r="G953" s="11" t="s">
        <v>11</v>
      </c>
    </row>
    <row r="954" spans="1:7">
      <c r="A954" s="10">
        <v>950</v>
      </c>
      <c r="B954" s="116" t="s">
        <v>1840</v>
      </c>
      <c r="C954" s="11" t="s">
        <v>1254</v>
      </c>
      <c r="D954" s="14">
        <v>12.37</v>
      </c>
      <c r="E954" s="13">
        <v>75</v>
      </c>
      <c r="F954" s="13">
        <f t="shared" si="14"/>
        <v>927.75</v>
      </c>
      <c r="G954" s="11" t="s">
        <v>11</v>
      </c>
    </row>
    <row r="955" spans="1:7">
      <c r="A955" s="10">
        <v>951</v>
      </c>
      <c r="B955" s="116" t="s">
        <v>1841</v>
      </c>
      <c r="C955" s="11" t="s">
        <v>1842</v>
      </c>
      <c r="D955" s="14">
        <v>16.18</v>
      </c>
      <c r="E955" s="13">
        <v>75</v>
      </c>
      <c r="F955" s="13">
        <f t="shared" si="14"/>
        <v>1213.5</v>
      </c>
      <c r="G955" s="11" t="s">
        <v>11</v>
      </c>
    </row>
    <row r="956" spans="1:7">
      <c r="A956" s="10">
        <v>952</v>
      </c>
      <c r="B956" s="116" t="s">
        <v>1843</v>
      </c>
      <c r="C956" s="11" t="s">
        <v>1844</v>
      </c>
      <c r="D956" s="14">
        <v>22.5</v>
      </c>
      <c r="E956" s="13">
        <v>75</v>
      </c>
      <c r="F956" s="13">
        <f t="shared" si="14"/>
        <v>1687.5</v>
      </c>
      <c r="G956" s="11" t="s">
        <v>11</v>
      </c>
    </row>
    <row r="957" spans="1:7">
      <c r="A957" s="10">
        <v>953</v>
      </c>
      <c r="B957" s="116" t="s">
        <v>1845</v>
      </c>
      <c r="C957" s="11" t="s">
        <v>1846</v>
      </c>
      <c r="D957" s="14">
        <v>3.78</v>
      </c>
      <c r="E957" s="13">
        <v>75</v>
      </c>
      <c r="F957" s="13">
        <f t="shared" si="14"/>
        <v>283.5</v>
      </c>
      <c r="G957" s="11" t="s">
        <v>11</v>
      </c>
    </row>
    <row r="958" spans="1:7">
      <c r="A958" s="10">
        <v>954</v>
      </c>
      <c r="B958" s="116" t="s">
        <v>1847</v>
      </c>
      <c r="C958" s="11" t="s">
        <v>1848</v>
      </c>
      <c r="D958" s="14">
        <v>8.7</v>
      </c>
      <c r="E958" s="13">
        <v>75</v>
      </c>
      <c r="F958" s="13">
        <f t="shared" si="14"/>
        <v>652.5</v>
      </c>
      <c r="G958" s="11" t="s">
        <v>11</v>
      </c>
    </row>
    <row r="959" spans="1:7">
      <c r="A959" s="10">
        <v>955</v>
      </c>
      <c r="B959" s="116" t="s">
        <v>1849</v>
      </c>
      <c r="C959" s="11" t="s">
        <v>1850</v>
      </c>
      <c r="D959" s="14">
        <v>28.06</v>
      </c>
      <c r="E959" s="13">
        <v>75</v>
      </c>
      <c r="F959" s="13">
        <f t="shared" si="14"/>
        <v>2104.5</v>
      </c>
      <c r="G959" s="11" t="s">
        <v>11</v>
      </c>
    </row>
    <row r="960" spans="1:7">
      <c r="A960" s="10">
        <v>956</v>
      </c>
      <c r="B960" s="116" t="s">
        <v>1851</v>
      </c>
      <c r="C960" s="11" t="s">
        <v>1852</v>
      </c>
      <c r="D960" s="14">
        <v>5.39</v>
      </c>
      <c r="E960" s="13">
        <v>75</v>
      </c>
      <c r="F960" s="13">
        <f t="shared" si="14"/>
        <v>404.25</v>
      </c>
      <c r="G960" s="11" t="s">
        <v>11</v>
      </c>
    </row>
    <row r="961" spans="1:7">
      <c r="A961" s="10">
        <v>957</v>
      </c>
      <c r="B961" s="116" t="s">
        <v>1853</v>
      </c>
      <c r="C961" s="11" t="s">
        <v>1854</v>
      </c>
      <c r="D961" s="14">
        <v>4.3</v>
      </c>
      <c r="E961" s="13">
        <v>75</v>
      </c>
      <c r="F961" s="13">
        <f t="shared" si="14"/>
        <v>322.5</v>
      </c>
      <c r="G961" s="11" t="s">
        <v>11</v>
      </c>
    </row>
    <row r="962" spans="1:7">
      <c r="A962" s="10">
        <v>958</v>
      </c>
      <c r="B962" s="116" t="s">
        <v>1855</v>
      </c>
      <c r="C962" s="11" t="s">
        <v>1856</v>
      </c>
      <c r="D962" s="14">
        <v>17.44</v>
      </c>
      <c r="E962" s="13">
        <v>75</v>
      </c>
      <c r="F962" s="13">
        <f t="shared" si="14"/>
        <v>1308</v>
      </c>
      <c r="G962" s="11" t="s">
        <v>11</v>
      </c>
    </row>
    <row r="963" spans="1:7">
      <c r="A963" s="10">
        <v>959</v>
      </c>
      <c r="B963" s="116" t="s">
        <v>1857</v>
      </c>
      <c r="C963" s="11" t="s">
        <v>1858</v>
      </c>
      <c r="D963" s="14">
        <v>3.76</v>
      </c>
      <c r="E963" s="13">
        <v>75</v>
      </c>
      <c r="F963" s="13">
        <f t="shared" si="14"/>
        <v>282</v>
      </c>
      <c r="G963" s="11" t="s">
        <v>11</v>
      </c>
    </row>
    <row r="964" spans="1:7">
      <c r="A964" s="10">
        <v>960</v>
      </c>
      <c r="B964" s="116" t="s">
        <v>1859</v>
      </c>
      <c r="C964" s="11" t="s">
        <v>1860</v>
      </c>
      <c r="D964" s="14">
        <v>18.62</v>
      </c>
      <c r="E964" s="13">
        <v>75</v>
      </c>
      <c r="F964" s="13">
        <f t="shared" si="14"/>
        <v>1396.5</v>
      </c>
      <c r="G964" s="11" t="s">
        <v>11</v>
      </c>
    </row>
    <row r="965" spans="1:7">
      <c r="A965" s="10">
        <v>961</v>
      </c>
      <c r="B965" s="116" t="s">
        <v>1861</v>
      </c>
      <c r="C965" s="11" t="s">
        <v>1862</v>
      </c>
      <c r="D965" s="14">
        <v>15.18</v>
      </c>
      <c r="E965" s="13">
        <v>75</v>
      </c>
      <c r="F965" s="13">
        <f t="shared" ref="F965:F1017" si="15">D965*E965</f>
        <v>1138.5</v>
      </c>
      <c r="G965" s="11" t="s">
        <v>11</v>
      </c>
    </row>
    <row r="966" spans="1:7">
      <c r="A966" s="10">
        <v>962</v>
      </c>
      <c r="B966" s="117" t="s">
        <v>1863</v>
      </c>
      <c r="C966" s="15" t="s">
        <v>1864</v>
      </c>
      <c r="D966" s="16">
        <v>18.63</v>
      </c>
      <c r="E966" s="17">
        <v>75</v>
      </c>
      <c r="F966" s="17">
        <f t="shared" si="15"/>
        <v>1397.25</v>
      </c>
      <c r="G966" s="11" t="s">
        <v>11</v>
      </c>
    </row>
    <row r="967" spans="1:7">
      <c r="A967" s="10">
        <v>963</v>
      </c>
      <c r="B967" s="116" t="s">
        <v>1865</v>
      </c>
      <c r="C967" s="11" t="s">
        <v>1866</v>
      </c>
      <c r="D967" s="14">
        <v>6.81</v>
      </c>
      <c r="E967" s="13">
        <v>75</v>
      </c>
      <c r="F967" s="13">
        <f t="shared" si="15"/>
        <v>510.75</v>
      </c>
      <c r="G967" s="11" t="s">
        <v>11</v>
      </c>
    </row>
    <row r="968" spans="1:7">
      <c r="A968" s="10">
        <v>964</v>
      </c>
      <c r="B968" s="116" t="s">
        <v>1867</v>
      </c>
      <c r="C968" s="11" t="s">
        <v>1868</v>
      </c>
      <c r="D968" s="14">
        <v>3.77</v>
      </c>
      <c r="E968" s="13">
        <v>75</v>
      </c>
      <c r="F968" s="13">
        <f t="shared" si="15"/>
        <v>282.75</v>
      </c>
      <c r="G968" s="11" t="s">
        <v>11</v>
      </c>
    </row>
    <row r="969" spans="1:7">
      <c r="A969" s="10">
        <v>965</v>
      </c>
      <c r="B969" s="116" t="s">
        <v>1869</v>
      </c>
      <c r="C969" s="11" t="s">
        <v>1870</v>
      </c>
      <c r="D969" s="14">
        <v>13.98</v>
      </c>
      <c r="E969" s="13">
        <v>75</v>
      </c>
      <c r="F969" s="13">
        <f t="shared" si="15"/>
        <v>1048.5</v>
      </c>
      <c r="G969" s="11" t="s">
        <v>11</v>
      </c>
    </row>
    <row r="970" spans="1:7">
      <c r="A970" s="10">
        <v>966</v>
      </c>
      <c r="B970" s="116" t="s">
        <v>1871</v>
      </c>
      <c r="C970" s="11" t="s">
        <v>1872</v>
      </c>
      <c r="D970" s="14">
        <v>9.35</v>
      </c>
      <c r="E970" s="13">
        <v>75</v>
      </c>
      <c r="F970" s="13">
        <f t="shared" si="15"/>
        <v>701.25</v>
      </c>
      <c r="G970" s="11" t="s">
        <v>11</v>
      </c>
    </row>
    <row r="971" spans="1:7">
      <c r="A971" s="10">
        <v>967</v>
      </c>
      <c r="B971" s="116" t="s">
        <v>1873</v>
      </c>
      <c r="C971" s="11" t="s">
        <v>1874</v>
      </c>
      <c r="D971" s="14">
        <v>60.11</v>
      </c>
      <c r="E971" s="13">
        <v>75</v>
      </c>
      <c r="F971" s="13">
        <f t="shared" si="15"/>
        <v>4508.25</v>
      </c>
      <c r="G971" s="11" t="s">
        <v>11</v>
      </c>
    </row>
    <row r="972" spans="1:7">
      <c r="A972" s="10">
        <v>968</v>
      </c>
      <c r="B972" s="116" t="s">
        <v>1875</v>
      </c>
      <c r="C972" s="11" t="s">
        <v>1876</v>
      </c>
      <c r="D972" s="14">
        <v>19.19</v>
      </c>
      <c r="E972" s="13">
        <v>75</v>
      </c>
      <c r="F972" s="13">
        <f t="shared" si="15"/>
        <v>1439.25</v>
      </c>
      <c r="G972" s="11" t="s">
        <v>11</v>
      </c>
    </row>
    <row r="973" spans="1:7">
      <c r="A973" s="10">
        <v>969</v>
      </c>
      <c r="B973" s="116" t="s">
        <v>1877</v>
      </c>
      <c r="C973" s="11" t="s">
        <v>764</v>
      </c>
      <c r="D973" s="14">
        <v>21.93</v>
      </c>
      <c r="E973" s="13">
        <v>75</v>
      </c>
      <c r="F973" s="13">
        <f t="shared" si="15"/>
        <v>1644.75</v>
      </c>
      <c r="G973" s="11" t="s">
        <v>11</v>
      </c>
    </row>
    <row r="974" spans="1:7">
      <c r="A974" s="10">
        <v>970</v>
      </c>
      <c r="B974" s="116" t="s">
        <v>1878</v>
      </c>
      <c r="C974" s="11" t="s">
        <v>1879</v>
      </c>
      <c r="D974" s="14">
        <v>3.66</v>
      </c>
      <c r="E974" s="13">
        <v>75</v>
      </c>
      <c r="F974" s="13">
        <f t="shared" si="15"/>
        <v>274.5</v>
      </c>
      <c r="G974" s="11" t="s">
        <v>11</v>
      </c>
    </row>
    <row r="975" spans="1:7">
      <c r="A975" s="10">
        <v>971</v>
      </c>
      <c r="B975" s="116" t="s">
        <v>1880</v>
      </c>
      <c r="C975" s="11" t="s">
        <v>1881</v>
      </c>
      <c r="D975" s="14">
        <v>8.9</v>
      </c>
      <c r="E975" s="13">
        <v>75</v>
      </c>
      <c r="F975" s="13">
        <f t="shared" si="15"/>
        <v>667.5</v>
      </c>
      <c r="G975" s="11" t="s">
        <v>11</v>
      </c>
    </row>
    <row r="976" spans="1:7">
      <c r="A976" s="10">
        <v>972</v>
      </c>
      <c r="B976" s="11" t="s">
        <v>1882</v>
      </c>
      <c r="C976" s="11" t="s">
        <v>1097</v>
      </c>
      <c r="D976" s="14">
        <v>11.39</v>
      </c>
      <c r="E976" s="13">
        <v>75</v>
      </c>
      <c r="F976" s="13">
        <f t="shared" si="15"/>
        <v>854.25</v>
      </c>
      <c r="G976" s="11" t="s">
        <v>11</v>
      </c>
    </row>
    <row r="977" spans="1:7">
      <c r="A977" s="10">
        <v>973</v>
      </c>
      <c r="B977" s="116" t="s">
        <v>1883</v>
      </c>
      <c r="C977" s="11" t="s">
        <v>1884</v>
      </c>
      <c r="D977" s="14">
        <v>12.44</v>
      </c>
      <c r="E977" s="13">
        <v>75</v>
      </c>
      <c r="F977" s="13">
        <f t="shared" si="15"/>
        <v>933</v>
      </c>
      <c r="G977" s="11" t="s">
        <v>11</v>
      </c>
    </row>
    <row r="978" spans="1:7">
      <c r="A978" s="10">
        <v>974</v>
      </c>
      <c r="B978" s="116" t="s">
        <v>1885</v>
      </c>
      <c r="C978" s="11" t="s">
        <v>1886</v>
      </c>
      <c r="D978" s="14">
        <v>15.59</v>
      </c>
      <c r="E978" s="13">
        <v>75</v>
      </c>
      <c r="F978" s="13">
        <f t="shared" si="15"/>
        <v>1169.25</v>
      </c>
      <c r="G978" s="11" t="s">
        <v>11</v>
      </c>
    </row>
    <row r="979" spans="1:7">
      <c r="A979" s="10">
        <v>975</v>
      </c>
      <c r="B979" s="116" t="s">
        <v>1887</v>
      </c>
      <c r="C979" s="11" t="s">
        <v>1888</v>
      </c>
      <c r="D979" s="14">
        <v>13.74</v>
      </c>
      <c r="E979" s="13">
        <v>75</v>
      </c>
      <c r="F979" s="13">
        <f t="shared" si="15"/>
        <v>1030.5</v>
      </c>
      <c r="G979" s="11" t="s">
        <v>11</v>
      </c>
    </row>
    <row r="980" spans="1:7">
      <c r="A980" s="10">
        <v>976</v>
      </c>
      <c r="B980" s="116" t="s">
        <v>1889</v>
      </c>
      <c r="C980" s="11" t="s">
        <v>1890</v>
      </c>
      <c r="D980" s="14">
        <v>13.31</v>
      </c>
      <c r="E980" s="13">
        <v>75</v>
      </c>
      <c r="F980" s="13">
        <f t="shared" si="15"/>
        <v>998.25</v>
      </c>
      <c r="G980" s="11" t="s">
        <v>11</v>
      </c>
    </row>
    <row r="981" spans="1:7">
      <c r="A981" s="10">
        <v>977</v>
      </c>
      <c r="B981" s="116" t="s">
        <v>1891</v>
      </c>
      <c r="C981" s="11" t="s">
        <v>1892</v>
      </c>
      <c r="D981" s="14">
        <v>13.91</v>
      </c>
      <c r="E981" s="13">
        <v>75</v>
      </c>
      <c r="F981" s="13">
        <f t="shared" si="15"/>
        <v>1043.25</v>
      </c>
      <c r="G981" s="11" t="s">
        <v>11</v>
      </c>
    </row>
    <row r="982" spans="1:7">
      <c r="A982" s="10">
        <v>978</v>
      </c>
      <c r="B982" s="116" t="s">
        <v>1893</v>
      </c>
      <c r="C982" s="11" t="s">
        <v>1894</v>
      </c>
      <c r="D982" s="14">
        <v>21.71</v>
      </c>
      <c r="E982" s="13">
        <v>75</v>
      </c>
      <c r="F982" s="13">
        <f t="shared" si="15"/>
        <v>1628.25</v>
      </c>
      <c r="G982" s="11" t="s">
        <v>11</v>
      </c>
    </row>
    <row r="983" spans="1:7">
      <c r="A983" s="10">
        <v>979</v>
      </c>
      <c r="B983" s="116" t="s">
        <v>1895</v>
      </c>
      <c r="C983" s="11" t="s">
        <v>1896</v>
      </c>
      <c r="D983" s="14">
        <v>8.81</v>
      </c>
      <c r="E983" s="13">
        <v>75</v>
      </c>
      <c r="F983" s="13">
        <f t="shared" si="15"/>
        <v>660.75</v>
      </c>
      <c r="G983" s="11" t="s">
        <v>11</v>
      </c>
    </row>
    <row r="984" spans="1:7">
      <c r="A984" s="10">
        <v>980</v>
      </c>
      <c r="B984" s="116" t="s">
        <v>1897</v>
      </c>
      <c r="C984" s="11" t="s">
        <v>1898</v>
      </c>
      <c r="D984" s="14">
        <v>10.94</v>
      </c>
      <c r="E984" s="13">
        <v>75</v>
      </c>
      <c r="F984" s="13">
        <f t="shared" si="15"/>
        <v>820.5</v>
      </c>
      <c r="G984" s="11" t="s">
        <v>11</v>
      </c>
    </row>
    <row r="985" spans="1:7">
      <c r="A985" s="10">
        <v>981</v>
      </c>
      <c r="B985" s="116" t="s">
        <v>1899</v>
      </c>
      <c r="C985" s="11" t="s">
        <v>1900</v>
      </c>
      <c r="D985" s="14">
        <v>13.94</v>
      </c>
      <c r="E985" s="13">
        <v>75</v>
      </c>
      <c r="F985" s="13">
        <f t="shared" si="15"/>
        <v>1045.5</v>
      </c>
      <c r="G985" s="11" t="s">
        <v>11</v>
      </c>
    </row>
    <row r="986" spans="1:7">
      <c r="A986" s="10">
        <v>982</v>
      </c>
      <c r="B986" s="116" t="s">
        <v>1901</v>
      </c>
      <c r="C986" s="11" t="s">
        <v>1902</v>
      </c>
      <c r="D986" s="14">
        <v>21.13</v>
      </c>
      <c r="E986" s="13">
        <v>75</v>
      </c>
      <c r="F986" s="13">
        <f t="shared" si="15"/>
        <v>1584.75</v>
      </c>
      <c r="G986" s="11" t="s">
        <v>11</v>
      </c>
    </row>
    <row r="987" spans="1:7">
      <c r="A987" s="10">
        <v>983</v>
      </c>
      <c r="B987" s="116" t="s">
        <v>1903</v>
      </c>
      <c r="C987" s="11" t="s">
        <v>1904</v>
      </c>
      <c r="D987" s="14">
        <v>20.04</v>
      </c>
      <c r="E987" s="13">
        <v>75</v>
      </c>
      <c r="F987" s="13">
        <f t="shared" si="15"/>
        <v>1503</v>
      </c>
      <c r="G987" s="11" t="s">
        <v>11</v>
      </c>
    </row>
    <row r="988" spans="1:7">
      <c r="A988" s="10">
        <v>984</v>
      </c>
      <c r="B988" s="116" t="s">
        <v>1905</v>
      </c>
      <c r="C988" s="11" t="s">
        <v>1906</v>
      </c>
      <c r="D988" s="14">
        <v>8.33</v>
      </c>
      <c r="E988" s="13">
        <v>75</v>
      </c>
      <c r="F988" s="13">
        <f t="shared" si="15"/>
        <v>624.75</v>
      </c>
      <c r="G988" s="11" t="s">
        <v>11</v>
      </c>
    </row>
    <row r="989" spans="1:7">
      <c r="A989" s="10">
        <v>985</v>
      </c>
      <c r="B989" s="116" t="s">
        <v>1907</v>
      </c>
      <c r="C989" s="11" t="s">
        <v>1908</v>
      </c>
      <c r="D989" s="14">
        <v>4.91</v>
      </c>
      <c r="E989" s="13">
        <v>75</v>
      </c>
      <c r="F989" s="13">
        <f t="shared" si="15"/>
        <v>368.25</v>
      </c>
      <c r="G989" s="11" t="s">
        <v>11</v>
      </c>
    </row>
    <row r="990" spans="1:7">
      <c r="A990" s="10">
        <v>986</v>
      </c>
      <c r="B990" s="116" t="s">
        <v>1909</v>
      </c>
      <c r="C990" s="11" t="s">
        <v>1910</v>
      </c>
      <c r="D990" s="14">
        <v>20.16</v>
      </c>
      <c r="E990" s="13">
        <v>75</v>
      </c>
      <c r="F990" s="13">
        <f t="shared" si="15"/>
        <v>1512</v>
      </c>
      <c r="G990" s="11" t="s">
        <v>11</v>
      </c>
    </row>
    <row r="991" spans="1:7">
      <c r="A991" s="10">
        <v>987</v>
      </c>
      <c r="B991" s="116" t="s">
        <v>1911</v>
      </c>
      <c r="C991" s="11" t="s">
        <v>1912</v>
      </c>
      <c r="D991" s="14">
        <v>10.82</v>
      </c>
      <c r="E991" s="13">
        <v>75</v>
      </c>
      <c r="F991" s="13">
        <f t="shared" si="15"/>
        <v>811.5</v>
      </c>
      <c r="G991" s="11" t="s">
        <v>11</v>
      </c>
    </row>
    <row r="992" spans="1:7">
      <c r="A992" s="10">
        <v>988</v>
      </c>
      <c r="B992" s="116" t="s">
        <v>1913</v>
      </c>
      <c r="C992" s="11" t="s">
        <v>1914</v>
      </c>
      <c r="D992" s="14">
        <v>26.66</v>
      </c>
      <c r="E992" s="13">
        <v>75</v>
      </c>
      <c r="F992" s="13">
        <f t="shared" si="15"/>
        <v>1999.5</v>
      </c>
      <c r="G992" s="11" t="s">
        <v>11</v>
      </c>
    </row>
    <row r="993" spans="1:7">
      <c r="A993" s="10">
        <v>989</v>
      </c>
      <c r="B993" s="116" t="s">
        <v>1915</v>
      </c>
      <c r="C993" s="11" t="s">
        <v>1916</v>
      </c>
      <c r="D993" s="14">
        <v>15.18</v>
      </c>
      <c r="E993" s="13">
        <v>75</v>
      </c>
      <c r="F993" s="13">
        <f t="shared" si="15"/>
        <v>1138.5</v>
      </c>
      <c r="G993" s="11" t="s">
        <v>11</v>
      </c>
    </row>
    <row r="994" spans="1:7">
      <c r="A994" s="10">
        <v>990</v>
      </c>
      <c r="B994" s="116" t="s">
        <v>1917</v>
      </c>
      <c r="C994" s="11" t="s">
        <v>1918</v>
      </c>
      <c r="D994" s="14">
        <v>10.59</v>
      </c>
      <c r="E994" s="13">
        <v>75</v>
      </c>
      <c r="F994" s="13">
        <f t="shared" si="15"/>
        <v>794.25</v>
      </c>
      <c r="G994" s="11" t="s">
        <v>11</v>
      </c>
    </row>
    <row r="995" spans="1:7">
      <c r="A995" s="10">
        <v>991</v>
      </c>
      <c r="B995" s="116" t="s">
        <v>1919</v>
      </c>
      <c r="C995" s="11" t="s">
        <v>1920</v>
      </c>
      <c r="D995" s="14">
        <v>21.74</v>
      </c>
      <c r="E995" s="13">
        <v>75</v>
      </c>
      <c r="F995" s="13">
        <f t="shared" si="15"/>
        <v>1630.5</v>
      </c>
      <c r="G995" s="11" t="s">
        <v>11</v>
      </c>
    </row>
    <row r="996" spans="1:7">
      <c r="A996" s="10">
        <v>992</v>
      </c>
      <c r="B996" s="116" t="s">
        <v>1921</v>
      </c>
      <c r="C996" s="11" t="s">
        <v>1922</v>
      </c>
      <c r="D996" s="14">
        <v>9.1</v>
      </c>
      <c r="E996" s="13">
        <v>75</v>
      </c>
      <c r="F996" s="13">
        <f t="shared" si="15"/>
        <v>682.5</v>
      </c>
      <c r="G996" s="11" t="s">
        <v>11</v>
      </c>
    </row>
    <row r="997" spans="1:7">
      <c r="A997" s="10">
        <v>993</v>
      </c>
      <c r="B997" s="116" t="s">
        <v>1923</v>
      </c>
      <c r="C997" s="11" t="s">
        <v>1924</v>
      </c>
      <c r="D997" s="14">
        <v>21.6</v>
      </c>
      <c r="E997" s="13">
        <v>75</v>
      </c>
      <c r="F997" s="13">
        <f t="shared" si="15"/>
        <v>1620</v>
      </c>
      <c r="G997" s="11" t="s">
        <v>11</v>
      </c>
    </row>
    <row r="998" spans="1:7">
      <c r="A998" s="10">
        <v>994</v>
      </c>
      <c r="B998" s="116" t="s">
        <v>1925</v>
      </c>
      <c r="C998" s="11" t="s">
        <v>1926</v>
      </c>
      <c r="D998" s="14">
        <v>25.98</v>
      </c>
      <c r="E998" s="13">
        <v>75</v>
      </c>
      <c r="F998" s="13">
        <f t="shared" si="15"/>
        <v>1948.5</v>
      </c>
      <c r="G998" s="11" t="s">
        <v>11</v>
      </c>
    </row>
    <row r="999" spans="1:7">
      <c r="A999" s="10">
        <v>995</v>
      </c>
      <c r="B999" s="116" t="s">
        <v>1927</v>
      </c>
      <c r="C999" s="11" t="s">
        <v>1928</v>
      </c>
      <c r="D999" s="14">
        <v>3.02</v>
      </c>
      <c r="E999" s="13">
        <v>75</v>
      </c>
      <c r="F999" s="13">
        <f t="shared" si="15"/>
        <v>226.5</v>
      </c>
      <c r="G999" s="11" t="s">
        <v>11</v>
      </c>
    </row>
    <row r="1000" spans="1:7">
      <c r="A1000" s="10">
        <v>996</v>
      </c>
      <c r="B1000" s="116" t="s">
        <v>1929</v>
      </c>
      <c r="C1000" s="11" t="s">
        <v>1930</v>
      </c>
      <c r="D1000" s="14">
        <v>16.49</v>
      </c>
      <c r="E1000" s="13">
        <v>75</v>
      </c>
      <c r="F1000" s="13">
        <f t="shared" si="15"/>
        <v>1236.75</v>
      </c>
      <c r="G1000" s="11" t="s">
        <v>11</v>
      </c>
    </row>
    <row r="1001" spans="1:7">
      <c r="A1001" s="10">
        <v>997</v>
      </c>
      <c r="B1001" s="116" t="s">
        <v>1931</v>
      </c>
      <c r="C1001" s="11" t="s">
        <v>96</v>
      </c>
      <c r="D1001" s="14">
        <v>4.39</v>
      </c>
      <c r="E1001" s="13">
        <v>75</v>
      </c>
      <c r="F1001" s="13">
        <f t="shared" si="15"/>
        <v>329.25</v>
      </c>
      <c r="G1001" s="11" t="s">
        <v>11</v>
      </c>
    </row>
    <row r="1002" spans="1:7">
      <c r="A1002" s="10">
        <v>998</v>
      </c>
      <c r="B1002" s="116" t="s">
        <v>1932</v>
      </c>
      <c r="C1002" s="11" t="s">
        <v>1933</v>
      </c>
      <c r="D1002" s="14">
        <v>7.58</v>
      </c>
      <c r="E1002" s="13">
        <v>75</v>
      </c>
      <c r="F1002" s="13">
        <f t="shared" si="15"/>
        <v>568.5</v>
      </c>
      <c r="G1002" s="11" t="s">
        <v>11</v>
      </c>
    </row>
    <row r="1003" spans="1:7">
      <c r="A1003" s="10">
        <v>999</v>
      </c>
      <c r="B1003" s="116" t="s">
        <v>1934</v>
      </c>
      <c r="C1003" s="11" t="s">
        <v>1935</v>
      </c>
      <c r="D1003" s="14">
        <v>13.9</v>
      </c>
      <c r="E1003" s="13">
        <v>75</v>
      </c>
      <c r="F1003" s="13">
        <f t="shared" si="15"/>
        <v>1042.5</v>
      </c>
      <c r="G1003" s="11" t="s">
        <v>11</v>
      </c>
    </row>
    <row r="1004" spans="1:7">
      <c r="A1004" s="10">
        <v>1000</v>
      </c>
      <c r="B1004" s="116" t="s">
        <v>1936</v>
      </c>
      <c r="C1004" s="11" t="s">
        <v>1937</v>
      </c>
      <c r="D1004" s="12">
        <v>19.54</v>
      </c>
      <c r="E1004" s="13">
        <v>75</v>
      </c>
      <c r="F1004" s="13">
        <f t="shared" si="15"/>
        <v>1465.5</v>
      </c>
      <c r="G1004" s="11" t="s">
        <v>11</v>
      </c>
    </row>
    <row r="1005" spans="1:7">
      <c r="A1005" s="10">
        <v>1001</v>
      </c>
      <c r="B1005" s="116" t="s">
        <v>1938</v>
      </c>
      <c r="C1005" s="11" t="s">
        <v>1404</v>
      </c>
      <c r="D1005" s="12">
        <v>4.46</v>
      </c>
      <c r="E1005" s="13">
        <v>75</v>
      </c>
      <c r="F1005" s="13">
        <f t="shared" si="15"/>
        <v>334.5</v>
      </c>
      <c r="G1005" s="11" t="s">
        <v>11</v>
      </c>
    </row>
    <row r="1006" spans="1:7">
      <c r="A1006" s="10">
        <v>1002</v>
      </c>
      <c r="B1006" s="116" t="s">
        <v>1939</v>
      </c>
      <c r="C1006" s="11" t="s">
        <v>1940</v>
      </c>
      <c r="D1006" s="14">
        <v>7.11</v>
      </c>
      <c r="E1006" s="13">
        <v>75</v>
      </c>
      <c r="F1006" s="13">
        <f t="shared" si="15"/>
        <v>533.25</v>
      </c>
      <c r="G1006" s="11" t="s">
        <v>11</v>
      </c>
    </row>
    <row r="1007" spans="1:7">
      <c r="A1007" s="10">
        <v>1003</v>
      </c>
      <c r="B1007" s="116" t="s">
        <v>1941</v>
      </c>
      <c r="C1007" s="11" t="s">
        <v>1942</v>
      </c>
      <c r="D1007" s="14">
        <v>14.69</v>
      </c>
      <c r="E1007" s="13">
        <v>75</v>
      </c>
      <c r="F1007" s="13">
        <f t="shared" si="15"/>
        <v>1101.75</v>
      </c>
      <c r="G1007" s="11" t="s">
        <v>11</v>
      </c>
    </row>
    <row r="1008" spans="1:7">
      <c r="A1008" s="10">
        <v>1004</v>
      </c>
      <c r="B1008" s="116" t="s">
        <v>1943</v>
      </c>
      <c r="C1008" s="11" t="s">
        <v>1944</v>
      </c>
      <c r="D1008" s="14">
        <v>25.21</v>
      </c>
      <c r="E1008" s="13">
        <v>75</v>
      </c>
      <c r="F1008" s="13">
        <f t="shared" si="15"/>
        <v>1890.75</v>
      </c>
      <c r="G1008" s="11" t="s">
        <v>11</v>
      </c>
    </row>
    <row r="1009" spans="1:7">
      <c r="A1009" s="10">
        <v>1005</v>
      </c>
      <c r="B1009" s="116" t="s">
        <v>1945</v>
      </c>
      <c r="C1009" s="11" t="s">
        <v>1946</v>
      </c>
      <c r="D1009" s="14">
        <v>4.51</v>
      </c>
      <c r="E1009" s="13">
        <v>75</v>
      </c>
      <c r="F1009" s="13">
        <f t="shared" si="15"/>
        <v>338.25</v>
      </c>
      <c r="G1009" s="11" t="s">
        <v>11</v>
      </c>
    </row>
    <row r="1010" spans="1:7">
      <c r="A1010" s="10">
        <v>1006</v>
      </c>
      <c r="B1010" s="116" t="s">
        <v>1947</v>
      </c>
      <c r="C1010" s="11" t="s">
        <v>1948</v>
      </c>
      <c r="D1010" s="14">
        <v>18.97</v>
      </c>
      <c r="E1010" s="13">
        <v>75</v>
      </c>
      <c r="F1010" s="13">
        <f t="shared" si="15"/>
        <v>1422.75</v>
      </c>
      <c r="G1010" s="11" t="s">
        <v>11</v>
      </c>
    </row>
    <row r="1011" spans="1:7">
      <c r="A1011" s="10">
        <v>1007</v>
      </c>
      <c r="B1011" s="116" t="s">
        <v>1949</v>
      </c>
      <c r="C1011" s="11" t="s">
        <v>1950</v>
      </c>
      <c r="D1011" s="14">
        <v>8.97</v>
      </c>
      <c r="E1011" s="13">
        <v>75</v>
      </c>
      <c r="F1011" s="13">
        <f t="shared" si="15"/>
        <v>672.75</v>
      </c>
      <c r="G1011" s="11" t="s">
        <v>11</v>
      </c>
    </row>
    <row r="1012" spans="1:7">
      <c r="A1012" s="10">
        <v>1008</v>
      </c>
      <c r="B1012" s="116" t="s">
        <v>1951</v>
      </c>
      <c r="C1012" s="11" t="s">
        <v>1952</v>
      </c>
      <c r="D1012" s="14">
        <v>11.14</v>
      </c>
      <c r="E1012" s="13">
        <v>75</v>
      </c>
      <c r="F1012" s="13">
        <f t="shared" si="15"/>
        <v>835.5</v>
      </c>
      <c r="G1012" s="11" t="s">
        <v>11</v>
      </c>
    </row>
    <row r="1013" spans="1:7">
      <c r="A1013" s="10">
        <v>1009</v>
      </c>
      <c r="B1013" s="116" t="s">
        <v>1953</v>
      </c>
      <c r="C1013" s="11" t="s">
        <v>1954</v>
      </c>
      <c r="D1013" s="14">
        <v>11.79</v>
      </c>
      <c r="E1013" s="13">
        <v>75</v>
      </c>
      <c r="F1013" s="13">
        <f t="shared" si="15"/>
        <v>884.25</v>
      </c>
      <c r="G1013" s="11" t="s">
        <v>11</v>
      </c>
    </row>
    <row r="1014" spans="1:7">
      <c r="A1014" s="10">
        <v>1010</v>
      </c>
      <c r="B1014" s="116" t="s">
        <v>1955</v>
      </c>
      <c r="C1014" s="11" t="s">
        <v>1956</v>
      </c>
      <c r="D1014" s="14">
        <v>2.27</v>
      </c>
      <c r="E1014" s="13">
        <v>75</v>
      </c>
      <c r="F1014" s="13">
        <f t="shared" si="15"/>
        <v>170.25</v>
      </c>
      <c r="G1014" s="11" t="s">
        <v>11</v>
      </c>
    </row>
    <row r="1015" spans="1:7">
      <c r="A1015" s="10">
        <v>1011</v>
      </c>
      <c r="B1015" s="116" t="s">
        <v>1957</v>
      </c>
      <c r="C1015" s="27" t="s">
        <v>1958</v>
      </c>
      <c r="D1015" s="28">
        <v>10</v>
      </c>
      <c r="E1015" s="13">
        <v>75</v>
      </c>
      <c r="F1015" s="13">
        <f t="shared" si="15"/>
        <v>750</v>
      </c>
      <c r="G1015" s="11" t="s">
        <v>11</v>
      </c>
    </row>
    <row r="1016" spans="1:7">
      <c r="A1016" s="10">
        <v>1012</v>
      </c>
      <c r="B1016" s="116" t="s">
        <v>1959</v>
      </c>
      <c r="C1016" s="27" t="s">
        <v>1960</v>
      </c>
      <c r="D1016" s="28">
        <v>9.8</v>
      </c>
      <c r="E1016" s="13">
        <v>75</v>
      </c>
      <c r="F1016" s="13">
        <f t="shared" si="15"/>
        <v>735</v>
      </c>
      <c r="G1016" s="11" t="s">
        <v>11</v>
      </c>
    </row>
    <row r="1017" spans="1:7">
      <c r="A1017" s="10">
        <v>1013</v>
      </c>
      <c r="B1017" s="116" t="s">
        <v>1961</v>
      </c>
      <c r="C1017" s="11" t="s">
        <v>368</v>
      </c>
      <c r="D1017" s="11">
        <v>4.74</v>
      </c>
      <c r="E1017" s="13">
        <v>75</v>
      </c>
      <c r="F1017" s="13">
        <f t="shared" si="15"/>
        <v>355.5</v>
      </c>
      <c r="G1017" s="11" t="s">
        <v>11</v>
      </c>
    </row>
    <row r="1018" spans="1:7">
      <c r="A1018" s="29">
        <v>1014</v>
      </c>
      <c r="B1018" s="30" t="s">
        <v>1962</v>
      </c>
      <c r="C1018" s="31" t="s">
        <v>1963</v>
      </c>
      <c r="D1018" s="32">
        <v>19.94</v>
      </c>
      <c r="E1018" s="33">
        <v>75</v>
      </c>
      <c r="F1018" s="33">
        <f t="shared" ref="F1018:F1081" si="16">E1018*D1018</f>
        <v>1495.5</v>
      </c>
      <c r="G1018" s="34" t="s">
        <v>1964</v>
      </c>
    </row>
    <row r="1019" spans="1:7">
      <c r="A1019" s="29">
        <v>1015</v>
      </c>
      <c r="B1019" s="30" t="s">
        <v>1965</v>
      </c>
      <c r="C1019" s="31" t="s">
        <v>1966</v>
      </c>
      <c r="D1019" s="32">
        <v>7.22</v>
      </c>
      <c r="E1019" s="33">
        <v>75</v>
      </c>
      <c r="F1019" s="33">
        <f t="shared" si="16"/>
        <v>541.5</v>
      </c>
      <c r="G1019" s="34" t="s">
        <v>1964</v>
      </c>
    </row>
    <row r="1020" spans="1:7">
      <c r="A1020" s="29">
        <v>1016</v>
      </c>
      <c r="B1020" s="30" t="s">
        <v>1967</v>
      </c>
      <c r="C1020" s="31" t="s">
        <v>1968</v>
      </c>
      <c r="D1020" s="32">
        <v>15.9</v>
      </c>
      <c r="E1020" s="33">
        <v>75</v>
      </c>
      <c r="F1020" s="33">
        <f t="shared" si="16"/>
        <v>1192.5</v>
      </c>
      <c r="G1020" s="34" t="s">
        <v>1964</v>
      </c>
    </row>
    <row r="1021" spans="1:7">
      <c r="A1021" s="29">
        <v>1017</v>
      </c>
      <c r="B1021" s="30" t="s">
        <v>1969</v>
      </c>
      <c r="C1021" s="31" t="s">
        <v>1970</v>
      </c>
      <c r="D1021" s="32">
        <v>24.14</v>
      </c>
      <c r="E1021" s="33">
        <v>75</v>
      </c>
      <c r="F1021" s="33">
        <f t="shared" si="16"/>
        <v>1810.5</v>
      </c>
      <c r="G1021" s="34" t="s">
        <v>1964</v>
      </c>
    </row>
    <row r="1022" spans="1:7">
      <c r="A1022" s="29">
        <v>1018</v>
      </c>
      <c r="B1022" s="30" t="s">
        <v>1971</v>
      </c>
      <c r="C1022" s="31" t="s">
        <v>1972</v>
      </c>
      <c r="D1022" s="32">
        <v>44.91</v>
      </c>
      <c r="E1022" s="33">
        <v>75</v>
      </c>
      <c r="F1022" s="33">
        <f t="shared" si="16"/>
        <v>3368.25</v>
      </c>
      <c r="G1022" s="34" t="s">
        <v>1964</v>
      </c>
    </row>
    <row r="1023" spans="1:7">
      <c r="A1023" s="29">
        <v>1019</v>
      </c>
      <c r="B1023" s="30" t="s">
        <v>1973</v>
      </c>
      <c r="C1023" s="31" t="s">
        <v>1974</v>
      </c>
      <c r="D1023" s="32">
        <v>41.8</v>
      </c>
      <c r="E1023" s="33">
        <v>75</v>
      </c>
      <c r="F1023" s="33">
        <f t="shared" si="16"/>
        <v>3135</v>
      </c>
      <c r="G1023" s="34" t="s">
        <v>1964</v>
      </c>
    </row>
    <row r="1024" spans="1:7">
      <c r="A1024" s="29">
        <v>1020</v>
      </c>
      <c r="B1024" s="30" t="s">
        <v>1975</v>
      </c>
      <c r="C1024" s="31" t="s">
        <v>1976</v>
      </c>
      <c r="D1024" s="32">
        <v>22.7</v>
      </c>
      <c r="E1024" s="33">
        <v>75</v>
      </c>
      <c r="F1024" s="33">
        <f t="shared" si="16"/>
        <v>1702.5</v>
      </c>
      <c r="G1024" s="34" t="s">
        <v>1964</v>
      </c>
    </row>
    <row r="1025" spans="1:7">
      <c r="A1025" s="29">
        <v>1021</v>
      </c>
      <c r="B1025" s="30" t="s">
        <v>1977</v>
      </c>
      <c r="C1025" s="31" t="s">
        <v>1978</v>
      </c>
      <c r="D1025" s="32">
        <v>24.77</v>
      </c>
      <c r="E1025" s="33">
        <v>75</v>
      </c>
      <c r="F1025" s="33">
        <f t="shared" si="16"/>
        <v>1857.75</v>
      </c>
      <c r="G1025" s="34" t="s">
        <v>1964</v>
      </c>
    </row>
    <row r="1026" spans="1:7">
      <c r="A1026" s="29">
        <v>1022</v>
      </c>
      <c r="B1026" s="30" t="s">
        <v>1979</v>
      </c>
      <c r="C1026" s="31" t="s">
        <v>1980</v>
      </c>
      <c r="D1026" s="32">
        <v>36.95</v>
      </c>
      <c r="E1026" s="33">
        <v>75</v>
      </c>
      <c r="F1026" s="33">
        <f t="shared" si="16"/>
        <v>2771.25</v>
      </c>
      <c r="G1026" s="34" t="s">
        <v>1964</v>
      </c>
    </row>
    <row r="1027" spans="1:7">
      <c r="A1027" s="29">
        <v>1023</v>
      </c>
      <c r="B1027" s="30" t="s">
        <v>1981</v>
      </c>
      <c r="C1027" s="31" t="s">
        <v>1982</v>
      </c>
      <c r="D1027" s="32">
        <v>6.15</v>
      </c>
      <c r="E1027" s="33">
        <v>75</v>
      </c>
      <c r="F1027" s="33">
        <f t="shared" si="16"/>
        <v>461.25</v>
      </c>
      <c r="G1027" s="34" t="s">
        <v>1964</v>
      </c>
    </row>
    <row r="1028" spans="1:7">
      <c r="A1028" s="29">
        <v>1024</v>
      </c>
      <c r="B1028" s="30" t="s">
        <v>1983</v>
      </c>
      <c r="C1028" s="31" t="s">
        <v>1984</v>
      </c>
      <c r="D1028" s="32">
        <v>13.59</v>
      </c>
      <c r="E1028" s="33">
        <v>75</v>
      </c>
      <c r="F1028" s="33">
        <f t="shared" si="16"/>
        <v>1019.25</v>
      </c>
      <c r="G1028" s="34" t="s">
        <v>1964</v>
      </c>
    </row>
    <row r="1029" spans="1:7">
      <c r="A1029" s="29">
        <v>1025</v>
      </c>
      <c r="B1029" s="30" t="s">
        <v>1985</v>
      </c>
      <c r="C1029" s="31" t="s">
        <v>1986</v>
      </c>
      <c r="D1029" s="32">
        <v>51.42</v>
      </c>
      <c r="E1029" s="33">
        <v>75</v>
      </c>
      <c r="F1029" s="33">
        <f t="shared" si="16"/>
        <v>3856.5</v>
      </c>
      <c r="G1029" s="34" t="s">
        <v>1964</v>
      </c>
    </row>
    <row r="1030" spans="1:7">
      <c r="A1030" s="29">
        <v>1026</v>
      </c>
      <c r="B1030" s="30" t="s">
        <v>1987</v>
      </c>
      <c r="C1030" s="31" t="s">
        <v>1988</v>
      </c>
      <c r="D1030" s="32">
        <v>18.36</v>
      </c>
      <c r="E1030" s="33">
        <v>75</v>
      </c>
      <c r="F1030" s="33">
        <f t="shared" si="16"/>
        <v>1377</v>
      </c>
      <c r="G1030" s="34" t="s">
        <v>1964</v>
      </c>
    </row>
    <row r="1031" spans="1:7">
      <c r="A1031" s="29">
        <v>1027</v>
      </c>
      <c r="B1031" s="30" t="s">
        <v>1989</v>
      </c>
      <c r="C1031" s="31" t="s">
        <v>1990</v>
      </c>
      <c r="D1031" s="32">
        <v>21.68</v>
      </c>
      <c r="E1031" s="33">
        <v>75</v>
      </c>
      <c r="F1031" s="33">
        <f t="shared" si="16"/>
        <v>1626</v>
      </c>
      <c r="G1031" s="34" t="s">
        <v>1964</v>
      </c>
    </row>
    <row r="1032" spans="1:7">
      <c r="A1032" s="29">
        <v>1028</v>
      </c>
      <c r="B1032" s="30" t="s">
        <v>1991</v>
      </c>
      <c r="C1032" s="31" t="s">
        <v>1992</v>
      </c>
      <c r="D1032" s="32">
        <v>53.22</v>
      </c>
      <c r="E1032" s="33">
        <v>75</v>
      </c>
      <c r="F1032" s="33">
        <f t="shared" si="16"/>
        <v>3991.5</v>
      </c>
      <c r="G1032" s="34" t="s">
        <v>1964</v>
      </c>
    </row>
    <row r="1033" spans="1:7">
      <c r="A1033" s="29">
        <v>1029</v>
      </c>
      <c r="B1033" s="30" t="s">
        <v>1993</v>
      </c>
      <c r="C1033" s="31" t="s">
        <v>1994</v>
      </c>
      <c r="D1033" s="32">
        <v>60.9</v>
      </c>
      <c r="E1033" s="33">
        <v>75</v>
      </c>
      <c r="F1033" s="33">
        <f t="shared" si="16"/>
        <v>4567.5</v>
      </c>
      <c r="G1033" s="34" t="s">
        <v>1964</v>
      </c>
    </row>
    <row r="1034" spans="1:7">
      <c r="A1034" s="29">
        <v>1030</v>
      </c>
      <c r="B1034" s="30" t="s">
        <v>1995</v>
      </c>
      <c r="C1034" s="31" t="s">
        <v>1996</v>
      </c>
      <c r="D1034" s="32">
        <v>5.89</v>
      </c>
      <c r="E1034" s="33">
        <v>75</v>
      </c>
      <c r="F1034" s="33">
        <f t="shared" si="16"/>
        <v>441.75</v>
      </c>
      <c r="G1034" s="34" t="s">
        <v>1964</v>
      </c>
    </row>
    <row r="1035" spans="1:7">
      <c r="A1035" s="29">
        <v>1031</v>
      </c>
      <c r="B1035" s="30" t="s">
        <v>1997</v>
      </c>
      <c r="C1035" s="31" t="s">
        <v>1998</v>
      </c>
      <c r="D1035" s="32">
        <v>9.99</v>
      </c>
      <c r="E1035" s="33">
        <v>75</v>
      </c>
      <c r="F1035" s="33">
        <f t="shared" si="16"/>
        <v>749.25</v>
      </c>
      <c r="G1035" s="34" t="s">
        <v>1964</v>
      </c>
    </row>
    <row r="1036" spans="1:7">
      <c r="A1036" s="29">
        <v>1032</v>
      </c>
      <c r="B1036" s="30" t="s">
        <v>1999</v>
      </c>
      <c r="C1036" s="31" t="s">
        <v>2000</v>
      </c>
      <c r="D1036" s="32">
        <v>114.63</v>
      </c>
      <c r="E1036" s="33">
        <v>75</v>
      </c>
      <c r="F1036" s="33">
        <f t="shared" si="16"/>
        <v>8597.25</v>
      </c>
      <c r="G1036" s="34" t="s">
        <v>1964</v>
      </c>
    </row>
    <row r="1037" spans="1:7">
      <c r="A1037" s="29">
        <v>1033</v>
      </c>
      <c r="B1037" s="30" t="s">
        <v>2001</v>
      </c>
      <c r="C1037" s="31" t="s">
        <v>2002</v>
      </c>
      <c r="D1037" s="32">
        <v>26.28</v>
      </c>
      <c r="E1037" s="33">
        <v>75</v>
      </c>
      <c r="F1037" s="33">
        <f t="shared" si="16"/>
        <v>1971</v>
      </c>
      <c r="G1037" s="34" t="s">
        <v>1964</v>
      </c>
    </row>
    <row r="1038" spans="1:7">
      <c r="A1038" s="29">
        <v>1034</v>
      </c>
      <c r="B1038" s="30" t="s">
        <v>2003</v>
      </c>
      <c r="C1038" s="31" t="s">
        <v>2004</v>
      </c>
      <c r="D1038" s="32">
        <v>19.99</v>
      </c>
      <c r="E1038" s="33">
        <v>75</v>
      </c>
      <c r="F1038" s="33">
        <f t="shared" si="16"/>
        <v>1499.25</v>
      </c>
      <c r="G1038" s="34" t="s">
        <v>1964</v>
      </c>
    </row>
    <row r="1039" spans="1:7">
      <c r="A1039" s="29">
        <v>1035</v>
      </c>
      <c r="B1039" s="30" t="s">
        <v>2005</v>
      </c>
      <c r="C1039" s="31" t="s">
        <v>2006</v>
      </c>
      <c r="D1039" s="32">
        <v>20.84</v>
      </c>
      <c r="E1039" s="33">
        <v>75</v>
      </c>
      <c r="F1039" s="33">
        <f t="shared" si="16"/>
        <v>1563</v>
      </c>
      <c r="G1039" s="34" t="s">
        <v>1964</v>
      </c>
    </row>
    <row r="1040" spans="1:7">
      <c r="A1040" s="29">
        <v>1036</v>
      </c>
      <c r="B1040" s="30" t="s">
        <v>2007</v>
      </c>
      <c r="C1040" s="31" t="s">
        <v>2008</v>
      </c>
      <c r="D1040" s="32">
        <v>29.21</v>
      </c>
      <c r="E1040" s="33">
        <v>75</v>
      </c>
      <c r="F1040" s="33">
        <f t="shared" si="16"/>
        <v>2190.75</v>
      </c>
      <c r="G1040" s="34" t="s">
        <v>1964</v>
      </c>
    </row>
    <row r="1041" spans="1:7">
      <c r="A1041" s="29">
        <v>1037</v>
      </c>
      <c r="B1041" s="30" t="s">
        <v>2009</v>
      </c>
      <c r="C1041" s="31" t="s">
        <v>2010</v>
      </c>
      <c r="D1041" s="32">
        <v>19.89</v>
      </c>
      <c r="E1041" s="33">
        <v>75</v>
      </c>
      <c r="F1041" s="33">
        <f t="shared" si="16"/>
        <v>1491.75</v>
      </c>
      <c r="G1041" s="34" t="s">
        <v>1964</v>
      </c>
    </row>
    <row r="1042" spans="1:7">
      <c r="A1042" s="29">
        <v>1038</v>
      </c>
      <c r="B1042" s="30" t="s">
        <v>2011</v>
      </c>
      <c r="C1042" s="31" t="s">
        <v>2012</v>
      </c>
      <c r="D1042" s="32">
        <v>13.84</v>
      </c>
      <c r="E1042" s="33">
        <v>75</v>
      </c>
      <c r="F1042" s="33">
        <f t="shared" si="16"/>
        <v>1038</v>
      </c>
      <c r="G1042" s="34" t="s">
        <v>1964</v>
      </c>
    </row>
    <row r="1043" spans="1:7">
      <c r="A1043" s="29">
        <v>1039</v>
      </c>
      <c r="B1043" s="30" t="s">
        <v>2013</v>
      </c>
      <c r="C1043" s="31" t="s">
        <v>2014</v>
      </c>
      <c r="D1043" s="32">
        <v>24.45</v>
      </c>
      <c r="E1043" s="33">
        <v>75</v>
      </c>
      <c r="F1043" s="33">
        <f t="shared" si="16"/>
        <v>1833.75</v>
      </c>
      <c r="G1043" s="34" t="s">
        <v>1964</v>
      </c>
    </row>
    <row r="1044" spans="1:7">
      <c r="A1044" s="29">
        <v>1040</v>
      </c>
      <c r="B1044" s="30" t="s">
        <v>2015</v>
      </c>
      <c r="C1044" s="31" t="s">
        <v>2016</v>
      </c>
      <c r="D1044" s="32">
        <v>10.2</v>
      </c>
      <c r="E1044" s="33">
        <v>75</v>
      </c>
      <c r="F1044" s="33">
        <f t="shared" si="16"/>
        <v>765</v>
      </c>
      <c r="G1044" s="34" t="s">
        <v>1964</v>
      </c>
    </row>
    <row r="1045" spans="1:7">
      <c r="A1045" s="29">
        <v>1041</v>
      </c>
      <c r="B1045" s="30" t="s">
        <v>2017</v>
      </c>
      <c r="C1045" s="31" t="s">
        <v>2018</v>
      </c>
      <c r="D1045" s="32">
        <v>7.05</v>
      </c>
      <c r="E1045" s="33">
        <v>75</v>
      </c>
      <c r="F1045" s="33">
        <f t="shared" si="16"/>
        <v>528.75</v>
      </c>
      <c r="G1045" s="34" t="s">
        <v>1964</v>
      </c>
    </row>
    <row r="1046" spans="1:7">
      <c r="A1046" s="29">
        <v>1042</v>
      </c>
      <c r="B1046" s="30" t="s">
        <v>2019</v>
      </c>
      <c r="C1046" s="31" t="s">
        <v>2020</v>
      </c>
      <c r="D1046" s="32">
        <v>7.16</v>
      </c>
      <c r="E1046" s="33">
        <v>75</v>
      </c>
      <c r="F1046" s="33">
        <f t="shared" si="16"/>
        <v>537</v>
      </c>
      <c r="G1046" s="34" t="s">
        <v>1964</v>
      </c>
    </row>
    <row r="1047" spans="1:7">
      <c r="A1047" s="29">
        <v>1043</v>
      </c>
      <c r="B1047" s="30" t="s">
        <v>2021</v>
      </c>
      <c r="C1047" s="31" t="s">
        <v>2022</v>
      </c>
      <c r="D1047" s="32">
        <v>16.62</v>
      </c>
      <c r="E1047" s="33">
        <v>75</v>
      </c>
      <c r="F1047" s="33">
        <f t="shared" si="16"/>
        <v>1246.5</v>
      </c>
      <c r="G1047" s="34" t="s">
        <v>1964</v>
      </c>
    </row>
    <row r="1048" spans="1:7">
      <c r="A1048" s="29">
        <v>1044</v>
      </c>
      <c r="B1048" s="30" t="s">
        <v>2023</v>
      </c>
      <c r="C1048" s="31" t="s">
        <v>2024</v>
      </c>
      <c r="D1048" s="32">
        <v>17.77</v>
      </c>
      <c r="E1048" s="33">
        <v>75</v>
      </c>
      <c r="F1048" s="33">
        <f t="shared" si="16"/>
        <v>1332.75</v>
      </c>
      <c r="G1048" s="34" t="s">
        <v>1964</v>
      </c>
    </row>
    <row r="1049" spans="1:7">
      <c r="A1049" s="29">
        <v>1045</v>
      </c>
      <c r="B1049" s="30" t="s">
        <v>2025</v>
      </c>
      <c r="C1049" s="31" t="s">
        <v>2026</v>
      </c>
      <c r="D1049" s="32">
        <v>17.95</v>
      </c>
      <c r="E1049" s="33">
        <v>75</v>
      </c>
      <c r="F1049" s="33">
        <f t="shared" si="16"/>
        <v>1346.25</v>
      </c>
      <c r="G1049" s="34" t="s">
        <v>1964</v>
      </c>
    </row>
    <row r="1050" spans="1:7">
      <c r="A1050" s="29">
        <v>1046</v>
      </c>
      <c r="B1050" s="30" t="s">
        <v>2027</v>
      </c>
      <c r="C1050" s="31" t="s">
        <v>2028</v>
      </c>
      <c r="D1050" s="32">
        <v>17.89</v>
      </c>
      <c r="E1050" s="33">
        <v>75</v>
      </c>
      <c r="F1050" s="33">
        <f t="shared" si="16"/>
        <v>1341.75</v>
      </c>
      <c r="G1050" s="34" t="s">
        <v>1964</v>
      </c>
    </row>
    <row r="1051" spans="1:7">
      <c r="A1051" s="29">
        <v>1047</v>
      </c>
      <c r="B1051" s="30" t="s">
        <v>2029</v>
      </c>
      <c r="C1051" s="31" t="s">
        <v>2030</v>
      </c>
      <c r="D1051" s="32">
        <v>35.8</v>
      </c>
      <c r="E1051" s="33">
        <v>75</v>
      </c>
      <c r="F1051" s="33">
        <f t="shared" si="16"/>
        <v>2685</v>
      </c>
      <c r="G1051" s="34" t="s">
        <v>1964</v>
      </c>
    </row>
    <row r="1052" spans="1:7">
      <c r="A1052" s="29">
        <v>1048</v>
      </c>
      <c r="B1052" s="30" t="s">
        <v>2031</v>
      </c>
      <c r="C1052" s="31" t="s">
        <v>2032</v>
      </c>
      <c r="D1052" s="32">
        <v>3.3</v>
      </c>
      <c r="E1052" s="33">
        <v>75</v>
      </c>
      <c r="F1052" s="33">
        <f t="shared" si="16"/>
        <v>247.5</v>
      </c>
      <c r="G1052" s="34" t="s">
        <v>1964</v>
      </c>
    </row>
    <row r="1053" spans="1:7">
      <c r="A1053" s="29">
        <v>1049</v>
      </c>
      <c r="B1053" s="30" t="s">
        <v>2033</v>
      </c>
      <c r="C1053" s="31" t="s">
        <v>2034</v>
      </c>
      <c r="D1053" s="32">
        <v>3.06</v>
      </c>
      <c r="E1053" s="33">
        <v>75</v>
      </c>
      <c r="F1053" s="33">
        <f t="shared" si="16"/>
        <v>229.5</v>
      </c>
      <c r="G1053" s="34" t="s">
        <v>1964</v>
      </c>
    </row>
    <row r="1054" spans="1:7">
      <c r="A1054" s="29">
        <v>1050</v>
      </c>
      <c r="B1054" s="30" t="s">
        <v>2035</v>
      </c>
      <c r="C1054" s="31" t="s">
        <v>2036</v>
      </c>
      <c r="D1054" s="32">
        <v>16.76</v>
      </c>
      <c r="E1054" s="33">
        <v>75</v>
      </c>
      <c r="F1054" s="33">
        <f t="shared" si="16"/>
        <v>1257</v>
      </c>
      <c r="G1054" s="34" t="s">
        <v>1964</v>
      </c>
    </row>
    <row r="1055" spans="1:7">
      <c r="A1055" s="29">
        <v>1051</v>
      </c>
      <c r="B1055" s="30" t="s">
        <v>2037</v>
      </c>
      <c r="C1055" s="31" t="s">
        <v>2038</v>
      </c>
      <c r="D1055" s="32">
        <v>12.4</v>
      </c>
      <c r="E1055" s="33">
        <v>75</v>
      </c>
      <c r="F1055" s="33">
        <f t="shared" si="16"/>
        <v>930</v>
      </c>
      <c r="G1055" s="34" t="s">
        <v>1964</v>
      </c>
    </row>
    <row r="1056" spans="1:7">
      <c r="A1056" s="29">
        <v>1052</v>
      </c>
      <c r="B1056" s="30" t="s">
        <v>2039</v>
      </c>
      <c r="C1056" s="31" t="s">
        <v>2040</v>
      </c>
      <c r="D1056" s="32">
        <v>12.9</v>
      </c>
      <c r="E1056" s="33">
        <v>75</v>
      </c>
      <c r="F1056" s="33">
        <f t="shared" si="16"/>
        <v>967.5</v>
      </c>
      <c r="G1056" s="34" t="s">
        <v>1964</v>
      </c>
    </row>
    <row r="1057" spans="1:7">
      <c r="A1057" s="29">
        <v>1053</v>
      </c>
      <c r="B1057" s="30" t="s">
        <v>2041</v>
      </c>
      <c r="C1057" s="31" t="s">
        <v>2042</v>
      </c>
      <c r="D1057" s="32">
        <v>13.42</v>
      </c>
      <c r="E1057" s="33">
        <v>75</v>
      </c>
      <c r="F1057" s="33">
        <f t="shared" si="16"/>
        <v>1006.5</v>
      </c>
      <c r="G1057" s="34" t="s">
        <v>1964</v>
      </c>
    </row>
    <row r="1058" spans="1:7">
      <c r="A1058" s="29">
        <v>1054</v>
      </c>
      <c r="B1058" s="30" t="s">
        <v>2043</v>
      </c>
      <c r="C1058" s="31" t="s">
        <v>2044</v>
      </c>
      <c r="D1058" s="32">
        <v>15.2</v>
      </c>
      <c r="E1058" s="33">
        <v>75</v>
      </c>
      <c r="F1058" s="33">
        <f t="shared" si="16"/>
        <v>1140</v>
      </c>
      <c r="G1058" s="34" t="s">
        <v>1964</v>
      </c>
    </row>
    <row r="1059" spans="1:7">
      <c r="A1059" s="29">
        <v>1055</v>
      </c>
      <c r="B1059" s="30" t="s">
        <v>2045</v>
      </c>
      <c r="C1059" s="31" t="s">
        <v>2046</v>
      </c>
      <c r="D1059" s="32">
        <v>15.57</v>
      </c>
      <c r="E1059" s="33">
        <v>75</v>
      </c>
      <c r="F1059" s="33">
        <f t="shared" si="16"/>
        <v>1167.75</v>
      </c>
      <c r="G1059" s="34" t="s">
        <v>1964</v>
      </c>
    </row>
    <row r="1060" spans="1:7">
      <c r="A1060" s="29">
        <v>1056</v>
      </c>
      <c r="B1060" s="30" t="s">
        <v>2047</v>
      </c>
      <c r="C1060" s="31" t="s">
        <v>2048</v>
      </c>
      <c r="D1060" s="32">
        <v>14.56</v>
      </c>
      <c r="E1060" s="33">
        <v>75</v>
      </c>
      <c r="F1060" s="33">
        <f t="shared" si="16"/>
        <v>1092</v>
      </c>
      <c r="G1060" s="34" t="s">
        <v>1964</v>
      </c>
    </row>
    <row r="1061" spans="1:7">
      <c r="A1061" s="29">
        <v>1057</v>
      </c>
      <c r="B1061" s="30" t="s">
        <v>2049</v>
      </c>
      <c r="C1061" s="31" t="s">
        <v>2050</v>
      </c>
      <c r="D1061" s="32">
        <v>7.68</v>
      </c>
      <c r="E1061" s="33">
        <v>75</v>
      </c>
      <c r="F1061" s="33">
        <f t="shared" si="16"/>
        <v>576</v>
      </c>
      <c r="G1061" s="34" t="s">
        <v>1964</v>
      </c>
    </row>
    <row r="1062" spans="1:7">
      <c r="A1062" s="29">
        <v>1058</v>
      </c>
      <c r="B1062" s="30" t="s">
        <v>2051</v>
      </c>
      <c r="C1062" s="31" t="s">
        <v>2052</v>
      </c>
      <c r="D1062" s="32">
        <v>18.81</v>
      </c>
      <c r="E1062" s="33">
        <v>75</v>
      </c>
      <c r="F1062" s="33">
        <f t="shared" si="16"/>
        <v>1410.75</v>
      </c>
      <c r="G1062" s="34" t="s">
        <v>1964</v>
      </c>
    </row>
    <row r="1063" spans="1:7">
      <c r="A1063" s="29">
        <v>1059</v>
      </c>
      <c r="B1063" s="30" t="s">
        <v>2053</v>
      </c>
      <c r="C1063" s="31" t="s">
        <v>2054</v>
      </c>
      <c r="D1063" s="32">
        <v>9.35</v>
      </c>
      <c r="E1063" s="33">
        <v>75</v>
      </c>
      <c r="F1063" s="33">
        <f t="shared" si="16"/>
        <v>701.25</v>
      </c>
      <c r="G1063" s="34" t="s">
        <v>1964</v>
      </c>
    </row>
    <row r="1064" spans="1:7">
      <c r="A1064" s="29">
        <v>1060</v>
      </c>
      <c r="B1064" s="30" t="s">
        <v>2055</v>
      </c>
      <c r="C1064" s="31" t="s">
        <v>2056</v>
      </c>
      <c r="D1064" s="32">
        <v>13.21</v>
      </c>
      <c r="E1064" s="33">
        <v>75</v>
      </c>
      <c r="F1064" s="33">
        <f t="shared" si="16"/>
        <v>990.75</v>
      </c>
      <c r="G1064" s="34" t="s">
        <v>1964</v>
      </c>
    </row>
    <row r="1065" spans="1:7">
      <c r="A1065" s="29">
        <v>1061</v>
      </c>
      <c r="B1065" s="30" t="s">
        <v>2057</v>
      </c>
      <c r="C1065" s="31" t="s">
        <v>2058</v>
      </c>
      <c r="D1065" s="32">
        <v>5.14</v>
      </c>
      <c r="E1065" s="33">
        <v>75</v>
      </c>
      <c r="F1065" s="33">
        <f t="shared" si="16"/>
        <v>385.5</v>
      </c>
      <c r="G1065" s="34" t="s">
        <v>1964</v>
      </c>
    </row>
    <row r="1066" spans="1:7">
      <c r="A1066" s="29">
        <v>1062</v>
      </c>
      <c r="B1066" s="30" t="s">
        <v>2059</v>
      </c>
      <c r="C1066" s="31" t="s">
        <v>2060</v>
      </c>
      <c r="D1066" s="32">
        <v>21.56</v>
      </c>
      <c r="E1066" s="33">
        <v>75</v>
      </c>
      <c r="F1066" s="33">
        <f t="shared" si="16"/>
        <v>1617</v>
      </c>
      <c r="G1066" s="34" t="s">
        <v>1964</v>
      </c>
    </row>
    <row r="1067" spans="1:7">
      <c r="A1067" s="29">
        <v>1063</v>
      </c>
      <c r="B1067" s="30" t="s">
        <v>2061</v>
      </c>
      <c r="C1067" s="31" t="s">
        <v>2062</v>
      </c>
      <c r="D1067" s="32">
        <v>16.23</v>
      </c>
      <c r="E1067" s="33">
        <v>75</v>
      </c>
      <c r="F1067" s="33">
        <f t="shared" si="16"/>
        <v>1217.25</v>
      </c>
      <c r="G1067" s="34" t="s">
        <v>1964</v>
      </c>
    </row>
    <row r="1068" spans="1:7">
      <c r="A1068" s="29">
        <v>1064</v>
      </c>
      <c r="B1068" s="30" t="s">
        <v>2063</v>
      </c>
      <c r="C1068" s="31" t="s">
        <v>2064</v>
      </c>
      <c r="D1068" s="32">
        <v>3.92</v>
      </c>
      <c r="E1068" s="33">
        <v>75</v>
      </c>
      <c r="F1068" s="33">
        <f t="shared" si="16"/>
        <v>294</v>
      </c>
      <c r="G1068" s="34" t="s">
        <v>1964</v>
      </c>
    </row>
    <row r="1069" spans="1:7">
      <c r="A1069" s="29">
        <v>1065</v>
      </c>
      <c r="B1069" s="30" t="s">
        <v>2065</v>
      </c>
      <c r="C1069" s="31" t="s">
        <v>2066</v>
      </c>
      <c r="D1069" s="32">
        <v>5.23</v>
      </c>
      <c r="E1069" s="33">
        <v>75</v>
      </c>
      <c r="F1069" s="33">
        <f t="shared" si="16"/>
        <v>392.25</v>
      </c>
      <c r="G1069" s="34" t="s">
        <v>1964</v>
      </c>
    </row>
    <row r="1070" spans="1:7">
      <c r="A1070" s="29">
        <v>1066</v>
      </c>
      <c r="B1070" s="30" t="s">
        <v>2067</v>
      </c>
      <c r="C1070" s="31" t="s">
        <v>2068</v>
      </c>
      <c r="D1070" s="32">
        <v>20.19</v>
      </c>
      <c r="E1070" s="33">
        <v>75</v>
      </c>
      <c r="F1070" s="33">
        <f t="shared" si="16"/>
        <v>1514.25</v>
      </c>
      <c r="G1070" s="34" t="s">
        <v>1964</v>
      </c>
    </row>
    <row r="1071" spans="1:7">
      <c r="A1071" s="29">
        <v>1067</v>
      </c>
      <c r="B1071" s="30" t="s">
        <v>2069</v>
      </c>
      <c r="C1071" s="31" t="s">
        <v>2070</v>
      </c>
      <c r="D1071" s="32">
        <v>12.4</v>
      </c>
      <c r="E1071" s="33">
        <v>75</v>
      </c>
      <c r="F1071" s="33">
        <f t="shared" si="16"/>
        <v>930</v>
      </c>
      <c r="G1071" s="34" t="s">
        <v>1964</v>
      </c>
    </row>
    <row r="1072" spans="1:7">
      <c r="A1072" s="29">
        <v>1068</v>
      </c>
      <c r="B1072" s="30" t="s">
        <v>2071</v>
      </c>
      <c r="C1072" s="31" t="s">
        <v>2072</v>
      </c>
      <c r="D1072" s="32">
        <v>12.38</v>
      </c>
      <c r="E1072" s="33">
        <v>75</v>
      </c>
      <c r="F1072" s="33">
        <f t="shared" si="16"/>
        <v>928.5</v>
      </c>
      <c r="G1072" s="34" t="s">
        <v>1964</v>
      </c>
    </row>
    <row r="1073" spans="1:7">
      <c r="A1073" s="29">
        <v>1069</v>
      </c>
      <c r="B1073" s="30" t="s">
        <v>2073</v>
      </c>
      <c r="C1073" s="31" t="s">
        <v>2074</v>
      </c>
      <c r="D1073" s="32">
        <v>17.21</v>
      </c>
      <c r="E1073" s="33">
        <v>75</v>
      </c>
      <c r="F1073" s="33">
        <f t="shared" si="16"/>
        <v>1290.75</v>
      </c>
      <c r="G1073" s="34" t="s">
        <v>1964</v>
      </c>
    </row>
    <row r="1074" spans="1:7">
      <c r="A1074" s="29">
        <v>1070</v>
      </c>
      <c r="B1074" s="30" t="s">
        <v>2075</v>
      </c>
      <c r="C1074" s="31" t="s">
        <v>2076</v>
      </c>
      <c r="D1074" s="32">
        <v>12.94</v>
      </c>
      <c r="E1074" s="33">
        <v>75</v>
      </c>
      <c r="F1074" s="33">
        <f t="shared" si="16"/>
        <v>970.5</v>
      </c>
      <c r="G1074" s="34" t="s">
        <v>1964</v>
      </c>
    </row>
    <row r="1075" spans="1:7">
      <c r="A1075" s="29">
        <v>1071</v>
      </c>
      <c r="B1075" s="30" t="s">
        <v>2077</v>
      </c>
      <c r="C1075" s="31" t="s">
        <v>2078</v>
      </c>
      <c r="D1075" s="32">
        <v>14.67</v>
      </c>
      <c r="E1075" s="33">
        <v>75</v>
      </c>
      <c r="F1075" s="33">
        <f t="shared" si="16"/>
        <v>1100.25</v>
      </c>
      <c r="G1075" s="34" t="s">
        <v>1964</v>
      </c>
    </row>
    <row r="1076" spans="1:7">
      <c r="A1076" s="29">
        <v>1072</v>
      </c>
      <c r="B1076" s="30" t="s">
        <v>2079</v>
      </c>
      <c r="C1076" s="31" t="s">
        <v>2080</v>
      </c>
      <c r="D1076" s="32">
        <v>20.2</v>
      </c>
      <c r="E1076" s="33">
        <v>75</v>
      </c>
      <c r="F1076" s="33">
        <f t="shared" si="16"/>
        <v>1515</v>
      </c>
      <c r="G1076" s="34" t="s">
        <v>1964</v>
      </c>
    </row>
    <row r="1077" spans="1:7">
      <c r="A1077" s="29">
        <v>1073</v>
      </c>
      <c r="B1077" s="30" t="s">
        <v>2081</v>
      </c>
      <c r="C1077" s="31" t="s">
        <v>2082</v>
      </c>
      <c r="D1077" s="32">
        <v>9.78</v>
      </c>
      <c r="E1077" s="33">
        <v>75</v>
      </c>
      <c r="F1077" s="33">
        <f t="shared" si="16"/>
        <v>733.5</v>
      </c>
      <c r="G1077" s="34" t="s">
        <v>1964</v>
      </c>
    </row>
    <row r="1078" spans="1:7">
      <c r="A1078" s="29">
        <v>1074</v>
      </c>
      <c r="B1078" s="30" t="s">
        <v>2083</v>
      </c>
      <c r="C1078" s="31" t="s">
        <v>2084</v>
      </c>
      <c r="D1078" s="32">
        <v>30.56</v>
      </c>
      <c r="E1078" s="33">
        <v>75</v>
      </c>
      <c r="F1078" s="33">
        <f t="shared" si="16"/>
        <v>2292</v>
      </c>
      <c r="G1078" s="34" t="s">
        <v>1964</v>
      </c>
    </row>
    <row r="1079" spans="1:7">
      <c r="A1079" s="29">
        <v>1075</v>
      </c>
      <c r="B1079" s="30" t="s">
        <v>2085</v>
      </c>
      <c r="C1079" s="31" t="s">
        <v>2086</v>
      </c>
      <c r="D1079" s="32">
        <v>9.16</v>
      </c>
      <c r="E1079" s="33">
        <v>75</v>
      </c>
      <c r="F1079" s="33">
        <f t="shared" si="16"/>
        <v>687</v>
      </c>
      <c r="G1079" s="34" t="s">
        <v>1964</v>
      </c>
    </row>
    <row r="1080" spans="1:7">
      <c r="A1080" s="29">
        <v>1076</v>
      </c>
      <c r="B1080" s="30" t="s">
        <v>2087</v>
      </c>
      <c r="C1080" s="31" t="s">
        <v>2088</v>
      </c>
      <c r="D1080" s="32">
        <v>100.78</v>
      </c>
      <c r="E1080" s="33">
        <v>75</v>
      </c>
      <c r="F1080" s="33">
        <f t="shared" si="16"/>
        <v>7558.5</v>
      </c>
      <c r="G1080" s="34" t="s">
        <v>1964</v>
      </c>
    </row>
    <row r="1081" spans="1:7">
      <c r="A1081" s="29">
        <v>1077</v>
      </c>
      <c r="B1081" s="30" t="s">
        <v>2089</v>
      </c>
      <c r="C1081" s="31" t="s">
        <v>2090</v>
      </c>
      <c r="D1081" s="32">
        <v>20.31</v>
      </c>
      <c r="E1081" s="33">
        <v>75</v>
      </c>
      <c r="F1081" s="33">
        <f t="shared" si="16"/>
        <v>1523.25</v>
      </c>
      <c r="G1081" s="34" t="s">
        <v>1964</v>
      </c>
    </row>
    <row r="1082" spans="1:7">
      <c r="A1082" s="29">
        <v>1078</v>
      </c>
      <c r="B1082" s="30" t="s">
        <v>2091</v>
      </c>
      <c r="C1082" s="31" t="s">
        <v>2092</v>
      </c>
      <c r="D1082" s="32">
        <v>6.33</v>
      </c>
      <c r="E1082" s="33">
        <v>75</v>
      </c>
      <c r="F1082" s="33">
        <f t="shared" ref="F1082:F1145" si="17">E1082*D1082</f>
        <v>474.75</v>
      </c>
      <c r="G1082" s="34" t="s">
        <v>1964</v>
      </c>
    </row>
    <row r="1083" spans="1:7">
      <c r="A1083" s="29">
        <v>1079</v>
      </c>
      <c r="B1083" s="30" t="s">
        <v>2093</v>
      </c>
      <c r="C1083" s="31" t="s">
        <v>2094</v>
      </c>
      <c r="D1083" s="32">
        <v>14.47</v>
      </c>
      <c r="E1083" s="33">
        <v>75</v>
      </c>
      <c r="F1083" s="33">
        <f t="shared" si="17"/>
        <v>1085.25</v>
      </c>
      <c r="G1083" s="34" t="s">
        <v>1964</v>
      </c>
    </row>
    <row r="1084" spans="1:7">
      <c r="A1084" s="29">
        <v>1080</v>
      </c>
      <c r="B1084" s="30" t="s">
        <v>2095</v>
      </c>
      <c r="C1084" s="31" t="s">
        <v>2096</v>
      </c>
      <c r="D1084" s="32">
        <v>12.6</v>
      </c>
      <c r="E1084" s="33">
        <v>75</v>
      </c>
      <c r="F1084" s="33">
        <f t="shared" si="17"/>
        <v>945</v>
      </c>
      <c r="G1084" s="34" t="s">
        <v>1964</v>
      </c>
    </row>
    <row r="1085" spans="1:7">
      <c r="A1085" s="29">
        <v>1081</v>
      </c>
      <c r="B1085" s="30" t="s">
        <v>2097</v>
      </c>
      <c r="C1085" s="31" t="s">
        <v>2098</v>
      </c>
      <c r="D1085" s="32">
        <v>12.58</v>
      </c>
      <c r="E1085" s="33">
        <v>75</v>
      </c>
      <c r="F1085" s="33">
        <f t="shared" si="17"/>
        <v>943.5</v>
      </c>
      <c r="G1085" s="34" t="s">
        <v>1964</v>
      </c>
    </row>
    <row r="1086" spans="1:7">
      <c r="A1086" s="29">
        <v>1082</v>
      </c>
      <c r="B1086" s="30" t="s">
        <v>2099</v>
      </c>
      <c r="C1086" s="31" t="s">
        <v>2100</v>
      </c>
      <c r="D1086" s="32">
        <v>14.08</v>
      </c>
      <c r="E1086" s="33">
        <v>75</v>
      </c>
      <c r="F1086" s="33">
        <f t="shared" si="17"/>
        <v>1056</v>
      </c>
      <c r="G1086" s="34" t="s">
        <v>1964</v>
      </c>
    </row>
    <row r="1087" spans="1:7">
      <c r="A1087" s="29">
        <v>1083</v>
      </c>
      <c r="B1087" s="30" t="s">
        <v>2101</v>
      </c>
      <c r="C1087" s="31" t="s">
        <v>2102</v>
      </c>
      <c r="D1087" s="32">
        <v>9.31</v>
      </c>
      <c r="E1087" s="33">
        <v>75</v>
      </c>
      <c r="F1087" s="33">
        <f t="shared" si="17"/>
        <v>698.25</v>
      </c>
      <c r="G1087" s="34" t="s">
        <v>1964</v>
      </c>
    </row>
    <row r="1088" spans="1:7">
      <c r="A1088" s="29">
        <v>1084</v>
      </c>
      <c r="B1088" s="30" t="s">
        <v>2103</v>
      </c>
      <c r="C1088" s="31" t="s">
        <v>2104</v>
      </c>
      <c r="D1088" s="32">
        <v>3.23</v>
      </c>
      <c r="E1088" s="33">
        <v>75</v>
      </c>
      <c r="F1088" s="33">
        <f t="shared" si="17"/>
        <v>242.25</v>
      </c>
      <c r="G1088" s="34" t="s">
        <v>1964</v>
      </c>
    </row>
    <row r="1089" spans="1:7">
      <c r="A1089" s="29">
        <v>1085</v>
      </c>
      <c r="B1089" s="30" t="s">
        <v>2105</v>
      </c>
      <c r="C1089" s="31" t="s">
        <v>2106</v>
      </c>
      <c r="D1089" s="32">
        <v>9.38</v>
      </c>
      <c r="E1089" s="33">
        <v>75</v>
      </c>
      <c r="F1089" s="33">
        <f t="shared" si="17"/>
        <v>703.5</v>
      </c>
      <c r="G1089" s="34" t="s">
        <v>1964</v>
      </c>
    </row>
    <row r="1090" spans="1:7">
      <c r="A1090" s="29">
        <v>1086</v>
      </c>
      <c r="B1090" s="30" t="s">
        <v>2107</v>
      </c>
      <c r="C1090" s="31" t="s">
        <v>2108</v>
      </c>
      <c r="D1090" s="32">
        <v>6.05</v>
      </c>
      <c r="E1090" s="33">
        <v>75</v>
      </c>
      <c r="F1090" s="33">
        <f t="shared" si="17"/>
        <v>453.75</v>
      </c>
      <c r="G1090" s="34" t="s">
        <v>1964</v>
      </c>
    </row>
    <row r="1091" spans="1:7">
      <c r="A1091" s="29">
        <v>1087</v>
      </c>
      <c r="B1091" s="30" t="s">
        <v>2109</v>
      </c>
      <c r="C1091" s="31" t="s">
        <v>2110</v>
      </c>
      <c r="D1091" s="32">
        <v>12.04</v>
      </c>
      <c r="E1091" s="33">
        <v>75</v>
      </c>
      <c r="F1091" s="33">
        <f t="shared" si="17"/>
        <v>903</v>
      </c>
      <c r="G1091" s="34" t="s">
        <v>1964</v>
      </c>
    </row>
    <row r="1092" spans="1:7">
      <c r="A1092" s="29">
        <v>1088</v>
      </c>
      <c r="B1092" s="30" t="s">
        <v>2111</v>
      </c>
      <c r="C1092" s="31" t="s">
        <v>2112</v>
      </c>
      <c r="D1092" s="32">
        <v>15.05</v>
      </c>
      <c r="E1092" s="33">
        <v>75</v>
      </c>
      <c r="F1092" s="33">
        <f t="shared" si="17"/>
        <v>1128.75</v>
      </c>
      <c r="G1092" s="34" t="s">
        <v>1964</v>
      </c>
    </row>
    <row r="1093" spans="1:7">
      <c r="A1093" s="29">
        <v>1089</v>
      </c>
      <c r="B1093" s="30" t="s">
        <v>2113</v>
      </c>
      <c r="C1093" s="31" t="s">
        <v>2114</v>
      </c>
      <c r="D1093" s="32">
        <v>12.34</v>
      </c>
      <c r="E1093" s="33">
        <v>75</v>
      </c>
      <c r="F1093" s="33">
        <f t="shared" si="17"/>
        <v>925.5</v>
      </c>
      <c r="G1093" s="34" t="s">
        <v>1964</v>
      </c>
    </row>
    <row r="1094" spans="1:7">
      <c r="A1094" s="29">
        <v>1090</v>
      </c>
      <c r="B1094" s="30" t="s">
        <v>2115</v>
      </c>
      <c r="C1094" s="31" t="s">
        <v>2116</v>
      </c>
      <c r="D1094" s="32">
        <v>10.1</v>
      </c>
      <c r="E1094" s="33">
        <v>75</v>
      </c>
      <c r="F1094" s="33">
        <f t="shared" si="17"/>
        <v>757.5</v>
      </c>
      <c r="G1094" s="34" t="s">
        <v>1964</v>
      </c>
    </row>
    <row r="1095" spans="1:7">
      <c r="A1095" s="29">
        <v>1091</v>
      </c>
      <c r="B1095" s="30" t="s">
        <v>2117</v>
      </c>
      <c r="C1095" s="31" t="s">
        <v>2118</v>
      </c>
      <c r="D1095" s="32">
        <v>4.56</v>
      </c>
      <c r="E1095" s="33">
        <v>75</v>
      </c>
      <c r="F1095" s="33">
        <f t="shared" si="17"/>
        <v>342</v>
      </c>
      <c r="G1095" s="34" t="s">
        <v>1964</v>
      </c>
    </row>
    <row r="1096" spans="1:7">
      <c r="A1096" s="29">
        <v>1092</v>
      </c>
      <c r="B1096" s="30" t="s">
        <v>2119</v>
      </c>
      <c r="C1096" s="31" t="s">
        <v>2120</v>
      </c>
      <c r="D1096" s="32">
        <v>34.76</v>
      </c>
      <c r="E1096" s="33">
        <v>75</v>
      </c>
      <c r="F1096" s="33">
        <f t="shared" si="17"/>
        <v>2607</v>
      </c>
      <c r="G1096" s="34" t="s">
        <v>1964</v>
      </c>
    </row>
    <row r="1097" spans="1:7">
      <c r="A1097" s="29">
        <v>1093</v>
      </c>
      <c r="B1097" s="30" t="s">
        <v>2121</v>
      </c>
      <c r="C1097" s="31" t="s">
        <v>2122</v>
      </c>
      <c r="D1097" s="32">
        <v>40.62</v>
      </c>
      <c r="E1097" s="33">
        <v>75</v>
      </c>
      <c r="F1097" s="33">
        <f t="shared" si="17"/>
        <v>3046.5</v>
      </c>
      <c r="G1097" s="34" t="s">
        <v>1964</v>
      </c>
    </row>
    <row r="1098" spans="1:7">
      <c r="A1098" s="29">
        <v>1094</v>
      </c>
      <c r="B1098" s="30" t="s">
        <v>2123</v>
      </c>
      <c r="C1098" s="31" t="s">
        <v>2124</v>
      </c>
      <c r="D1098" s="32">
        <v>26.09</v>
      </c>
      <c r="E1098" s="35">
        <v>75</v>
      </c>
      <c r="F1098" s="35">
        <f t="shared" si="17"/>
        <v>1956.75</v>
      </c>
      <c r="G1098" s="34" t="s">
        <v>1964</v>
      </c>
    </row>
    <row r="1099" spans="1:7">
      <c r="A1099" s="29">
        <v>1095</v>
      </c>
      <c r="B1099" s="30" t="s">
        <v>2125</v>
      </c>
      <c r="C1099" s="31" t="s">
        <v>2126</v>
      </c>
      <c r="D1099" s="32">
        <v>23.01</v>
      </c>
      <c r="E1099" s="35">
        <v>75</v>
      </c>
      <c r="F1099" s="35">
        <f t="shared" si="17"/>
        <v>1725.75</v>
      </c>
      <c r="G1099" s="34" t="s">
        <v>1964</v>
      </c>
    </row>
    <row r="1100" spans="1:7">
      <c r="A1100" s="29">
        <v>1096</v>
      </c>
      <c r="B1100" s="30" t="s">
        <v>2127</v>
      </c>
      <c r="C1100" s="31" t="s">
        <v>2128</v>
      </c>
      <c r="D1100" s="32">
        <v>8.28</v>
      </c>
      <c r="E1100" s="33">
        <v>75</v>
      </c>
      <c r="F1100" s="33">
        <f t="shared" si="17"/>
        <v>621</v>
      </c>
      <c r="G1100" s="34" t="s">
        <v>1964</v>
      </c>
    </row>
    <row r="1101" spans="1:7">
      <c r="A1101" s="29">
        <v>1097</v>
      </c>
      <c r="B1101" s="30" t="s">
        <v>2129</v>
      </c>
      <c r="C1101" s="31" t="s">
        <v>2130</v>
      </c>
      <c r="D1101" s="32">
        <v>7.3</v>
      </c>
      <c r="E1101" s="33">
        <v>75</v>
      </c>
      <c r="F1101" s="33">
        <f t="shared" si="17"/>
        <v>547.5</v>
      </c>
      <c r="G1101" s="34" t="s">
        <v>1964</v>
      </c>
    </row>
    <row r="1102" spans="1:7">
      <c r="A1102" s="29">
        <v>1098</v>
      </c>
      <c r="B1102" s="30" t="s">
        <v>2131</v>
      </c>
      <c r="C1102" s="31" t="s">
        <v>2132</v>
      </c>
      <c r="D1102" s="32">
        <v>18.2</v>
      </c>
      <c r="E1102" s="33">
        <v>75</v>
      </c>
      <c r="F1102" s="33">
        <f t="shared" si="17"/>
        <v>1365</v>
      </c>
      <c r="G1102" s="34" t="s">
        <v>1964</v>
      </c>
    </row>
    <row r="1103" spans="1:7">
      <c r="A1103" s="29">
        <v>1099</v>
      </c>
      <c r="B1103" s="30" t="s">
        <v>2133</v>
      </c>
      <c r="C1103" s="31" t="s">
        <v>2134</v>
      </c>
      <c r="D1103" s="32">
        <v>20.36</v>
      </c>
      <c r="E1103" s="33">
        <v>75</v>
      </c>
      <c r="F1103" s="33">
        <f t="shared" si="17"/>
        <v>1527</v>
      </c>
      <c r="G1103" s="34" t="s">
        <v>1964</v>
      </c>
    </row>
    <row r="1104" spans="1:7">
      <c r="A1104" s="29">
        <v>1100</v>
      </c>
      <c r="B1104" s="30" t="s">
        <v>2135</v>
      </c>
      <c r="C1104" s="31" t="s">
        <v>2136</v>
      </c>
      <c r="D1104" s="32">
        <v>2.2</v>
      </c>
      <c r="E1104" s="33">
        <v>75</v>
      </c>
      <c r="F1104" s="33">
        <f t="shared" si="17"/>
        <v>165</v>
      </c>
      <c r="G1104" s="34" t="s">
        <v>1964</v>
      </c>
    </row>
    <row r="1105" spans="1:7">
      <c r="A1105" s="29">
        <v>1101</v>
      </c>
      <c r="B1105" s="30" t="s">
        <v>2137</v>
      </c>
      <c r="C1105" s="31" t="s">
        <v>2138</v>
      </c>
      <c r="D1105" s="32">
        <v>16.28</v>
      </c>
      <c r="E1105" s="33">
        <v>75</v>
      </c>
      <c r="F1105" s="33">
        <f t="shared" si="17"/>
        <v>1221</v>
      </c>
      <c r="G1105" s="34" t="s">
        <v>1964</v>
      </c>
    </row>
    <row r="1106" spans="1:7">
      <c r="A1106" s="29">
        <v>1102</v>
      </c>
      <c r="B1106" s="30" t="s">
        <v>2139</v>
      </c>
      <c r="C1106" s="31" t="s">
        <v>2140</v>
      </c>
      <c r="D1106" s="32">
        <v>14.94</v>
      </c>
      <c r="E1106" s="33">
        <v>75</v>
      </c>
      <c r="F1106" s="33">
        <f t="shared" si="17"/>
        <v>1120.5</v>
      </c>
      <c r="G1106" s="34" t="s">
        <v>1964</v>
      </c>
    </row>
    <row r="1107" spans="1:7">
      <c r="A1107" s="29">
        <v>1103</v>
      </c>
      <c r="B1107" s="30" t="s">
        <v>2141</v>
      </c>
      <c r="C1107" s="31" t="s">
        <v>2142</v>
      </c>
      <c r="D1107" s="32">
        <v>53.27</v>
      </c>
      <c r="E1107" s="33">
        <v>75</v>
      </c>
      <c r="F1107" s="33">
        <f t="shared" si="17"/>
        <v>3995.25</v>
      </c>
      <c r="G1107" s="34" t="s">
        <v>1964</v>
      </c>
    </row>
    <row r="1108" spans="1:7">
      <c r="A1108" s="29">
        <v>1104</v>
      </c>
      <c r="B1108" s="30" t="s">
        <v>2143</v>
      </c>
      <c r="C1108" s="31" t="s">
        <v>2144</v>
      </c>
      <c r="D1108" s="32">
        <v>48.96</v>
      </c>
      <c r="E1108" s="33">
        <v>75</v>
      </c>
      <c r="F1108" s="33">
        <f t="shared" si="17"/>
        <v>3672</v>
      </c>
      <c r="G1108" s="34" t="s">
        <v>1964</v>
      </c>
    </row>
    <row r="1109" spans="1:7">
      <c r="A1109" s="29">
        <v>1105</v>
      </c>
      <c r="B1109" s="30" t="s">
        <v>2145</v>
      </c>
      <c r="C1109" s="31" t="s">
        <v>2146</v>
      </c>
      <c r="D1109" s="32">
        <v>5.24</v>
      </c>
      <c r="E1109" s="33">
        <v>75</v>
      </c>
      <c r="F1109" s="33">
        <f t="shared" si="17"/>
        <v>393</v>
      </c>
      <c r="G1109" s="34" t="s">
        <v>1964</v>
      </c>
    </row>
    <row r="1110" spans="1:7">
      <c r="A1110" s="29">
        <v>1106</v>
      </c>
      <c r="B1110" s="30" t="s">
        <v>2147</v>
      </c>
      <c r="C1110" s="31" t="s">
        <v>2148</v>
      </c>
      <c r="D1110" s="32">
        <v>12.32</v>
      </c>
      <c r="E1110" s="33">
        <v>75</v>
      </c>
      <c r="F1110" s="33">
        <f t="shared" si="17"/>
        <v>924</v>
      </c>
      <c r="G1110" s="34" t="s">
        <v>1964</v>
      </c>
    </row>
    <row r="1111" spans="1:7">
      <c r="A1111" s="29">
        <v>1107</v>
      </c>
      <c r="B1111" s="30" t="s">
        <v>2149</v>
      </c>
      <c r="C1111" s="31" t="s">
        <v>2150</v>
      </c>
      <c r="D1111" s="32">
        <v>18.77</v>
      </c>
      <c r="E1111" s="33">
        <v>75</v>
      </c>
      <c r="F1111" s="33">
        <f t="shared" si="17"/>
        <v>1407.75</v>
      </c>
      <c r="G1111" s="34" t="s">
        <v>1964</v>
      </c>
    </row>
    <row r="1112" spans="1:7">
      <c r="A1112" s="29">
        <v>1108</v>
      </c>
      <c r="B1112" s="30" t="s">
        <v>2151</v>
      </c>
      <c r="C1112" s="31" t="s">
        <v>2152</v>
      </c>
      <c r="D1112" s="32">
        <v>3.3</v>
      </c>
      <c r="E1112" s="33">
        <v>75</v>
      </c>
      <c r="F1112" s="33">
        <f t="shared" si="17"/>
        <v>247.5</v>
      </c>
      <c r="G1112" s="34" t="s">
        <v>1964</v>
      </c>
    </row>
    <row r="1113" spans="1:7">
      <c r="A1113" s="29">
        <v>1109</v>
      </c>
      <c r="B1113" s="30" t="s">
        <v>2153</v>
      </c>
      <c r="C1113" s="36" t="s">
        <v>2154</v>
      </c>
      <c r="D1113" s="37">
        <v>15.9</v>
      </c>
      <c r="E1113" s="33">
        <v>75</v>
      </c>
      <c r="F1113" s="33">
        <f t="shared" si="17"/>
        <v>1192.5</v>
      </c>
      <c r="G1113" s="34" t="s">
        <v>1964</v>
      </c>
    </row>
    <row r="1114" spans="1:7">
      <c r="A1114" s="29">
        <v>1110</v>
      </c>
      <c r="B1114" s="30" t="s">
        <v>2153</v>
      </c>
      <c r="C1114" s="36" t="s">
        <v>2155</v>
      </c>
      <c r="D1114" s="37">
        <v>110.5</v>
      </c>
      <c r="E1114" s="33">
        <v>75</v>
      </c>
      <c r="F1114" s="33">
        <f t="shared" si="17"/>
        <v>8287.5</v>
      </c>
      <c r="G1114" s="34" t="s">
        <v>1964</v>
      </c>
    </row>
    <row r="1115" spans="1:7">
      <c r="A1115" s="29">
        <v>1111</v>
      </c>
      <c r="B1115" s="30" t="s">
        <v>2156</v>
      </c>
      <c r="C1115" s="36" t="s">
        <v>2157</v>
      </c>
      <c r="D1115" s="37">
        <v>35.7</v>
      </c>
      <c r="E1115" s="33">
        <v>75</v>
      </c>
      <c r="F1115" s="33">
        <f t="shared" si="17"/>
        <v>2677.5</v>
      </c>
      <c r="G1115" s="34" t="s">
        <v>1964</v>
      </c>
    </row>
    <row r="1116" spans="1:7">
      <c r="A1116" s="29">
        <v>1112</v>
      </c>
      <c r="B1116" s="30" t="s">
        <v>2158</v>
      </c>
      <c r="C1116" s="36" t="s">
        <v>2159</v>
      </c>
      <c r="D1116" s="37">
        <v>50</v>
      </c>
      <c r="E1116" s="33">
        <v>75</v>
      </c>
      <c r="F1116" s="33">
        <f t="shared" si="17"/>
        <v>3750</v>
      </c>
      <c r="G1116" s="34" t="s">
        <v>1964</v>
      </c>
    </row>
    <row r="1117" spans="1:7">
      <c r="A1117" s="29">
        <v>1113</v>
      </c>
      <c r="B1117" s="30" t="s">
        <v>2160</v>
      </c>
      <c r="C1117" s="36" t="s">
        <v>2161</v>
      </c>
      <c r="D1117" s="37">
        <v>62.2</v>
      </c>
      <c r="E1117" s="33">
        <v>75</v>
      </c>
      <c r="F1117" s="33">
        <f t="shared" si="17"/>
        <v>4665</v>
      </c>
      <c r="G1117" s="34" t="s">
        <v>1964</v>
      </c>
    </row>
    <row r="1118" spans="1:7">
      <c r="A1118" s="29">
        <v>1114</v>
      </c>
      <c r="B1118" s="30" t="s">
        <v>2162</v>
      </c>
      <c r="C1118" s="36" t="s">
        <v>2163</v>
      </c>
      <c r="D1118" s="37">
        <v>102.2</v>
      </c>
      <c r="E1118" s="33">
        <v>75</v>
      </c>
      <c r="F1118" s="33">
        <f t="shared" si="17"/>
        <v>7665</v>
      </c>
      <c r="G1118" s="34" t="s">
        <v>1964</v>
      </c>
    </row>
    <row r="1119" spans="1:7">
      <c r="A1119" s="29">
        <v>1115</v>
      </c>
      <c r="B1119" s="30" t="s">
        <v>2164</v>
      </c>
      <c r="C1119" s="36" t="s">
        <v>2165</v>
      </c>
      <c r="D1119" s="37">
        <v>62.2</v>
      </c>
      <c r="E1119" s="33">
        <v>75</v>
      </c>
      <c r="F1119" s="33">
        <f t="shared" si="17"/>
        <v>4665</v>
      </c>
      <c r="G1119" s="34" t="s">
        <v>1964</v>
      </c>
    </row>
    <row r="1120" spans="1:7">
      <c r="A1120" s="29">
        <v>1116</v>
      </c>
      <c r="B1120" s="30" t="s">
        <v>2166</v>
      </c>
      <c r="C1120" s="36" t="s">
        <v>2167</v>
      </c>
      <c r="D1120" s="37">
        <v>24.2</v>
      </c>
      <c r="E1120" s="33">
        <v>75</v>
      </c>
      <c r="F1120" s="33">
        <f t="shared" si="17"/>
        <v>1815</v>
      </c>
      <c r="G1120" s="34" t="s">
        <v>1964</v>
      </c>
    </row>
    <row r="1121" spans="1:7">
      <c r="A1121" s="29">
        <v>1117</v>
      </c>
      <c r="B1121" s="30" t="s">
        <v>2168</v>
      </c>
      <c r="C1121" s="36" t="s">
        <v>2169</v>
      </c>
      <c r="D1121" s="37">
        <v>278.2</v>
      </c>
      <c r="E1121" s="33">
        <v>75</v>
      </c>
      <c r="F1121" s="33">
        <f t="shared" si="17"/>
        <v>20865</v>
      </c>
      <c r="G1121" s="34" t="s">
        <v>1964</v>
      </c>
    </row>
    <row r="1122" spans="1:7">
      <c r="A1122" s="29">
        <v>1118</v>
      </c>
      <c r="B1122" s="30" t="s">
        <v>2170</v>
      </c>
      <c r="C1122" s="31" t="s">
        <v>2171</v>
      </c>
      <c r="D1122" s="37">
        <v>405</v>
      </c>
      <c r="E1122" s="33">
        <v>75</v>
      </c>
      <c r="F1122" s="33">
        <f t="shared" si="17"/>
        <v>30375</v>
      </c>
      <c r="G1122" s="34" t="s">
        <v>1964</v>
      </c>
    </row>
    <row r="1123" spans="1:7">
      <c r="A1123" s="29">
        <v>1119</v>
      </c>
      <c r="B1123" s="38" t="s">
        <v>2172</v>
      </c>
      <c r="C1123" s="31" t="s">
        <v>2173</v>
      </c>
      <c r="D1123" s="32">
        <v>41.58</v>
      </c>
      <c r="E1123" s="33">
        <v>75</v>
      </c>
      <c r="F1123" s="33">
        <f t="shared" si="17"/>
        <v>3118.5</v>
      </c>
      <c r="G1123" s="34" t="s">
        <v>1964</v>
      </c>
    </row>
    <row r="1124" spans="1:7">
      <c r="A1124" s="29">
        <v>1120</v>
      </c>
      <c r="B1124" s="38" t="s">
        <v>2174</v>
      </c>
      <c r="C1124" s="31" t="s">
        <v>2175</v>
      </c>
      <c r="D1124" s="32">
        <v>59.26</v>
      </c>
      <c r="E1124" s="33">
        <v>75</v>
      </c>
      <c r="F1124" s="33">
        <f t="shared" si="17"/>
        <v>4444.5</v>
      </c>
      <c r="G1124" s="34" t="s">
        <v>1964</v>
      </c>
    </row>
    <row r="1125" spans="1:7">
      <c r="A1125" s="29">
        <v>1121</v>
      </c>
      <c r="B1125" s="38" t="s">
        <v>2176</v>
      </c>
      <c r="C1125" s="31" t="s">
        <v>2177</v>
      </c>
      <c r="D1125" s="32">
        <v>50</v>
      </c>
      <c r="E1125" s="33">
        <v>75</v>
      </c>
      <c r="F1125" s="33">
        <f t="shared" si="17"/>
        <v>3750</v>
      </c>
      <c r="G1125" s="34" t="s">
        <v>1964</v>
      </c>
    </row>
    <row r="1126" spans="1:7">
      <c r="A1126" s="29">
        <v>1122</v>
      </c>
      <c r="B1126" s="38" t="s">
        <v>2178</v>
      </c>
      <c r="C1126" s="31" t="s">
        <v>2179</v>
      </c>
      <c r="D1126" s="32">
        <v>14.24</v>
      </c>
      <c r="E1126" s="33">
        <v>75</v>
      </c>
      <c r="F1126" s="33">
        <f t="shared" si="17"/>
        <v>1068</v>
      </c>
      <c r="G1126" s="34" t="s">
        <v>1964</v>
      </c>
    </row>
    <row r="1127" spans="1:7">
      <c r="A1127" s="29">
        <v>1123</v>
      </c>
      <c r="B1127" s="38" t="s">
        <v>2180</v>
      </c>
      <c r="C1127" s="31" t="s">
        <v>2181</v>
      </c>
      <c r="D1127" s="32">
        <v>14.93</v>
      </c>
      <c r="E1127" s="33">
        <v>75</v>
      </c>
      <c r="F1127" s="33">
        <f t="shared" si="17"/>
        <v>1119.75</v>
      </c>
      <c r="G1127" s="34" t="s">
        <v>1964</v>
      </c>
    </row>
    <row r="1128" spans="1:7">
      <c r="A1128" s="29">
        <v>1124</v>
      </c>
      <c r="B1128" s="38" t="s">
        <v>2182</v>
      </c>
      <c r="C1128" s="31" t="s">
        <v>2183</v>
      </c>
      <c r="D1128" s="32">
        <v>18.48</v>
      </c>
      <c r="E1128" s="33">
        <v>75</v>
      </c>
      <c r="F1128" s="33">
        <f t="shared" si="17"/>
        <v>1386</v>
      </c>
      <c r="G1128" s="34" t="s">
        <v>1964</v>
      </c>
    </row>
    <row r="1129" spans="1:7">
      <c r="A1129" s="29">
        <v>1125</v>
      </c>
      <c r="B1129" s="38" t="s">
        <v>2184</v>
      </c>
      <c r="C1129" s="31" t="s">
        <v>2185</v>
      </c>
      <c r="D1129" s="32">
        <v>25.84</v>
      </c>
      <c r="E1129" s="33">
        <v>75</v>
      </c>
      <c r="F1129" s="33">
        <f t="shared" si="17"/>
        <v>1938</v>
      </c>
      <c r="G1129" s="34" t="s">
        <v>1964</v>
      </c>
    </row>
    <row r="1130" spans="1:7">
      <c r="A1130" s="29">
        <v>1126</v>
      </c>
      <c r="B1130" s="38" t="s">
        <v>2186</v>
      </c>
      <c r="C1130" s="31" t="s">
        <v>2187</v>
      </c>
      <c r="D1130" s="32">
        <v>13.87</v>
      </c>
      <c r="E1130" s="33">
        <v>75</v>
      </c>
      <c r="F1130" s="33">
        <f t="shared" si="17"/>
        <v>1040.25</v>
      </c>
      <c r="G1130" s="34" t="s">
        <v>1964</v>
      </c>
    </row>
    <row r="1131" spans="1:7">
      <c r="A1131" s="29">
        <v>1127</v>
      </c>
      <c r="B1131" s="38" t="s">
        <v>2188</v>
      </c>
      <c r="C1131" s="31" t="s">
        <v>2189</v>
      </c>
      <c r="D1131" s="32">
        <v>8.69</v>
      </c>
      <c r="E1131" s="33">
        <v>75</v>
      </c>
      <c r="F1131" s="33">
        <f t="shared" si="17"/>
        <v>651.75</v>
      </c>
      <c r="G1131" s="34" t="s">
        <v>1964</v>
      </c>
    </row>
    <row r="1132" spans="1:7">
      <c r="A1132" s="29">
        <v>1128</v>
      </c>
      <c r="B1132" s="38" t="s">
        <v>2190</v>
      </c>
      <c r="C1132" s="31" t="s">
        <v>2191</v>
      </c>
      <c r="D1132" s="32">
        <v>11</v>
      </c>
      <c r="E1132" s="33">
        <v>75</v>
      </c>
      <c r="F1132" s="33">
        <f t="shared" si="17"/>
        <v>825</v>
      </c>
      <c r="G1132" s="34" t="s">
        <v>1964</v>
      </c>
    </row>
    <row r="1133" spans="1:7">
      <c r="A1133" s="29">
        <v>1129</v>
      </c>
      <c r="B1133" s="38" t="s">
        <v>2192</v>
      </c>
      <c r="C1133" s="31" t="s">
        <v>2193</v>
      </c>
      <c r="D1133" s="32">
        <v>11.65</v>
      </c>
      <c r="E1133" s="33">
        <v>75</v>
      </c>
      <c r="F1133" s="33">
        <f t="shared" si="17"/>
        <v>873.75</v>
      </c>
      <c r="G1133" s="34" t="s">
        <v>1964</v>
      </c>
    </row>
    <row r="1134" spans="1:7">
      <c r="A1134" s="29">
        <v>1130</v>
      </c>
      <c r="B1134" s="38" t="s">
        <v>2194</v>
      </c>
      <c r="C1134" s="31" t="s">
        <v>2195</v>
      </c>
      <c r="D1134" s="32">
        <v>14.21</v>
      </c>
      <c r="E1134" s="33">
        <v>75</v>
      </c>
      <c r="F1134" s="33">
        <f t="shared" si="17"/>
        <v>1065.75</v>
      </c>
      <c r="G1134" s="34" t="s">
        <v>1964</v>
      </c>
    </row>
    <row r="1135" spans="1:7">
      <c r="A1135" s="29">
        <v>1131</v>
      </c>
      <c r="B1135" s="38" t="s">
        <v>2196</v>
      </c>
      <c r="C1135" s="39" t="s">
        <v>2197</v>
      </c>
      <c r="D1135" s="32">
        <v>16.93</v>
      </c>
      <c r="E1135" s="35">
        <v>75</v>
      </c>
      <c r="F1135" s="35">
        <f t="shared" si="17"/>
        <v>1269.75</v>
      </c>
      <c r="G1135" s="34" t="s">
        <v>1964</v>
      </c>
    </row>
    <row r="1136" spans="1:7">
      <c r="A1136" s="29">
        <v>1132</v>
      </c>
      <c r="B1136" s="38" t="s">
        <v>2198</v>
      </c>
      <c r="C1136" s="31" t="s">
        <v>2199</v>
      </c>
      <c r="D1136" s="32">
        <v>14.52</v>
      </c>
      <c r="E1136" s="33">
        <v>75</v>
      </c>
      <c r="F1136" s="33">
        <f t="shared" si="17"/>
        <v>1089</v>
      </c>
      <c r="G1136" s="34" t="s">
        <v>1964</v>
      </c>
    </row>
    <row r="1137" spans="1:7">
      <c r="A1137" s="29">
        <v>1133</v>
      </c>
      <c r="B1137" s="38" t="s">
        <v>2200</v>
      </c>
      <c r="C1137" s="31" t="s">
        <v>2201</v>
      </c>
      <c r="D1137" s="32">
        <v>21.53</v>
      </c>
      <c r="E1137" s="33">
        <v>75</v>
      </c>
      <c r="F1137" s="33">
        <f t="shared" si="17"/>
        <v>1614.75</v>
      </c>
      <c r="G1137" s="34" t="s">
        <v>1964</v>
      </c>
    </row>
    <row r="1138" spans="1:7">
      <c r="A1138" s="29">
        <v>1134</v>
      </c>
      <c r="B1138" s="38" t="s">
        <v>2202</v>
      </c>
      <c r="C1138" s="31" t="s">
        <v>2203</v>
      </c>
      <c r="D1138" s="32">
        <v>26.9</v>
      </c>
      <c r="E1138" s="33">
        <v>75</v>
      </c>
      <c r="F1138" s="33">
        <f t="shared" si="17"/>
        <v>2017.5</v>
      </c>
      <c r="G1138" s="34" t="s">
        <v>1964</v>
      </c>
    </row>
    <row r="1139" spans="1:7">
      <c r="A1139" s="29">
        <v>1135</v>
      </c>
      <c r="B1139" s="38" t="s">
        <v>2204</v>
      </c>
      <c r="C1139" s="31" t="s">
        <v>2205</v>
      </c>
      <c r="D1139" s="32">
        <v>15.17</v>
      </c>
      <c r="E1139" s="33">
        <v>75</v>
      </c>
      <c r="F1139" s="33">
        <f t="shared" si="17"/>
        <v>1137.75</v>
      </c>
      <c r="G1139" s="34" t="s">
        <v>1964</v>
      </c>
    </row>
    <row r="1140" spans="1:7">
      <c r="A1140" s="29">
        <v>1136</v>
      </c>
      <c r="B1140" s="38" t="s">
        <v>2206</v>
      </c>
      <c r="C1140" s="31" t="s">
        <v>2207</v>
      </c>
      <c r="D1140" s="32">
        <v>17.43</v>
      </c>
      <c r="E1140" s="33">
        <v>75</v>
      </c>
      <c r="F1140" s="33">
        <f t="shared" si="17"/>
        <v>1307.25</v>
      </c>
      <c r="G1140" s="34" t="s">
        <v>1964</v>
      </c>
    </row>
    <row r="1141" spans="1:7">
      <c r="A1141" s="29">
        <v>1137</v>
      </c>
      <c r="B1141" s="38" t="s">
        <v>2208</v>
      </c>
      <c r="C1141" s="32" t="s">
        <v>2209</v>
      </c>
      <c r="D1141" s="32">
        <v>30.84</v>
      </c>
      <c r="E1141" s="33">
        <v>75</v>
      </c>
      <c r="F1141" s="33">
        <f t="shared" si="17"/>
        <v>2313</v>
      </c>
      <c r="G1141" s="34" t="s">
        <v>1964</v>
      </c>
    </row>
    <row r="1142" spans="1:7">
      <c r="A1142" s="29">
        <v>1138</v>
      </c>
      <c r="B1142" s="38" t="s">
        <v>2210</v>
      </c>
      <c r="C1142" s="31" t="s">
        <v>2211</v>
      </c>
      <c r="D1142" s="32">
        <v>17.88</v>
      </c>
      <c r="E1142" s="33">
        <v>75</v>
      </c>
      <c r="F1142" s="33">
        <f t="shared" si="17"/>
        <v>1341</v>
      </c>
      <c r="G1142" s="34" t="s">
        <v>1964</v>
      </c>
    </row>
    <row r="1143" spans="1:7">
      <c r="A1143" s="29">
        <v>1139</v>
      </c>
      <c r="B1143" s="38" t="s">
        <v>2212</v>
      </c>
      <c r="C1143" s="31" t="s">
        <v>2213</v>
      </c>
      <c r="D1143" s="32">
        <v>18.48</v>
      </c>
      <c r="E1143" s="33">
        <v>75</v>
      </c>
      <c r="F1143" s="33">
        <f t="shared" si="17"/>
        <v>1386</v>
      </c>
      <c r="G1143" s="34" t="s">
        <v>1964</v>
      </c>
    </row>
    <row r="1144" spans="1:7">
      <c r="A1144" s="29">
        <v>1140</v>
      </c>
      <c r="B1144" s="38" t="s">
        <v>2214</v>
      </c>
      <c r="C1144" s="31" t="s">
        <v>2215</v>
      </c>
      <c r="D1144" s="32">
        <v>17.49</v>
      </c>
      <c r="E1144" s="33">
        <v>75</v>
      </c>
      <c r="F1144" s="33">
        <f t="shared" si="17"/>
        <v>1311.75</v>
      </c>
      <c r="G1144" s="34" t="s">
        <v>1964</v>
      </c>
    </row>
    <row r="1145" spans="1:7">
      <c r="A1145" s="29">
        <v>1141</v>
      </c>
      <c r="B1145" s="38" t="s">
        <v>2216</v>
      </c>
      <c r="C1145" s="31" t="s">
        <v>2217</v>
      </c>
      <c r="D1145" s="32">
        <v>17.88</v>
      </c>
      <c r="E1145" s="33">
        <v>75</v>
      </c>
      <c r="F1145" s="33">
        <f t="shared" si="17"/>
        <v>1341</v>
      </c>
      <c r="G1145" s="34" t="s">
        <v>1964</v>
      </c>
    </row>
    <row r="1146" spans="1:7">
      <c r="A1146" s="29">
        <v>1142</v>
      </c>
      <c r="B1146" s="38" t="s">
        <v>2218</v>
      </c>
      <c r="C1146" s="31" t="s">
        <v>2219</v>
      </c>
      <c r="D1146" s="32">
        <v>17.25</v>
      </c>
      <c r="E1146" s="33">
        <v>75</v>
      </c>
      <c r="F1146" s="33">
        <f t="shared" ref="F1146:F1209" si="18">E1146*D1146</f>
        <v>1293.75</v>
      </c>
      <c r="G1146" s="34" t="s">
        <v>1964</v>
      </c>
    </row>
    <row r="1147" spans="1:7">
      <c r="A1147" s="29">
        <v>1143</v>
      </c>
      <c r="B1147" s="38" t="s">
        <v>2220</v>
      </c>
      <c r="C1147" s="31" t="s">
        <v>2221</v>
      </c>
      <c r="D1147" s="32">
        <v>37.56</v>
      </c>
      <c r="E1147" s="33">
        <v>75</v>
      </c>
      <c r="F1147" s="33">
        <f t="shared" si="18"/>
        <v>2817</v>
      </c>
      <c r="G1147" s="34" t="s">
        <v>1964</v>
      </c>
    </row>
    <row r="1148" spans="1:7">
      <c r="A1148" s="29">
        <v>1144</v>
      </c>
      <c r="B1148" s="38" t="s">
        <v>2222</v>
      </c>
      <c r="C1148" s="31" t="s">
        <v>2223</v>
      </c>
      <c r="D1148" s="32">
        <v>2.81</v>
      </c>
      <c r="E1148" s="33">
        <v>75</v>
      </c>
      <c r="F1148" s="33">
        <f t="shared" si="18"/>
        <v>210.75</v>
      </c>
      <c r="G1148" s="34" t="s">
        <v>1964</v>
      </c>
    </row>
    <row r="1149" spans="1:7">
      <c r="A1149" s="29">
        <v>1145</v>
      </c>
      <c r="B1149" s="38" t="s">
        <v>2224</v>
      </c>
      <c r="C1149" s="32" t="s">
        <v>2225</v>
      </c>
      <c r="D1149" s="32">
        <v>10.26</v>
      </c>
      <c r="E1149" s="33">
        <v>75</v>
      </c>
      <c r="F1149" s="33">
        <f t="shared" si="18"/>
        <v>769.5</v>
      </c>
      <c r="G1149" s="34" t="s">
        <v>1964</v>
      </c>
    </row>
    <row r="1150" spans="1:7">
      <c r="A1150" s="29">
        <v>1146</v>
      </c>
      <c r="B1150" s="38" t="s">
        <v>2226</v>
      </c>
      <c r="C1150" s="31" t="s">
        <v>2227</v>
      </c>
      <c r="D1150" s="32">
        <v>16.46</v>
      </c>
      <c r="E1150" s="33">
        <v>75</v>
      </c>
      <c r="F1150" s="33">
        <f t="shared" si="18"/>
        <v>1234.5</v>
      </c>
      <c r="G1150" s="34" t="s">
        <v>1964</v>
      </c>
    </row>
    <row r="1151" spans="1:7">
      <c r="A1151" s="29">
        <v>1147</v>
      </c>
      <c r="B1151" s="38" t="s">
        <v>2228</v>
      </c>
      <c r="C1151" s="31" t="s">
        <v>2229</v>
      </c>
      <c r="D1151" s="32">
        <v>12.14</v>
      </c>
      <c r="E1151" s="33">
        <v>75</v>
      </c>
      <c r="F1151" s="33">
        <f t="shared" si="18"/>
        <v>910.5</v>
      </c>
      <c r="G1151" s="34" t="s">
        <v>1964</v>
      </c>
    </row>
    <row r="1152" spans="1:7">
      <c r="A1152" s="29">
        <v>1148</v>
      </c>
      <c r="B1152" s="38" t="s">
        <v>2230</v>
      </c>
      <c r="C1152" s="31" t="s">
        <v>2231</v>
      </c>
      <c r="D1152" s="32">
        <v>1.05</v>
      </c>
      <c r="E1152" s="33">
        <v>75</v>
      </c>
      <c r="F1152" s="33">
        <f t="shared" si="18"/>
        <v>78.75</v>
      </c>
      <c r="G1152" s="34" t="s">
        <v>1964</v>
      </c>
    </row>
    <row r="1153" spans="1:7">
      <c r="A1153" s="29">
        <v>1149</v>
      </c>
      <c r="B1153" s="38" t="s">
        <v>2232</v>
      </c>
      <c r="C1153" s="31" t="s">
        <v>2233</v>
      </c>
      <c r="D1153" s="32">
        <v>11.34</v>
      </c>
      <c r="E1153" s="33">
        <v>75</v>
      </c>
      <c r="F1153" s="33">
        <f t="shared" si="18"/>
        <v>850.5</v>
      </c>
      <c r="G1153" s="34" t="s">
        <v>1964</v>
      </c>
    </row>
    <row r="1154" spans="1:7">
      <c r="A1154" s="29">
        <v>1150</v>
      </c>
      <c r="B1154" s="38" t="s">
        <v>2234</v>
      </c>
      <c r="C1154" s="31" t="s">
        <v>2235</v>
      </c>
      <c r="D1154" s="32">
        <v>8.61</v>
      </c>
      <c r="E1154" s="33">
        <v>75</v>
      </c>
      <c r="F1154" s="33">
        <f t="shared" si="18"/>
        <v>645.75</v>
      </c>
      <c r="G1154" s="34" t="s">
        <v>1964</v>
      </c>
    </row>
    <row r="1155" spans="1:7">
      <c r="A1155" s="29">
        <v>1151</v>
      </c>
      <c r="B1155" s="38" t="s">
        <v>2236</v>
      </c>
      <c r="C1155" s="31" t="s">
        <v>2237</v>
      </c>
      <c r="D1155" s="32">
        <v>11.26</v>
      </c>
      <c r="E1155" s="33">
        <v>75</v>
      </c>
      <c r="F1155" s="33">
        <f t="shared" si="18"/>
        <v>844.5</v>
      </c>
      <c r="G1155" s="34" t="s">
        <v>1964</v>
      </c>
    </row>
    <row r="1156" spans="1:7">
      <c r="A1156" s="29">
        <v>1152</v>
      </c>
      <c r="B1156" s="38" t="s">
        <v>2238</v>
      </c>
      <c r="C1156" s="31" t="s">
        <v>2239</v>
      </c>
      <c r="D1156" s="32">
        <v>9.01</v>
      </c>
      <c r="E1156" s="33">
        <v>75</v>
      </c>
      <c r="F1156" s="33">
        <f t="shared" si="18"/>
        <v>675.75</v>
      </c>
      <c r="G1156" s="34" t="s">
        <v>1964</v>
      </c>
    </row>
    <row r="1157" spans="1:7">
      <c r="A1157" s="29">
        <v>1153</v>
      </c>
      <c r="B1157" s="38" t="s">
        <v>2240</v>
      </c>
      <c r="C1157" s="31" t="s">
        <v>2241</v>
      </c>
      <c r="D1157" s="32">
        <v>16.81</v>
      </c>
      <c r="E1157" s="33">
        <v>75</v>
      </c>
      <c r="F1157" s="33">
        <f t="shared" si="18"/>
        <v>1260.75</v>
      </c>
      <c r="G1157" s="34" t="s">
        <v>1964</v>
      </c>
    </row>
    <row r="1158" spans="1:7">
      <c r="A1158" s="29">
        <v>1154</v>
      </c>
      <c r="B1158" s="38" t="s">
        <v>2242</v>
      </c>
      <c r="C1158" s="31" t="s">
        <v>2243</v>
      </c>
      <c r="D1158" s="32">
        <v>11.49</v>
      </c>
      <c r="E1158" s="35">
        <v>75</v>
      </c>
      <c r="F1158" s="35">
        <f t="shared" si="18"/>
        <v>861.75</v>
      </c>
      <c r="G1158" s="34" t="s">
        <v>1964</v>
      </c>
    </row>
    <row r="1159" spans="1:7">
      <c r="A1159" s="29">
        <v>1155</v>
      </c>
      <c r="B1159" s="38" t="s">
        <v>2244</v>
      </c>
      <c r="C1159" s="31" t="s">
        <v>2245</v>
      </c>
      <c r="D1159" s="32">
        <v>8.87</v>
      </c>
      <c r="E1159" s="33">
        <v>75</v>
      </c>
      <c r="F1159" s="33">
        <f t="shared" si="18"/>
        <v>665.25</v>
      </c>
      <c r="G1159" s="34" t="s">
        <v>1964</v>
      </c>
    </row>
    <row r="1160" spans="1:7">
      <c r="A1160" s="29">
        <v>1156</v>
      </c>
      <c r="B1160" s="38" t="s">
        <v>2246</v>
      </c>
      <c r="C1160" s="31" t="s">
        <v>2247</v>
      </c>
      <c r="D1160" s="32">
        <v>10.29</v>
      </c>
      <c r="E1160" s="33">
        <v>75</v>
      </c>
      <c r="F1160" s="33">
        <f t="shared" si="18"/>
        <v>771.75</v>
      </c>
      <c r="G1160" s="34" t="s">
        <v>1964</v>
      </c>
    </row>
    <row r="1161" spans="1:7">
      <c r="A1161" s="29">
        <v>1157</v>
      </c>
      <c r="B1161" s="38" t="s">
        <v>2248</v>
      </c>
      <c r="C1161" s="31" t="s">
        <v>2249</v>
      </c>
      <c r="D1161" s="32">
        <v>17.26</v>
      </c>
      <c r="E1161" s="33">
        <v>75</v>
      </c>
      <c r="F1161" s="33">
        <f t="shared" si="18"/>
        <v>1294.5</v>
      </c>
      <c r="G1161" s="34" t="s">
        <v>1964</v>
      </c>
    </row>
    <row r="1162" spans="1:7">
      <c r="A1162" s="29">
        <v>1158</v>
      </c>
      <c r="B1162" s="38" t="s">
        <v>2250</v>
      </c>
      <c r="C1162" s="31" t="s">
        <v>2251</v>
      </c>
      <c r="D1162" s="32">
        <v>10</v>
      </c>
      <c r="E1162" s="33">
        <v>75</v>
      </c>
      <c r="F1162" s="33">
        <f t="shared" si="18"/>
        <v>750</v>
      </c>
      <c r="G1162" s="34" t="s">
        <v>1964</v>
      </c>
    </row>
    <row r="1163" spans="1:7">
      <c r="A1163" s="29">
        <v>1159</v>
      </c>
      <c r="B1163" s="38" t="s">
        <v>2252</v>
      </c>
      <c r="C1163" s="31" t="s">
        <v>2253</v>
      </c>
      <c r="D1163" s="32">
        <v>9.26</v>
      </c>
      <c r="E1163" s="33">
        <v>75</v>
      </c>
      <c r="F1163" s="33">
        <f t="shared" si="18"/>
        <v>694.5</v>
      </c>
      <c r="G1163" s="34" t="s">
        <v>1964</v>
      </c>
    </row>
    <row r="1164" spans="1:7">
      <c r="A1164" s="29">
        <v>1160</v>
      </c>
      <c r="B1164" s="38" t="s">
        <v>2254</v>
      </c>
      <c r="C1164" s="31" t="s">
        <v>2255</v>
      </c>
      <c r="D1164" s="32">
        <v>17.69</v>
      </c>
      <c r="E1164" s="33">
        <v>75</v>
      </c>
      <c r="F1164" s="33">
        <f t="shared" si="18"/>
        <v>1326.75</v>
      </c>
      <c r="G1164" s="34" t="s">
        <v>1964</v>
      </c>
    </row>
    <row r="1165" spans="1:7">
      <c r="A1165" s="29">
        <v>1161</v>
      </c>
      <c r="B1165" s="38" t="s">
        <v>2256</v>
      </c>
      <c r="C1165" s="31" t="s">
        <v>2257</v>
      </c>
      <c r="D1165" s="32">
        <v>10.09</v>
      </c>
      <c r="E1165" s="33">
        <v>75</v>
      </c>
      <c r="F1165" s="33">
        <f t="shared" si="18"/>
        <v>756.75</v>
      </c>
      <c r="G1165" s="34" t="s">
        <v>1964</v>
      </c>
    </row>
    <row r="1166" spans="1:7">
      <c r="A1166" s="29">
        <v>1162</v>
      </c>
      <c r="B1166" s="38" t="s">
        <v>2258</v>
      </c>
      <c r="C1166" s="31" t="s">
        <v>2259</v>
      </c>
      <c r="D1166" s="32">
        <v>24.6</v>
      </c>
      <c r="E1166" s="33">
        <v>75</v>
      </c>
      <c r="F1166" s="33">
        <f t="shared" si="18"/>
        <v>1845</v>
      </c>
      <c r="G1166" s="34" t="s">
        <v>1964</v>
      </c>
    </row>
    <row r="1167" spans="1:7">
      <c r="A1167" s="29">
        <v>1163</v>
      </c>
      <c r="B1167" s="38" t="s">
        <v>2260</v>
      </c>
      <c r="C1167" s="31" t="s">
        <v>2261</v>
      </c>
      <c r="D1167" s="32">
        <v>9.77</v>
      </c>
      <c r="E1167" s="33">
        <v>75</v>
      </c>
      <c r="F1167" s="33">
        <f t="shared" si="18"/>
        <v>732.75</v>
      </c>
      <c r="G1167" s="34" t="s">
        <v>1964</v>
      </c>
    </row>
    <row r="1168" spans="1:7">
      <c r="A1168" s="29">
        <v>1164</v>
      </c>
      <c r="B1168" s="38" t="s">
        <v>2262</v>
      </c>
      <c r="C1168" s="31" t="s">
        <v>2048</v>
      </c>
      <c r="D1168" s="32">
        <v>7.22</v>
      </c>
      <c r="E1168" s="33">
        <v>75</v>
      </c>
      <c r="F1168" s="33">
        <f t="shared" si="18"/>
        <v>541.5</v>
      </c>
      <c r="G1168" s="34" t="s">
        <v>1964</v>
      </c>
    </row>
    <row r="1169" spans="1:7">
      <c r="A1169" s="29">
        <v>1165</v>
      </c>
      <c r="B1169" s="38" t="s">
        <v>2263</v>
      </c>
      <c r="C1169" s="31" t="s">
        <v>2264</v>
      </c>
      <c r="D1169" s="32">
        <v>10.02</v>
      </c>
      <c r="E1169" s="33">
        <v>75</v>
      </c>
      <c r="F1169" s="33">
        <f t="shared" si="18"/>
        <v>751.5</v>
      </c>
      <c r="G1169" s="34" t="s">
        <v>1964</v>
      </c>
    </row>
    <row r="1170" spans="1:7">
      <c r="A1170" s="29">
        <v>1166</v>
      </c>
      <c r="B1170" s="38" t="s">
        <v>2265</v>
      </c>
      <c r="C1170" s="31" t="s">
        <v>2266</v>
      </c>
      <c r="D1170" s="32">
        <v>10.56</v>
      </c>
      <c r="E1170" s="33">
        <v>75</v>
      </c>
      <c r="F1170" s="33">
        <f t="shared" si="18"/>
        <v>792</v>
      </c>
      <c r="G1170" s="34" t="s">
        <v>1964</v>
      </c>
    </row>
    <row r="1171" spans="1:7">
      <c r="A1171" s="29">
        <v>1167</v>
      </c>
      <c r="B1171" s="38" t="s">
        <v>2267</v>
      </c>
      <c r="C1171" s="31" t="s">
        <v>2268</v>
      </c>
      <c r="D1171" s="32">
        <v>1.17</v>
      </c>
      <c r="E1171" s="33">
        <v>75</v>
      </c>
      <c r="F1171" s="33">
        <f t="shared" si="18"/>
        <v>87.75</v>
      </c>
      <c r="G1171" s="34" t="s">
        <v>1964</v>
      </c>
    </row>
    <row r="1172" spans="1:7">
      <c r="A1172" s="29">
        <v>1168</v>
      </c>
      <c r="B1172" s="38" t="s">
        <v>2269</v>
      </c>
      <c r="C1172" s="31" t="s">
        <v>2270</v>
      </c>
      <c r="D1172" s="32">
        <v>18.66</v>
      </c>
      <c r="E1172" s="33">
        <v>75</v>
      </c>
      <c r="F1172" s="33">
        <f t="shared" si="18"/>
        <v>1399.5</v>
      </c>
      <c r="G1172" s="34" t="s">
        <v>1964</v>
      </c>
    </row>
    <row r="1173" spans="1:7">
      <c r="A1173" s="29">
        <v>1169</v>
      </c>
      <c r="B1173" s="38" t="s">
        <v>2271</v>
      </c>
      <c r="C1173" s="31" t="s">
        <v>2272</v>
      </c>
      <c r="D1173" s="32">
        <v>18.44</v>
      </c>
      <c r="E1173" s="33">
        <v>75</v>
      </c>
      <c r="F1173" s="33">
        <f t="shared" si="18"/>
        <v>1383</v>
      </c>
      <c r="G1173" s="34" t="s">
        <v>1964</v>
      </c>
    </row>
    <row r="1174" spans="1:7">
      <c r="A1174" s="29">
        <v>1170</v>
      </c>
      <c r="B1174" s="38" t="s">
        <v>2273</v>
      </c>
      <c r="C1174" s="31" t="s">
        <v>2274</v>
      </c>
      <c r="D1174" s="32">
        <v>19.24</v>
      </c>
      <c r="E1174" s="33">
        <v>75</v>
      </c>
      <c r="F1174" s="33">
        <f t="shared" si="18"/>
        <v>1443</v>
      </c>
      <c r="G1174" s="34" t="s">
        <v>1964</v>
      </c>
    </row>
    <row r="1175" spans="1:7">
      <c r="A1175" s="29">
        <v>1171</v>
      </c>
      <c r="B1175" s="38" t="s">
        <v>2275</v>
      </c>
      <c r="C1175" s="31" t="s">
        <v>2276</v>
      </c>
      <c r="D1175" s="32">
        <v>8.22</v>
      </c>
      <c r="E1175" s="33">
        <v>75</v>
      </c>
      <c r="F1175" s="33">
        <f t="shared" si="18"/>
        <v>616.5</v>
      </c>
      <c r="G1175" s="34" t="s">
        <v>1964</v>
      </c>
    </row>
    <row r="1176" spans="1:7">
      <c r="A1176" s="29">
        <v>1172</v>
      </c>
      <c r="B1176" s="38" t="s">
        <v>2277</v>
      </c>
      <c r="C1176" s="31" t="s">
        <v>2278</v>
      </c>
      <c r="D1176" s="32">
        <v>9.71</v>
      </c>
      <c r="E1176" s="33">
        <v>75</v>
      </c>
      <c r="F1176" s="33">
        <f t="shared" si="18"/>
        <v>728.25</v>
      </c>
      <c r="G1176" s="34" t="s">
        <v>1964</v>
      </c>
    </row>
    <row r="1177" spans="1:7">
      <c r="A1177" s="29">
        <v>1173</v>
      </c>
      <c r="B1177" s="38" t="s">
        <v>2279</v>
      </c>
      <c r="C1177" s="31" t="s">
        <v>2280</v>
      </c>
      <c r="D1177" s="32">
        <v>7.8</v>
      </c>
      <c r="E1177" s="33">
        <v>75</v>
      </c>
      <c r="F1177" s="33">
        <f t="shared" si="18"/>
        <v>585</v>
      </c>
      <c r="G1177" s="34" t="s">
        <v>1964</v>
      </c>
    </row>
    <row r="1178" spans="1:7">
      <c r="A1178" s="29">
        <v>1174</v>
      </c>
      <c r="B1178" s="38" t="s">
        <v>2281</v>
      </c>
      <c r="C1178" s="31" t="s">
        <v>2282</v>
      </c>
      <c r="D1178" s="32">
        <v>13.77</v>
      </c>
      <c r="E1178" s="33">
        <v>75</v>
      </c>
      <c r="F1178" s="33">
        <f t="shared" si="18"/>
        <v>1032.75</v>
      </c>
      <c r="G1178" s="34" t="s">
        <v>1964</v>
      </c>
    </row>
    <row r="1179" spans="1:7">
      <c r="A1179" s="29">
        <v>1175</v>
      </c>
      <c r="B1179" s="38" t="s">
        <v>2283</v>
      </c>
      <c r="C1179" s="31" t="s">
        <v>2284</v>
      </c>
      <c r="D1179" s="32">
        <v>19.67</v>
      </c>
      <c r="E1179" s="33">
        <v>75</v>
      </c>
      <c r="F1179" s="33">
        <f t="shared" si="18"/>
        <v>1475.25</v>
      </c>
      <c r="G1179" s="34" t="s">
        <v>1964</v>
      </c>
    </row>
    <row r="1180" spans="1:7">
      <c r="A1180" s="29">
        <v>1176</v>
      </c>
      <c r="B1180" s="38" t="s">
        <v>2285</v>
      </c>
      <c r="C1180" s="31" t="s">
        <v>2286</v>
      </c>
      <c r="D1180" s="32">
        <v>7.4</v>
      </c>
      <c r="E1180" s="33">
        <v>75</v>
      </c>
      <c r="F1180" s="33">
        <f t="shared" si="18"/>
        <v>555</v>
      </c>
      <c r="G1180" s="34" t="s">
        <v>1964</v>
      </c>
    </row>
    <row r="1181" spans="1:7">
      <c r="A1181" s="29">
        <v>1177</v>
      </c>
      <c r="B1181" s="38" t="s">
        <v>2287</v>
      </c>
      <c r="C1181" s="31" t="s">
        <v>2288</v>
      </c>
      <c r="D1181" s="32">
        <v>9.84</v>
      </c>
      <c r="E1181" s="33">
        <v>75</v>
      </c>
      <c r="F1181" s="33">
        <f t="shared" si="18"/>
        <v>738</v>
      </c>
      <c r="G1181" s="34" t="s">
        <v>1964</v>
      </c>
    </row>
    <row r="1182" spans="1:7">
      <c r="A1182" s="29">
        <v>1178</v>
      </c>
      <c r="B1182" s="38" t="s">
        <v>2289</v>
      </c>
      <c r="C1182" s="31" t="s">
        <v>2290</v>
      </c>
      <c r="D1182" s="32">
        <v>17.13</v>
      </c>
      <c r="E1182" s="33">
        <v>75</v>
      </c>
      <c r="F1182" s="33">
        <f t="shared" si="18"/>
        <v>1284.75</v>
      </c>
      <c r="G1182" s="34" t="s">
        <v>1964</v>
      </c>
    </row>
    <row r="1183" spans="1:7">
      <c r="A1183" s="29">
        <v>1179</v>
      </c>
      <c r="B1183" s="38" t="s">
        <v>2291</v>
      </c>
      <c r="C1183" s="31" t="s">
        <v>2292</v>
      </c>
      <c r="D1183" s="32">
        <v>17.53</v>
      </c>
      <c r="E1183" s="33">
        <v>75</v>
      </c>
      <c r="F1183" s="33">
        <f t="shared" si="18"/>
        <v>1314.75</v>
      </c>
      <c r="G1183" s="34" t="s">
        <v>1964</v>
      </c>
    </row>
    <row r="1184" spans="1:7">
      <c r="A1184" s="29">
        <v>1180</v>
      </c>
      <c r="B1184" s="38" t="s">
        <v>2293</v>
      </c>
      <c r="C1184" s="31" t="s">
        <v>2215</v>
      </c>
      <c r="D1184" s="32">
        <v>14.76</v>
      </c>
      <c r="E1184" s="33">
        <v>75</v>
      </c>
      <c r="F1184" s="33">
        <f t="shared" si="18"/>
        <v>1107</v>
      </c>
      <c r="G1184" s="34" t="s">
        <v>1964</v>
      </c>
    </row>
    <row r="1185" spans="1:7">
      <c r="A1185" s="29">
        <v>1181</v>
      </c>
      <c r="B1185" s="38" t="s">
        <v>2294</v>
      </c>
      <c r="C1185" s="31" t="s">
        <v>2295</v>
      </c>
      <c r="D1185" s="32">
        <v>8.65</v>
      </c>
      <c r="E1185" s="33">
        <v>75</v>
      </c>
      <c r="F1185" s="33">
        <f t="shared" si="18"/>
        <v>648.75</v>
      </c>
      <c r="G1185" s="34" t="s">
        <v>1964</v>
      </c>
    </row>
    <row r="1186" spans="1:7">
      <c r="A1186" s="29">
        <v>1182</v>
      </c>
      <c r="B1186" s="38" t="s">
        <v>2296</v>
      </c>
      <c r="C1186" s="31" t="s">
        <v>2297</v>
      </c>
      <c r="D1186" s="32">
        <v>4.5</v>
      </c>
      <c r="E1186" s="33">
        <v>75</v>
      </c>
      <c r="F1186" s="33">
        <f t="shared" si="18"/>
        <v>337.5</v>
      </c>
      <c r="G1186" s="34" t="s">
        <v>1964</v>
      </c>
    </row>
    <row r="1187" spans="1:7">
      <c r="A1187" s="29">
        <v>1183</v>
      </c>
      <c r="B1187" s="38" t="s">
        <v>2298</v>
      </c>
      <c r="C1187" s="31" t="s">
        <v>2299</v>
      </c>
      <c r="D1187" s="32">
        <v>4.63</v>
      </c>
      <c r="E1187" s="33">
        <v>75</v>
      </c>
      <c r="F1187" s="33">
        <f t="shared" si="18"/>
        <v>347.25</v>
      </c>
      <c r="G1187" s="34" t="s">
        <v>1964</v>
      </c>
    </row>
    <row r="1188" spans="1:7">
      <c r="A1188" s="29">
        <v>1184</v>
      </c>
      <c r="B1188" s="38" t="s">
        <v>2300</v>
      </c>
      <c r="C1188" s="31" t="s">
        <v>2301</v>
      </c>
      <c r="D1188" s="32">
        <v>16.19</v>
      </c>
      <c r="E1188" s="33">
        <v>75</v>
      </c>
      <c r="F1188" s="33">
        <f t="shared" si="18"/>
        <v>1214.25</v>
      </c>
      <c r="G1188" s="34" t="s">
        <v>1964</v>
      </c>
    </row>
    <row r="1189" spans="1:7">
      <c r="A1189" s="29">
        <v>1185</v>
      </c>
      <c r="B1189" s="38" t="s">
        <v>2302</v>
      </c>
      <c r="C1189" s="31" t="s">
        <v>2303</v>
      </c>
      <c r="D1189" s="32">
        <v>17.15</v>
      </c>
      <c r="E1189" s="33">
        <v>75</v>
      </c>
      <c r="F1189" s="33">
        <f t="shared" si="18"/>
        <v>1286.25</v>
      </c>
      <c r="G1189" s="34" t="s">
        <v>1964</v>
      </c>
    </row>
    <row r="1190" spans="1:7">
      <c r="A1190" s="29">
        <v>1186</v>
      </c>
      <c r="B1190" s="38" t="s">
        <v>2304</v>
      </c>
      <c r="C1190" s="31" t="s">
        <v>2305</v>
      </c>
      <c r="D1190" s="32">
        <v>15.95</v>
      </c>
      <c r="E1190" s="33">
        <v>75</v>
      </c>
      <c r="F1190" s="33">
        <f t="shared" si="18"/>
        <v>1196.25</v>
      </c>
      <c r="G1190" s="34" t="s">
        <v>1964</v>
      </c>
    </row>
    <row r="1191" spans="1:7">
      <c r="A1191" s="29">
        <v>1187</v>
      </c>
      <c r="B1191" s="38" t="s">
        <v>2306</v>
      </c>
      <c r="C1191" s="31" t="s">
        <v>2307</v>
      </c>
      <c r="D1191" s="32">
        <v>17.35</v>
      </c>
      <c r="E1191" s="33">
        <v>75</v>
      </c>
      <c r="F1191" s="33">
        <f t="shared" si="18"/>
        <v>1301.25</v>
      </c>
      <c r="G1191" s="34" t="s">
        <v>1964</v>
      </c>
    </row>
    <row r="1192" spans="1:7">
      <c r="A1192" s="29">
        <v>1188</v>
      </c>
      <c r="B1192" s="38" t="s">
        <v>2308</v>
      </c>
      <c r="C1192" s="31" t="s">
        <v>2309</v>
      </c>
      <c r="D1192" s="32">
        <v>16.28</v>
      </c>
      <c r="E1192" s="33">
        <v>75</v>
      </c>
      <c r="F1192" s="33">
        <f t="shared" si="18"/>
        <v>1221</v>
      </c>
      <c r="G1192" s="34" t="s">
        <v>1964</v>
      </c>
    </row>
    <row r="1193" spans="1:7">
      <c r="A1193" s="29">
        <v>1189</v>
      </c>
      <c r="B1193" s="38" t="s">
        <v>2310</v>
      </c>
      <c r="C1193" s="31" t="s">
        <v>2311</v>
      </c>
      <c r="D1193" s="32">
        <v>16.85</v>
      </c>
      <c r="E1193" s="33">
        <v>75</v>
      </c>
      <c r="F1193" s="33">
        <f t="shared" si="18"/>
        <v>1263.75</v>
      </c>
      <c r="G1193" s="34" t="s">
        <v>1964</v>
      </c>
    </row>
    <row r="1194" spans="1:7">
      <c r="A1194" s="29">
        <v>1190</v>
      </c>
      <c r="B1194" s="38" t="s">
        <v>2312</v>
      </c>
      <c r="C1194" s="31" t="s">
        <v>2313</v>
      </c>
      <c r="D1194" s="32">
        <v>13.33</v>
      </c>
      <c r="E1194" s="33">
        <v>75</v>
      </c>
      <c r="F1194" s="33">
        <f t="shared" si="18"/>
        <v>999.75</v>
      </c>
      <c r="G1194" s="34" t="s">
        <v>1964</v>
      </c>
    </row>
    <row r="1195" spans="1:7">
      <c r="A1195" s="29">
        <v>1191</v>
      </c>
      <c r="B1195" s="38" t="s">
        <v>2314</v>
      </c>
      <c r="C1195" s="31" t="s">
        <v>2315</v>
      </c>
      <c r="D1195" s="32">
        <v>14.91</v>
      </c>
      <c r="E1195" s="33">
        <v>75</v>
      </c>
      <c r="F1195" s="33">
        <f t="shared" si="18"/>
        <v>1118.25</v>
      </c>
      <c r="G1195" s="34" t="s">
        <v>1964</v>
      </c>
    </row>
    <row r="1196" spans="1:7">
      <c r="A1196" s="29">
        <v>1192</v>
      </c>
      <c r="B1196" s="38" t="s">
        <v>2316</v>
      </c>
      <c r="C1196" s="31" t="s">
        <v>2317</v>
      </c>
      <c r="D1196" s="32">
        <v>43.5</v>
      </c>
      <c r="E1196" s="33">
        <v>75</v>
      </c>
      <c r="F1196" s="33">
        <f t="shared" si="18"/>
        <v>3262.5</v>
      </c>
      <c r="G1196" s="34" t="s">
        <v>1964</v>
      </c>
    </row>
    <row r="1197" spans="1:7">
      <c r="A1197" s="29">
        <v>1193</v>
      </c>
      <c r="B1197" s="38" t="s">
        <v>2318</v>
      </c>
      <c r="C1197" s="31" t="s">
        <v>2319</v>
      </c>
      <c r="D1197" s="32">
        <v>10.26</v>
      </c>
      <c r="E1197" s="33">
        <v>75</v>
      </c>
      <c r="F1197" s="33">
        <f t="shared" si="18"/>
        <v>769.5</v>
      </c>
      <c r="G1197" s="34" t="s">
        <v>1964</v>
      </c>
    </row>
    <row r="1198" spans="1:7">
      <c r="A1198" s="29">
        <v>1194</v>
      </c>
      <c r="B1198" s="38" t="s">
        <v>2320</v>
      </c>
      <c r="C1198" s="31" t="s">
        <v>2321</v>
      </c>
      <c r="D1198" s="32">
        <v>8.79</v>
      </c>
      <c r="E1198" s="33">
        <v>75</v>
      </c>
      <c r="F1198" s="33">
        <f t="shared" si="18"/>
        <v>659.25</v>
      </c>
      <c r="G1198" s="34" t="s">
        <v>1964</v>
      </c>
    </row>
    <row r="1199" spans="1:7">
      <c r="A1199" s="29">
        <v>1195</v>
      </c>
      <c r="B1199" s="38" t="s">
        <v>2322</v>
      </c>
      <c r="C1199" s="31" t="s">
        <v>2323</v>
      </c>
      <c r="D1199" s="32">
        <v>22.22</v>
      </c>
      <c r="E1199" s="33">
        <v>75</v>
      </c>
      <c r="F1199" s="33">
        <f t="shared" si="18"/>
        <v>1666.5</v>
      </c>
      <c r="G1199" s="34" t="s">
        <v>1964</v>
      </c>
    </row>
    <row r="1200" spans="1:7">
      <c r="A1200" s="29">
        <v>1196</v>
      </c>
      <c r="B1200" s="38" t="s">
        <v>2324</v>
      </c>
      <c r="C1200" s="31" t="s">
        <v>2325</v>
      </c>
      <c r="D1200" s="32">
        <v>15.56</v>
      </c>
      <c r="E1200" s="33">
        <v>75</v>
      </c>
      <c r="F1200" s="33">
        <f t="shared" si="18"/>
        <v>1167</v>
      </c>
      <c r="G1200" s="34" t="s">
        <v>1964</v>
      </c>
    </row>
    <row r="1201" spans="1:7">
      <c r="A1201" s="29">
        <v>1197</v>
      </c>
      <c r="B1201" s="38" t="s">
        <v>2326</v>
      </c>
      <c r="C1201" s="31" t="s">
        <v>2327</v>
      </c>
      <c r="D1201" s="32">
        <v>13.49</v>
      </c>
      <c r="E1201" s="33">
        <v>75</v>
      </c>
      <c r="F1201" s="33">
        <f t="shared" si="18"/>
        <v>1011.75</v>
      </c>
      <c r="G1201" s="34" t="s">
        <v>1964</v>
      </c>
    </row>
    <row r="1202" spans="1:7">
      <c r="A1202" s="29">
        <v>1198</v>
      </c>
      <c r="B1202" s="38" t="s">
        <v>2328</v>
      </c>
      <c r="C1202" s="31" t="s">
        <v>2329</v>
      </c>
      <c r="D1202" s="32">
        <v>15.48</v>
      </c>
      <c r="E1202" s="33">
        <v>75</v>
      </c>
      <c r="F1202" s="33">
        <f t="shared" si="18"/>
        <v>1161</v>
      </c>
      <c r="G1202" s="34" t="s">
        <v>1964</v>
      </c>
    </row>
    <row r="1203" spans="1:7">
      <c r="A1203" s="29">
        <v>1199</v>
      </c>
      <c r="B1203" s="38" t="s">
        <v>2330</v>
      </c>
      <c r="C1203" s="31" t="s">
        <v>2331</v>
      </c>
      <c r="D1203" s="32">
        <v>13.1</v>
      </c>
      <c r="E1203" s="33">
        <v>75</v>
      </c>
      <c r="F1203" s="33">
        <f t="shared" si="18"/>
        <v>982.5</v>
      </c>
      <c r="G1203" s="34" t="s">
        <v>1964</v>
      </c>
    </row>
    <row r="1204" spans="1:7">
      <c r="A1204" s="29">
        <v>1200</v>
      </c>
      <c r="B1204" s="38" t="s">
        <v>2332</v>
      </c>
      <c r="C1204" s="31" t="s">
        <v>2333</v>
      </c>
      <c r="D1204" s="32">
        <v>14.88</v>
      </c>
      <c r="E1204" s="33">
        <v>75</v>
      </c>
      <c r="F1204" s="33">
        <f t="shared" si="18"/>
        <v>1116</v>
      </c>
      <c r="G1204" s="34" t="s">
        <v>1964</v>
      </c>
    </row>
    <row r="1205" spans="1:7">
      <c r="A1205" s="29">
        <v>1201</v>
      </c>
      <c r="B1205" s="38" t="s">
        <v>2334</v>
      </c>
      <c r="C1205" s="31" t="s">
        <v>2335</v>
      </c>
      <c r="D1205" s="32">
        <v>40</v>
      </c>
      <c r="E1205" s="33">
        <v>75</v>
      </c>
      <c r="F1205" s="33">
        <f t="shared" si="18"/>
        <v>3000</v>
      </c>
      <c r="G1205" s="34" t="s">
        <v>1964</v>
      </c>
    </row>
    <row r="1206" spans="1:7">
      <c r="A1206" s="29">
        <v>1202</v>
      </c>
      <c r="B1206" s="38" t="s">
        <v>2336</v>
      </c>
      <c r="C1206" s="31" t="s">
        <v>2337</v>
      </c>
      <c r="D1206" s="32">
        <v>14.26</v>
      </c>
      <c r="E1206" s="33">
        <v>75</v>
      </c>
      <c r="F1206" s="33">
        <f t="shared" si="18"/>
        <v>1069.5</v>
      </c>
      <c r="G1206" s="34" t="s">
        <v>1964</v>
      </c>
    </row>
    <row r="1207" spans="1:7">
      <c r="A1207" s="29">
        <v>1203</v>
      </c>
      <c r="B1207" s="38" t="s">
        <v>2338</v>
      </c>
      <c r="C1207" s="31" t="s">
        <v>2150</v>
      </c>
      <c r="D1207" s="32">
        <v>15.27</v>
      </c>
      <c r="E1207" s="33">
        <v>75</v>
      </c>
      <c r="F1207" s="33">
        <f t="shared" si="18"/>
        <v>1145.25</v>
      </c>
      <c r="G1207" s="34" t="s">
        <v>1964</v>
      </c>
    </row>
    <row r="1208" spans="1:7">
      <c r="A1208" s="29">
        <v>1204</v>
      </c>
      <c r="B1208" s="38" t="s">
        <v>2339</v>
      </c>
      <c r="C1208" s="31" t="s">
        <v>2340</v>
      </c>
      <c r="D1208" s="32">
        <v>14.08</v>
      </c>
      <c r="E1208" s="33">
        <v>75</v>
      </c>
      <c r="F1208" s="33">
        <f t="shared" si="18"/>
        <v>1056</v>
      </c>
      <c r="G1208" s="34" t="s">
        <v>1964</v>
      </c>
    </row>
    <row r="1209" spans="1:7">
      <c r="A1209" s="29">
        <v>1205</v>
      </c>
      <c r="B1209" s="38" t="s">
        <v>2341</v>
      </c>
      <c r="C1209" s="31" t="s">
        <v>2342</v>
      </c>
      <c r="D1209" s="32">
        <v>8.39</v>
      </c>
      <c r="E1209" s="33">
        <v>75</v>
      </c>
      <c r="F1209" s="33">
        <f t="shared" si="18"/>
        <v>629.25</v>
      </c>
      <c r="G1209" s="34" t="s">
        <v>1964</v>
      </c>
    </row>
    <row r="1210" spans="1:7">
      <c r="A1210" s="29">
        <v>1206</v>
      </c>
      <c r="B1210" s="38" t="s">
        <v>2343</v>
      </c>
      <c r="C1210" s="31" t="s">
        <v>2344</v>
      </c>
      <c r="D1210" s="32">
        <v>7.15</v>
      </c>
      <c r="E1210" s="33">
        <v>75</v>
      </c>
      <c r="F1210" s="33">
        <f t="shared" ref="F1210:F1273" si="19">E1210*D1210</f>
        <v>536.25</v>
      </c>
      <c r="G1210" s="34" t="s">
        <v>1964</v>
      </c>
    </row>
    <row r="1211" spans="1:7">
      <c r="A1211" s="29">
        <v>1207</v>
      </c>
      <c r="B1211" s="38" t="s">
        <v>2345</v>
      </c>
      <c r="C1211" s="31" t="s">
        <v>2346</v>
      </c>
      <c r="D1211" s="32">
        <v>5.6</v>
      </c>
      <c r="E1211" s="33">
        <v>75</v>
      </c>
      <c r="F1211" s="33">
        <f t="shared" si="19"/>
        <v>420</v>
      </c>
      <c r="G1211" s="34" t="s">
        <v>1964</v>
      </c>
    </row>
    <row r="1212" spans="1:7">
      <c r="A1212" s="29">
        <v>1208</v>
      </c>
      <c r="B1212" s="38" t="s">
        <v>2347</v>
      </c>
      <c r="C1212" s="31" t="s">
        <v>2348</v>
      </c>
      <c r="D1212" s="32">
        <v>7.7</v>
      </c>
      <c r="E1212" s="33">
        <v>75</v>
      </c>
      <c r="F1212" s="33">
        <f t="shared" si="19"/>
        <v>577.5</v>
      </c>
      <c r="G1212" s="34" t="s">
        <v>1964</v>
      </c>
    </row>
    <row r="1213" spans="1:7">
      <c r="A1213" s="29">
        <v>1209</v>
      </c>
      <c r="B1213" s="38" t="s">
        <v>2349</v>
      </c>
      <c r="C1213" s="31" t="s">
        <v>2350</v>
      </c>
      <c r="D1213" s="32">
        <v>11.52</v>
      </c>
      <c r="E1213" s="33">
        <v>75</v>
      </c>
      <c r="F1213" s="33">
        <f t="shared" si="19"/>
        <v>864</v>
      </c>
      <c r="G1213" s="34" t="s">
        <v>1964</v>
      </c>
    </row>
    <row r="1214" spans="1:7">
      <c r="A1214" s="29">
        <v>1210</v>
      </c>
      <c r="B1214" s="38" t="s">
        <v>2351</v>
      </c>
      <c r="C1214" s="31" t="s">
        <v>2352</v>
      </c>
      <c r="D1214" s="32">
        <v>5</v>
      </c>
      <c r="E1214" s="33">
        <v>75</v>
      </c>
      <c r="F1214" s="33">
        <f t="shared" si="19"/>
        <v>375</v>
      </c>
      <c r="G1214" s="34" t="s">
        <v>1964</v>
      </c>
    </row>
    <row r="1215" spans="1:7">
      <c r="A1215" s="29">
        <v>1211</v>
      </c>
      <c r="B1215" s="38" t="s">
        <v>2353</v>
      </c>
      <c r="C1215" s="32" t="s">
        <v>2354</v>
      </c>
      <c r="D1215" s="32">
        <v>79.39</v>
      </c>
      <c r="E1215" s="33">
        <v>75</v>
      </c>
      <c r="F1215" s="33">
        <f t="shared" si="19"/>
        <v>5954.25</v>
      </c>
      <c r="G1215" s="34" t="s">
        <v>1964</v>
      </c>
    </row>
    <row r="1216" spans="1:7">
      <c r="A1216" s="29">
        <v>1212</v>
      </c>
      <c r="B1216" s="38" t="s">
        <v>2355</v>
      </c>
      <c r="C1216" s="31" t="s">
        <v>2356</v>
      </c>
      <c r="D1216" s="32">
        <v>17.59</v>
      </c>
      <c r="E1216" s="33">
        <v>75</v>
      </c>
      <c r="F1216" s="33">
        <f t="shared" si="19"/>
        <v>1319.25</v>
      </c>
      <c r="G1216" s="34" t="s">
        <v>1964</v>
      </c>
    </row>
    <row r="1217" spans="1:7">
      <c r="A1217" s="29">
        <v>1213</v>
      </c>
      <c r="B1217" s="38" t="s">
        <v>2357</v>
      </c>
      <c r="C1217" s="31" t="s">
        <v>2358</v>
      </c>
      <c r="D1217" s="32">
        <v>31.13</v>
      </c>
      <c r="E1217" s="33">
        <v>75</v>
      </c>
      <c r="F1217" s="33">
        <f t="shared" si="19"/>
        <v>2334.75</v>
      </c>
      <c r="G1217" s="34" t="s">
        <v>1964</v>
      </c>
    </row>
    <row r="1218" spans="1:7">
      <c r="A1218" s="29">
        <v>1214</v>
      </c>
      <c r="B1218" s="38" t="s">
        <v>2359</v>
      </c>
      <c r="C1218" s="31" t="s">
        <v>2360</v>
      </c>
      <c r="D1218" s="32">
        <v>21.04</v>
      </c>
      <c r="E1218" s="33">
        <v>75</v>
      </c>
      <c r="F1218" s="33">
        <f t="shared" si="19"/>
        <v>1578</v>
      </c>
      <c r="G1218" s="34" t="s">
        <v>1964</v>
      </c>
    </row>
    <row r="1219" spans="1:7">
      <c r="A1219" s="29">
        <v>1215</v>
      </c>
      <c r="B1219" s="38" t="s">
        <v>2361</v>
      </c>
      <c r="C1219" s="31" t="s">
        <v>2362</v>
      </c>
      <c r="D1219" s="32">
        <v>7</v>
      </c>
      <c r="E1219" s="33">
        <v>75</v>
      </c>
      <c r="F1219" s="33">
        <f t="shared" si="19"/>
        <v>525</v>
      </c>
      <c r="G1219" s="34" t="s">
        <v>1964</v>
      </c>
    </row>
    <row r="1220" spans="1:7">
      <c r="A1220" s="29">
        <v>1216</v>
      </c>
      <c r="B1220" s="38" t="s">
        <v>2363</v>
      </c>
      <c r="C1220" s="31" t="s">
        <v>2364</v>
      </c>
      <c r="D1220" s="32">
        <v>7.44</v>
      </c>
      <c r="E1220" s="33">
        <v>75</v>
      </c>
      <c r="F1220" s="33">
        <f t="shared" si="19"/>
        <v>558</v>
      </c>
      <c r="G1220" s="34" t="s">
        <v>1964</v>
      </c>
    </row>
    <row r="1221" spans="1:7">
      <c r="A1221" s="29">
        <v>1217</v>
      </c>
      <c r="B1221" s="38" t="s">
        <v>2365</v>
      </c>
      <c r="C1221" s="31" t="s">
        <v>2366</v>
      </c>
      <c r="D1221" s="32">
        <v>2.35</v>
      </c>
      <c r="E1221" s="33">
        <v>75</v>
      </c>
      <c r="F1221" s="33">
        <f t="shared" si="19"/>
        <v>176.25</v>
      </c>
      <c r="G1221" s="34" t="s">
        <v>1964</v>
      </c>
    </row>
    <row r="1222" spans="1:7">
      <c r="A1222" s="29">
        <v>1218</v>
      </c>
      <c r="B1222" s="38" t="s">
        <v>2367</v>
      </c>
      <c r="C1222" s="31" t="s">
        <v>2368</v>
      </c>
      <c r="D1222" s="32">
        <v>4.36</v>
      </c>
      <c r="E1222" s="33">
        <v>75</v>
      </c>
      <c r="F1222" s="33">
        <f t="shared" si="19"/>
        <v>327</v>
      </c>
      <c r="G1222" s="34" t="s">
        <v>1964</v>
      </c>
    </row>
    <row r="1223" spans="1:7">
      <c r="A1223" s="29">
        <v>1219</v>
      </c>
      <c r="B1223" s="38" t="s">
        <v>2369</v>
      </c>
      <c r="C1223" s="31" t="s">
        <v>2370</v>
      </c>
      <c r="D1223" s="32">
        <v>7.02</v>
      </c>
      <c r="E1223" s="33">
        <v>75</v>
      </c>
      <c r="F1223" s="33">
        <f t="shared" si="19"/>
        <v>526.5</v>
      </c>
      <c r="G1223" s="34" t="s">
        <v>1964</v>
      </c>
    </row>
    <row r="1224" spans="1:7">
      <c r="A1224" s="29">
        <v>1220</v>
      </c>
      <c r="B1224" s="38" t="s">
        <v>2371</v>
      </c>
      <c r="C1224" s="31" t="s">
        <v>2372</v>
      </c>
      <c r="D1224" s="32">
        <v>6.56</v>
      </c>
      <c r="E1224" s="33">
        <v>75</v>
      </c>
      <c r="F1224" s="33">
        <f t="shared" si="19"/>
        <v>492</v>
      </c>
      <c r="G1224" s="34" t="s">
        <v>1964</v>
      </c>
    </row>
    <row r="1225" spans="1:7">
      <c r="A1225" s="29">
        <v>1221</v>
      </c>
      <c r="B1225" s="38" t="s">
        <v>2373</v>
      </c>
      <c r="C1225" s="31" t="s">
        <v>2374</v>
      </c>
      <c r="D1225" s="32">
        <v>15</v>
      </c>
      <c r="E1225" s="33">
        <v>75</v>
      </c>
      <c r="F1225" s="33">
        <f t="shared" si="19"/>
        <v>1125</v>
      </c>
      <c r="G1225" s="34" t="s">
        <v>1964</v>
      </c>
    </row>
    <row r="1226" spans="1:7">
      <c r="A1226" s="29">
        <v>1222</v>
      </c>
      <c r="B1226" s="38" t="s">
        <v>2375</v>
      </c>
      <c r="C1226" s="31" t="s">
        <v>2376</v>
      </c>
      <c r="D1226" s="32">
        <v>7.54</v>
      </c>
      <c r="E1226" s="33">
        <v>75</v>
      </c>
      <c r="F1226" s="33">
        <f t="shared" si="19"/>
        <v>565.5</v>
      </c>
      <c r="G1226" s="34" t="s">
        <v>1964</v>
      </c>
    </row>
    <row r="1227" spans="1:7">
      <c r="A1227" s="29">
        <v>1223</v>
      </c>
      <c r="B1227" s="38" t="s">
        <v>2377</v>
      </c>
      <c r="C1227" s="31" t="s">
        <v>2378</v>
      </c>
      <c r="D1227" s="32">
        <v>7.52</v>
      </c>
      <c r="E1227" s="33">
        <v>75</v>
      </c>
      <c r="F1227" s="33">
        <f t="shared" si="19"/>
        <v>564</v>
      </c>
      <c r="G1227" s="34" t="s">
        <v>1964</v>
      </c>
    </row>
    <row r="1228" spans="1:7">
      <c r="A1228" s="29">
        <v>1224</v>
      </c>
      <c r="B1228" s="38" t="s">
        <v>2379</v>
      </c>
      <c r="C1228" s="31" t="s">
        <v>2380</v>
      </c>
      <c r="D1228" s="32">
        <v>16.17</v>
      </c>
      <c r="E1228" s="33">
        <v>75</v>
      </c>
      <c r="F1228" s="33">
        <f t="shared" si="19"/>
        <v>1212.75</v>
      </c>
      <c r="G1228" s="34" t="s">
        <v>1964</v>
      </c>
    </row>
    <row r="1229" spans="1:7">
      <c r="A1229" s="29">
        <v>1225</v>
      </c>
      <c r="B1229" s="38" t="s">
        <v>2381</v>
      </c>
      <c r="C1229" s="31" t="s">
        <v>2382</v>
      </c>
      <c r="D1229" s="32">
        <v>12.74</v>
      </c>
      <c r="E1229" s="33">
        <v>75</v>
      </c>
      <c r="F1229" s="33">
        <f t="shared" si="19"/>
        <v>955.5</v>
      </c>
      <c r="G1229" s="34" t="s">
        <v>1964</v>
      </c>
    </row>
    <row r="1230" spans="1:7">
      <c r="A1230" s="29">
        <v>1226</v>
      </c>
      <c r="B1230" s="38" t="s">
        <v>2383</v>
      </c>
      <c r="C1230" s="31" t="s">
        <v>2384</v>
      </c>
      <c r="D1230" s="40">
        <v>13.56</v>
      </c>
      <c r="E1230" s="35">
        <v>75</v>
      </c>
      <c r="F1230" s="35">
        <f t="shared" si="19"/>
        <v>1017</v>
      </c>
      <c r="G1230" s="34" t="s">
        <v>1964</v>
      </c>
    </row>
    <row r="1231" spans="1:7">
      <c r="A1231" s="29">
        <v>1227</v>
      </c>
      <c r="B1231" s="38" t="s">
        <v>2385</v>
      </c>
      <c r="C1231" s="31" t="s">
        <v>2386</v>
      </c>
      <c r="D1231" s="40">
        <v>10.56</v>
      </c>
      <c r="E1231" s="35">
        <v>75</v>
      </c>
      <c r="F1231" s="35">
        <f t="shared" si="19"/>
        <v>792</v>
      </c>
      <c r="G1231" s="34" t="s">
        <v>1964</v>
      </c>
    </row>
    <row r="1232" spans="1:7">
      <c r="A1232" s="29">
        <v>1228</v>
      </c>
      <c r="B1232" s="38" t="s">
        <v>2387</v>
      </c>
      <c r="C1232" s="31" t="s">
        <v>2388</v>
      </c>
      <c r="D1232" s="32">
        <v>3.32</v>
      </c>
      <c r="E1232" s="33">
        <v>75</v>
      </c>
      <c r="F1232" s="33">
        <f t="shared" si="19"/>
        <v>249</v>
      </c>
      <c r="G1232" s="34" t="s">
        <v>1964</v>
      </c>
    </row>
    <row r="1233" spans="1:7">
      <c r="A1233" s="29">
        <v>1229</v>
      </c>
      <c r="B1233" s="38" t="s">
        <v>2389</v>
      </c>
      <c r="C1233" s="31" t="s">
        <v>2390</v>
      </c>
      <c r="D1233" s="32">
        <v>3.29</v>
      </c>
      <c r="E1233" s="33">
        <v>75</v>
      </c>
      <c r="F1233" s="33">
        <f t="shared" si="19"/>
        <v>246.75</v>
      </c>
      <c r="G1233" s="34" t="s">
        <v>1964</v>
      </c>
    </row>
    <row r="1234" spans="1:7">
      <c r="A1234" s="29">
        <v>1230</v>
      </c>
      <c r="B1234" s="38" t="s">
        <v>2391</v>
      </c>
      <c r="C1234" s="31" t="s">
        <v>2392</v>
      </c>
      <c r="D1234" s="32">
        <v>6.45</v>
      </c>
      <c r="E1234" s="33">
        <v>75</v>
      </c>
      <c r="F1234" s="33">
        <f t="shared" si="19"/>
        <v>483.75</v>
      </c>
      <c r="G1234" s="34" t="s">
        <v>1964</v>
      </c>
    </row>
    <row r="1235" spans="1:7">
      <c r="A1235" s="29">
        <v>1231</v>
      </c>
      <c r="B1235" s="38" t="s">
        <v>2393</v>
      </c>
      <c r="C1235" s="31" t="s">
        <v>2394</v>
      </c>
      <c r="D1235" s="32">
        <v>5.86</v>
      </c>
      <c r="E1235" s="33">
        <v>75</v>
      </c>
      <c r="F1235" s="33">
        <f t="shared" si="19"/>
        <v>439.5</v>
      </c>
      <c r="G1235" s="34" t="s">
        <v>1964</v>
      </c>
    </row>
    <row r="1236" spans="1:7">
      <c r="A1236" s="29">
        <v>1232</v>
      </c>
      <c r="B1236" s="38" t="s">
        <v>2395</v>
      </c>
      <c r="C1236" s="31" t="s">
        <v>2396</v>
      </c>
      <c r="D1236" s="32">
        <v>17.68</v>
      </c>
      <c r="E1236" s="33">
        <v>75</v>
      </c>
      <c r="F1236" s="33">
        <f t="shared" si="19"/>
        <v>1326</v>
      </c>
      <c r="G1236" s="34" t="s">
        <v>1964</v>
      </c>
    </row>
    <row r="1237" spans="1:7">
      <c r="A1237" s="29">
        <v>1233</v>
      </c>
      <c r="B1237" s="38" t="s">
        <v>2397</v>
      </c>
      <c r="C1237" s="31" t="s">
        <v>2364</v>
      </c>
      <c r="D1237" s="32">
        <v>20.27</v>
      </c>
      <c r="E1237" s="33">
        <v>75</v>
      </c>
      <c r="F1237" s="33">
        <f t="shared" si="19"/>
        <v>1520.25</v>
      </c>
      <c r="G1237" s="34" t="s">
        <v>1964</v>
      </c>
    </row>
    <row r="1238" spans="1:7">
      <c r="A1238" s="29">
        <v>1234</v>
      </c>
      <c r="B1238" s="38" t="s">
        <v>2398</v>
      </c>
      <c r="C1238" s="31" t="s">
        <v>2399</v>
      </c>
      <c r="D1238" s="32">
        <v>14.18</v>
      </c>
      <c r="E1238" s="33">
        <v>75</v>
      </c>
      <c r="F1238" s="33">
        <f t="shared" si="19"/>
        <v>1063.5</v>
      </c>
      <c r="G1238" s="34" t="s">
        <v>1964</v>
      </c>
    </row>
    <row r="1239" spans="1:7">
      <c r="A1239" s="29">
        <v>1235</v>
      </c>
      <c r="B1239" s="38" t="s">
        <v>2400</v>
      </c>
      <c r="C1239" s="31" t="s">
        <v>2401</v>
      </c>
      <c r="D1239" s="32">
        <v>11.47</v>
      </c>
      <c r="E1239" s="33">
        <v>75</v>
      </c>
      <c r="F1239" s="33">
        <f t="shared" si="19"/>
        <v>860.25</v>
      </c>
      <c r="G1239" s="34" t="s">
        <v>1964</v>
      </c>
    </row>
    <row r="1240" spans="1:7">
      <c r="A1240" s="29">
        <v>1236</v>
      </c>
      <c r="B1240" s="38" t="s">
        <v>2402</v>
      </c>
      <c r="C1240" s="31" t="s">
        <v>2403</v>
      </c>
      <c r="D1240" s="32">
        <v>12.76</v>
      </c>
      <c r="E1240" s="33">
        <v>75</v>
      </c>
      <c r="F1240" s="33">
        <f t="shared" si="19"/>
        <v>957</v>
      </c>
      <c r="G1240" s="34" t="s">
        <v>1964</v>
      </c>
    </row>
    <row r="1241" spans="1:7">
      <c r="A1241" s="29">
        <v>1237</v>
      </c>
      <c r="B1241" s="38" t="s">
        <v>2404</v>
      </c>
      <c r="C1241" s="31" t="s">
        <v>2405</v>
      </c>
      <c r="D1241" s="32">
        <v>6.26</v>
      </c>
      <c r="E1241" s="33">
        <v>75</v>
      </c>
      <c r="F1241" s="33">
        <f t="shared" si="19"/>
        <v>469.5</v>
      </c>
      <c r="G1241" s="34" t="s">
        <v>1964</v>
      </c>
    </row>
    <row r="1242" spans="1:7">
      <c r="A1242" s="29">
        <v>1238</v>
      </c>
      <c r="B1242" s="38" t="s">
        <v>2406</v>
      </c>
      <c r="C1242" s="31" t="s">
        <v>2407</v>
      </c>
      <c r="D1242" s="32">
        <v>10.1</v>
      </c>
      <c r="E1242" s="33">
        <v>75</v>
      </c>
      <c r="F1242" s="33">
        <f t="shared" si="19"/>
        <v>757.5</v>
      </c>
      <c r="G1242" s="34" t="s">
        <v>1964</v>
      </c>
    </row>
    <row r="1243" spans="1:7">
      <c r="A1243" s="29">
        <v>1239</v>
      </c>
      <c r="B1243" s="38" t="s">
        <v>2408</v>
      </c>
      <c r="C1243" s="31" t="s">
        <v>2409</v>
      </c>
      <c r="D1243" s="32">
        <v>7.99</v>
      </c>
      <c r="E1243" s="33">
        <v>75</v>
      </c>
      <c r="F1243" s="33">
        <f t="shared" si="19"/>
        <v>599.25</v>
      </c>
      <c r="G1243" s="34" t="s">
        <v>1964</v>
      </c>
    </row>
    <row r="1244" spans="1:7">
      <c r="A1244" s="29">
        <v>1240</v>
      </c>
      <c r="B1244" s="38" t="s">
        <v>2410</v>
      </c>
      <c r="C1244" s="31" t="s">
        <v>2411</v>
      </c>
      <c r="D1244" s="32">
        <v>16.1</v>
      </c>
      <c r="E1244" s="33">
        <v>75</v>
      </c>
      <c r="F1244" s="33">
        <f t="shared" si="19"/>
        <v>1207.5</v>
      </c>
      <c r="G1244" s="34" t="s">
        <v>1964</v>
      </c>
    </row>
    <row r="1245" spans="1:7">
      <c r="A1245" s="29">
        <v>1241</v>
      </c>
      <c r="B1245" s="38" t="s">
        <v>2412</v>
      </c>
      <c r="C1245" s="31" t="s">
        <v>2413</v>
      </c>
      <c r="D1245" s="32">
        <v>14.93</v>
      </c>
      <c r="E1245" s="33">
        <v>75</v>
      </c>
      <c r="F1245" s="33">
        <f t="shared" si="19"/>
        <v>1119.75</v>
      </c>
      <c r="G1245" s="34" t="s">
        <v>1964</v>
      </c>
    </row>
    <row r="1246" spans="1:7">
      <c r="A1246" s="29">
        <v>1242</v>
      </c>
      <c r="B1246" s="38" t="s">
        <v>2414</v>
      </c>
      <c r="C1246" s="31" t="s">
        <v>2415</v>
      </c>
      <c r="D1246" s="32">
        <v>12.22</v>
      </c>
      <c r="E1246" s="33">
        <v>75</v>
      </c>
      <c r="F1246" s="33">
        <f t="shared" si="19"/>
        <v>916.5</v>
      </c>
      <c r="G1246" s="34" t="s">
        <v>1964</v>
      </c>
    </row>
    <row r="1247" spans="1:7">
      <c r="A1247" s="29">
        <v>1243</v>
      </c>
      <c r="B1247" s="38" t="s">
        <v>2416</v>
      </c>
      <c r="C1247" s="31" t="s">
        <v>2417</v>
      </c>
      <c r="D1247" s="32">
        <v>28.75</v>
      </c>
      <c r="E1247" s="33">
        <v>75</v>
      </c>
      <c r="F1247" s="33">
        <f t="shared" si="19"/>
        <v>2156.25</v>
      </c>
      <c r="G1247" s="34" t="s">
        <v>1964</v>
      </c>
    </row>
    <row r="1248" spans="1:7">
      <c r="A1248" s="29">
        <v>1244</v>
      </c>
      <c r="B1248" s="38" t="s">
        <v>2418</v>
      </c>
      <c r="C1248" s="31" t="s">
        <v>2187</v>
      </c>
      <c r="D1248" s="32">
        <v>13.85</v>
      </c>
      <c r="E1248" s="33">
        <v>75</v>
      </c>
      <c r="F1248" s="33">
        <f t="shared" si="19"/>
        <v>1038.75</v>
      </c>
      <c r="G1248" s="34" t="s">
        <v>1964</v>
      </c>
    </row>
    <row r="1249" spans="1:7">
      <c r="A1249" s="29">
        <v>1245</v>
      </c>
      <c r="B1249" s="38" t="s">
        <v>2419</v>
      </c>
      <c r="C1249" s="31" t="s">
        <v>2420</v>
      </c>
      <c r="D1249" s="32">
        <v>13.21</v>
      </c>
      <c r="E1249" s="33">
        <v>75</v>
      </c>
      <c r="F1249" s="33">
        <f t="shared" si="19"/>
        <v>990.75</v>
      </c>
      <c r="G1249" s="34" t="s">
        <v>1964</v>
      </c>
    </row>
    <row r="1250" spans="1:7">
      <c r="A1250" s="29">
        <v>1246</v>
      </c>
      <c r="B1250" s="38" t="s">
        <v>2421</v>
      </c>
      <c r="C1250" s="31" t="s">
        <v>2422</v>
      </c>
      <c r="D1250" s="32">
        <v>5.77</v>
      </c>
      <c r="E1250" s="33">
        <v>75</v>
      </c>
      <c r="F1250" s="33">
        <f t="shared" si="19"/>
        <v>432.75</v>
      </c>
      <c r="G1250" s="34" t="s">
        <v>1964</v>
      </c>
    </row>
    <row r="1251" spans="1:7">
      <c r="A1251" s="29">
        <v>1247</v>
      </c>
      <c r="B1251" s="38" t="s">
        <v>2423</v>
      </c>
      <c r="C1251" s="31" t="s">
        <v>2424</v>
      </c>
      <c r="D1251" s="32">
        <v>5.87</v>
      </c>
      <c r="E1251" s="33">
        <v>75</v>
      </c>
      <c r="F1251" s="33">
        <f t="shared" si="19"/>
        <v>440.25</v>
      </c>
      <c r="G1251" s="34" t="s">
        <v>1964</v>
      </c>
    </row>
    <row r="1252" spans="1:7">
      <c r="A1252" s="29">
        <v>1248</v>
      </c>
      <c r="B1252" s="38" t="s">
        <v>2425</v>
      </c>
      <c r="C1252" s="31" t="s">
        <v>2426</v>
      </c>
      <c r="D1252" s="32">
        <v>11.63</v>
      </c>
      <c r="E1252" s="33">
        <v>75</v>
      </c>
      <c r="F1252" s="33">
        <f t="shared" si="19"/>
        <v>872.25</v>
      </c>
      <c r="G1252" s="34" t="s">
        <v>1964</v>
      </c>
    </row>
    <row r="1253" spans="1:7">
      <c r="A1253" s="29">
        <v>1249</v>
      </c>
      <c r="B1253" s="38" t="s">
        <v>2427</v>
      </c>
      <c r="C1253" s="31" t="s">
        <v>2428</v>
      </c>
      <c r="D1253" s="32">
        <v>6.67</v>
      </c>
      <c r="E1253" s="33">
        <v>75</v>
      </c>
      <c r="F1253" s="33">
        <f t="shared" si="19"/>
        <v>500.25</v>
      </c>
      <c r="G1253" s="34" t="s">
        <v>1964</v>
      </c>
    </row>
    <row r="1254" spans="1:7">
      <c r="A1254" s="29">
        <v>1250</v>
      </c>
      <c r="B1254" s="38" t="s">
        <v>2429</v>
      </c>
      <c r="C1254" s="31" t="s">
        <v>2430</v>
      </c>
      <c r="D1254" s="32">
        <v>6.78</v>
      </c>
      <c r="E1254" s="33">
        <v>75</v>
      </c>
      <c r="F1254" s="33">
        <f t="shared" si="19"/>
        <v>508.5</v>
      </c>
      <c r="G1254" s="34" t="s">
        <v>1964</v>
      </c>
    </row>
    <row r="1255" spans="1:7">
      <c r="A1255" s="29">
        <v>1251</v>
      </c>
      <c r="B1255" s="38" t="s">
        <v>2431</v>
      </c>
      <c r="C1255" s="31" t="s">
        <v>2432</v>
      </c>
      <c r="D1255" s="32">
        <v>8.88</v>
      </c>
      <c r="E1255" s="33">
        <v>75</v>
      </c>
      <c r="F1255" s="33">
        <f t="shared" si="19"/>
        <v>666</v>
      </c>
      <c r="G1255" s="34" t="s">
        <v>1964</v>
      </c>
    </row>
    <row r="1256" spans="1:7">
      <c r="A1256" s="29">
        <v>1252</v>
      </c>
      <c r="B1256" s="38" t="s">
        <v>2433</v>
      </c>
      <c r="C1256" s="31" t="s">
        <v>2434</v>
      </c>
      <c r="D1256" s="32">
        <v>7.46</v>
      </c>
      <c r="E1256" s="33">
        <v>75</v>
      </c>
      <c r="F1256" s="33">
        <f t="shared" si="19"/>
        <v>559.5</v>
      </c>
      <c r="G1256" s="34" t="s">
        <v>1964</v>
      </c>
    </row>
    <row r="1257" spans="1:7">
      <c r="A1257" s="29">
        <v>1253</v>
      </c>
      <c r="B1257" s="38" t="s">
        <v>2435</v>
      </c>
      <c r="C1257" s="31" t="s">
        <v>2436</v>
      </c>
      <c r="D1257" s="32">
        <v>36.92</v>
      </c>
      <c r="E1257" s="33">
        <v>75</v>
      </c>
      <c r="F1257" s="33">
        <f t="shared" si="19"/>
        <v>2769</v>
      </c>
      <c r="G1257" s="34" t="s">
        <v>1964</v>
      </c>
    </row>
    <row r="1258" spans="1:7">
      <c r="A1258" s="29">
        <v>1254</v>
      </c>
      <c r="B1258" s="38" t="s">
        <v>2437</v>
      </c>
      <c r="C1258" s="31" t="s">
        <v>2438</v>
      </c>
      <c r="D1258" s="32">
        <v>15.42</v>
      </c>
      <c r="E1258" s="33">
        <v>75</v>
      </c>
      <c r="F1258" s="33">
        <f t="shared" si="19"/>
        <v>1156.5</v>
      </c>
      <c r="G1258" s="34" t="s">
        <v>1964</v>
      </c>
    </row>
    <row r="1259" spans="1:7">
      <c r="A1259" s="29">
        <v>1255</v>
      </c>
      <c r="B1259" s="38" t="s">
        <v>2439</v>
      </c>
      <c r="C1259" s="31" t="s">
        <v>2440</v>
      </c>
      <c r="D1259" s="32">
        <v>3.81</v>
      </c>
      <c r="E1259" s="33">
        <v>75</v>
      </c>
      <c r="F1259" s="33">
        <f t="shared" si="19"/>
        <v>285.75</v>
      </c>
      <c r="G1259" s="34" t="s">
        <v>1964</v>
      </c>
    </row>
    <row r="1260" spans="1:7">
      <c r="A1260" s="29">
        <v>1256</v>
      </c>
      <c r="B1260" s="38" t="s">
        <v>2441</v>
      </c>
      <c r="C1260" s="31" t="s">
        <v>2442</v>
      </c>
      <c r="D1260" s="32">
        <v>3.92</v>
      </c>
      <c r="E1260" s="33">
        <v>75</v>
      </c>
      <c r="F1260" s="33">
        <f t="shared" si="19"/>
        <v>294</v>
      </c>
      <c r="G1260" s="34" t="s">
        <v>1964</v>
      </c>
    </row>
    <row r="1261" spans="1:7">
      <c r="A1261" s="29">
        <v>1257</v>
      </c>
      <c r="B1261" s="38" t="s">
        <v>2443</v>
      </c>
      <c r="C1261" s="31" t="s">
        <v>2444</v>
      </c>
      <c r="D1261" s="32">
        <v>14.83</v>
      </c>
      <c r="E1261" s="33">
        <v>75</v>
      </c>
      <c r="F1261" s="33">
        <f t="shared" si="19"/>
        <v>1112.25</v>
      </c>
      <c r="G1261" s="34" t="s">
        <v>1964</v>
      </c>
    </row>
    <row r="1262" spans="1:7">
      <c r="A1262" s="29">
        <v>1258</v>
      </c>
      <c r="B1262" s="38" t="s">
        <v>2445</v>
      </c>
      <c r="C1262" s="31" t="s">
        <v>2446</v>
      </c>
      <c r="D1262" s="32">
        <v>9.71</v>
      </c>
      <c r="E1262" s="33">
        <v>75</v>
      </c>
      <c r="F1262" s="33">
        <f t="shared" si="19"/>
        <v>728.25</v>
      </c>
      <c r="G1262" s="34" t="s">
        <v>1964</v>
      </c>
    </row>
    <row r="1263" spans="1:7">
      <c r="A1263" s="29">
        <v>1259</v>
      </c>
      <c r="B1263" s="38" t="s">
        <v>2447</v>
      </c>
      <c r="C1263" s="31" t="s">
        <v>2448</v>
      </c>
      <c r="D1263" s="32">
        <v>6.33</v>
      </c>
      <c r="E1263" s="33">
        <v>75</v>
      </c>
      <c r="F1263" s="33">
        <f t="shared" si="19"/>
        <v>474.75</v>
      </c>
      <c r="G1263" s="34" t="s">
        <v>1964</v>
      </c>
    </row>
    <row r="1264" spans="1:7">
      <c r="A1264" s="29">
        <v>1260</v>
      </c>
      <c r="B1264" s="38" t="s">
        <v>2449</v>
      </c>
      <c r="C1264" s="31" t="s">
        <v>2450</v>
      </c>
      <c r="D1264" s="32">
        <v>17.53</v>
      </c>
      <c r="E1264" s="33">
        <v>75</v>
      </c>
      <c r="F1264" s="33">
        <f t="shared" si="19"/>
        <v>1314.75</v>
      </c>
      <c r="G1264" s="34" t="s">
        <v>1964</v>
      </c>
    </row>
    <row r="1265" spans="1:7">
      <c r="A1265" s="29">
        <v>1261</v>
      </c>
      <c r="B1265" s="38" t="s">
        <v>2451</v>
      </c>
      <c r="C1265" s="31" t="s">
        <v>2452</v>
      </c>
      <c r="D1265" s="32">
        <v>15.83</v>
      </c>
      <c r="E1265" s="33">
        <v>75</v>
      </c>
      <c r="F1265" s="33">
        <f t="shared" si="19"/>
        <v>1187.25</v>
      </c>
      <c r="G1265" s="34" t="s">
        <v>1964</v>
      </c>
    </row>
    <row r="1266" spans="1:7">
      <c r="A1266" s="29">
        <v>1262</v>
      </c>
      <c r="B1266" s="38" t="s">
        <v>2453</v>
      </c>
      <c r="C1266" s="31" t="s">
        <v>2454</v>
      </c>
      <c r="D1266" s="32">
        <v>8.44</v>
      </c>
      <c r="E1266" s="33">
        <v>75</v>
      </c>
      <c r="F1266" s="33">
        <f t="shared" si="19"/>
        <v>633</v>
      </c>
      <c r="G1266" s="34" t="s">
        <v>1964</v>
      </c>
    </row>
    <row r="1267" spans="1:7">
      <c r="A1267" s="29">
        <v>1263</v>
      </c>
      <c r="B1267" s="38" t="s">
        <v>2455</v>
      </c>
      <c r="C1267" s="31" t="s">
        <v>2456</v>
      </c>
      <c r="D1267" s="32">
        <v>16.35</v>
      </c>
      <c r="E1267" s="33">
        <v>75</v>
      </c>
      <c r="F1267" s="33">
        <f t="shared" si="19"/>
        <v>1226.25</v>
      </c>
      <c r="G1267" s="34" t="s">
        <v>1964</v>
      </c>
    </row>
    <row r="1268" spans="1:7">
      <c r="A1268" s="29">
        <v>1264</v>
      </c>
      <c r="B1268" s="38" t="s">
        <v>2457</v>
      </c>
      <c r="C1268" s="31" t="s">
        <v>2458</v>
      </c>
      <c r="D1268" s="32">
        <v>11.75</v>
      </c>
      <c r="E1268" s="33">
        <v>75</v>
      </c>
      <c r="F1268" s="33">
        <f t="shared" si="19"/>
        <v>881.25</v>
      </c>
      <c r="G1268" s="34" t="s">
        <v>1964</v>
      </c>
    </row>
    <row r="1269" spans="1:7">
      <c r="A1269" s="29">
        <v>1265</v>
      </c>
      <c r="B1269" s="38" t="s">
        <v>2459</v>
      </c>
      <c r="C1269" s="31" t="s">
        <v>2460</v>
      </c>
      <c r="D1269" s="32">
        <v>18.99</v>
      </c>
      <c r="E1269" s="33">
        <v>75</v>
      </c>
      <c r="F1269" s="33">
        <f t="shared" si="19"/>
        <v>1424.25</v>
      </c>
      <c r="G1269" s="34" t="s">
        <v>1964</v>
      </c>
    </row>
    <row r="1270" spans="1:7">
      <c r="A1270" s="29">
        <v>1266</v>
      </c>
      <c r="B1270" s="38" t="s">
        <v>2461</v>
      </c>
      <c r="C1270" s="31" t="s">
        <v>2462</v>
      </c>
      <c r="D1270" s="32">
        <v>11.08</v>
      </c>
      <c r="E1270" s="35">
        <v>75</v>
      </c>
      <c r="F1270" s="35">
        <f t="shared" si="19"/>
        <v>831</v>
      </c>
      <c r="G1270" s="34" t="s">
        <v>1964</v>
      </c>
    </row>
    <row r="1271" spans="1:7">
      <c r="A1271" s="29">
        <v>1267</v>
      </c>
      <c r="B1271" s="38" t="s">
        <v>2463</v>
      </c>
      <c r="C1271" s="31" t="s">
        <v>2464</v>
      </c>
      <c r="D1271" s="32">
        <v>11.08</v>
      </c>
      <c r="E1271" s="33">
        <v>75</v>
      </c>
      <c r="F1271" s="33">
        <f t="shared" si="19"/>
        <v>831</v>
      </c>
      <c r="G1271" s="34" t="s">
        <v>1964</v>
      </c>
    </row>
    <row r="1272" spans="1:7">
      <c r="A1272" s="29">
        <v>1268</v>
      </c>
      <c r="B1272" s="38" t="s">
        <v>2465</v>
      </c>
      <c r="C1272" s="31" t="s">
        <v>2466</v>
      </c>
      <c r="D1272" s="32">
        <v>3.44</v>
      </c>
      <c r="E1272" s="33">
        <v>75</v>
      </c>
      <c r="F1272" s="33">
        <f t="shared" si="19"/>
        <v>258</v>
      </c>
      <c r="G1272" s="34" t="s">
        <v>1964</v>
      </c>
    </row>
    <row r="1273" spans="1:7">
      <c r="A1273" s="29">
        <v>1269</v>
      </c>
      <c r="B1273" s="38" t="s">
        <v>2467</v>
      </c>
      <c r="C1273" s="31" t="s">
        <v>2468</v>
      </c>
      <c r="D1273" s="32">
        <v>7.89</v>
      </c>
      <c r="E1273" s="33">
        <v>75</v>
      </c>
      <c r="F1273" s="33">
        <f t="shared" si="19"/>
        <v>591.75</v>
      </c>
      <c r="G1273" s="34" t="s">
        <v>1964</v>
      </c>
    </row>
    <row r="1274" spans="1:7">
      <c r="A1274" s="29">
        <v>1270</v>
      </c>
      <c r="B1274" s="38" t="s">
        <v>2469</v>
      </c>
      <c r="C1274" s="31" t="s">
        <v>2321</v>
      </c>
      <c r="D1274" s="32">
        <v>7.92</v>
      </c>
      <c r="E1274" s="33">
        <v>75</v>
      </c>
      <c r="F1274" s="33">
        <f t="shared" ref="F1274:F1337" si="20">E1274*D1274</f>
        <v>594</v>
      </c>
      <c r="G1274" s="34" t="s">
        <v>1964</v>
      </c>
    </row>
    <row r="1275" spans="1:7">
      <c r="A1275" s="29">
        <v>1271</v>
      </c>
      <c r="B1275" s="38" t="s">
        <v>2470</v>
      </c>
      <c r="C1275" s="31" t="s">
        <v>2471</v>
      </c>
      <c r="D1275" s="32">
        <v>11.15</v>
      </c>
      <c r="E1275" s="33">
        <v>75</v>
      </c>
      <c r="F1275" s="33">
        <f t="shared" si="20"/>
        <v>836.25</v>
      </c>
      <c r="G1275" s="34" t="s">
        <v>1964</v>
      </c>
    </row>
    <row r="1276" spans="1:7">
      <c r="A1276" s="29">
        <v>1272</v>
      </c>
      <c r="B1276" s="38" t="s">
        <v>2472</v>
      </c>
      <c r="C1276" s="31" t="s">
        <v>2473</v>
      </c>
      <c r="D1276" s="32">
        <v>11.48</v>
      </c>
      <c r="E1276" s="33">
        <v>75</v>
      </c>
      <c r="F1276" s="33">
        <f t="shared" si="20"/>
        <v>861</v>
      </c>
      <c r="G1276" s="34" t="s">
        <v>1964</v>
      </c>
    </row>
    <row r="1277" spans="1:7">
      <c r="A1277" s="29">
        <v>1273</v>
      </c>
      <c r="B1277" s="38" t="s">
        <v>2474</v>
      </c>
      <c r="C1277" s="31" t="s">
        <v>2475</v>
      </c>
      <c r="D1277" s="32">
        <v>9.21</v>
      </c>
      <c r="E1277" s="33">
        <v>75</v>
      </c>
      <c r="F1277" s="33">
        <f t="shared" si="20"/>
        <v>690.75</v>
      </c>
      <c r="G1277" s="34" t="s">
        <v>1964</v>
      </c>
    </row>
    <row r="1278" spans="1:7">
      <c r="A1278" s="29">
        <v>1274</v>
      </c>
      <c r="B1278" s="38" t="s">
        <v>2476</v>
      </c>
      <c r="C1278" s="31" t="s">
        <v>2477</v>
      </c>
      <c r="D1278" s="32">
        <v>5</v>
      </c>
      <c r="E1278" s="33">
        <v>75</v>
      </c>
      <c r="F1278" s="33">
        <f t="shared" si="20"/>
        <v>375</v>
      </c>
      <c r="G1278" s="34" t="s">
        <v>1964</v>
      </c>
    </row>
    <row r="1279" spans="1:7">
      <c r="A1279" s="29">
        <v>1275</v>
      </c>
      <c r="B1279" s="38" t="s">
        <v>2478</v>
      </c>
      <c r="C1279" s="31" t="s">
        <v>2479</v>
      </c>
      <c r="D1279" s="32">
        <v>4.5</v>
      </c>
      <c r="E1279" s="33">
        <v>75</v>
      </c>
      <c r="F1279" s="33">
        <f t="shared" si="20"/>
        <v>337.5</v>
      </c>
      <c r="G1279" s="34" t="s">
        <v>1964</v>
      </c>
    </row>
    <row r="1280" spans="1:7">
      <c r="A1280" s="29">
        <v>1276</v>
      </c>
      <c r="B1280" s="38" t="s">
        <v>2480</v>
      </c>
      <c r="C1280" s="31" t="s">
        <v>2481</v>
      </c>
      <c r="D1280" s="32">
        <v>6.81</v>
      </c>
      <c r="E1280" s="33">
        <v>75</v>
      </c>
      <c r="F1280" s="33">
        <f t="shared" si="20"/>
        <v>510.75</v>
      </c>
      <c r="G1280" s="34" t="s">
        <v>1964</v>
      </c>
    </row>
    <row r="1281" spans="1:7">
      <c r="A1281" s="29">
        <v>1277</v>
      </c>
      <c r="B1281" s="38" t="s">
        <v>2482</v>
      </c>
      <c r="C1281" s="31" t="s">
        <v>2483</v>
      </c>
      <c r="D1281" s="32">
        <v>12.48</v>
      </c>
      <c r="E1281" s="33">
        <v>75</v>
      </c>
      <c r="F1281" s="33">
        <f t="shared" si="20"/>
        <v>936</v>
      </c>
      <c r="G1281" s="34" t="s">
        <v>1964</v>
      </c>
    </row>
    <row r="1282" spans="1:7">
      <c r="A1282" s="29">
        <v>1278</v>
      </c>
      <c r="B1282" s="38" t="s">
        <v>2484</v>
      </c>
      <c r="C1282" s="32" t="s">
        <v>2485</v>
      </c>
      <c r="D1282" s="32">
        <v>14.48</v>
      </c>
      <c r="E1282" s="33">
        <v>75</v>
      </c>
      <c r="F1282" s="33">
        <f t="shared" si="20"/>
        <v>1086</v>
      </c>
      <c r="G1282" s="34" t="s">
        <v>1964</v>
      </c>
    </row>
    <row r="1283" spans="1:7">
      <c r="A1283" s="29">
        <v>1279</v>
      </c>
      <c r="B1283" s="38" t="s">
        <v>2486</v>
      </c>
      <c r="C1283" s="31" t="s">
        <v>2487</v>
      </c>
      <c r="D1283" s="32">
        <v>23.16</v>
      </c>
      <c r="E1283" s="33">
        <v>75</v>
      </c>
      <c r="F1283" s="33">
        <f t="shared" si="20"/>
        <v>1737</v>
      </c>
      <c r="G1283" s="34" t="s">
        <v>1964</v>
      </c>
    </row>
    <row r="1284" spans="1:7">
      <c r="A1284" s="29">
        <v>1280</v>
      </c>
      <c r="B1284" s="38" t="s">
        <v>2488</v>
      </c>
      <c r="C1284" s="31" t="s">
        <v>2489</v>
      </c>
      <c r="D1284" s="32">
        <v>10.79</v>
      </c>
      <c r="E1284" s="33">
        <v>75</v>
      </c>
      <c r="F1284" s="33">
        <f t="shared" si="20"/>
        <v>809.25</v>
      </c>
      <c r="G1284" s="34" t="s">
        <v>1964</v>
      </c>
    </row>
    <row r="1285" spans="1:7">
      <c r="A1285" s="29">
        <v>1281</v>
      </c>
      <c r="B1285" s="38" t="s">
        <v>2490</v>
      </c>
      <c r="C1285" s="31" t="s">
        <v>2491</v>
      </c>
      <c r="D1285" s="32">
        <v>11.59</v>
      </c>
      <c r="E1285" s="33">
        <v>75</v>
      </c>
      <c r="F1285" s="33">
        <f t="shared" si="20"/>
        <v>869.25</v>
      </c>
      <c r="G1285" s="34" t="s">
        <v>1964</v>
      </c>
    </row>
    <row r="1286" spans="1:7">
      <c r="A1286" s="29">
        <v>1282</v>
      </c>
      <c r="B1286" s="38" t="s">
        <v>2492</v>
      </c>
      <c r="C1286" s="31" t="s">
        <v>2493</v>
      </c>
      <c r="D1286" s="32">
        <v>13.67</v>
      </c>
      <c r="E1286" s="33">
        <v>75</v>
      </c>
      <c r="F1286" s="33">
        <f t="shared" si="20"/>
        <v>1025.25</v>
      </c>
      <c r="G1286" s="34" t="s">
        <v>1964</v>
      </c>
    </row>
    <row r="1287" spans="1:7">
      <c r="A1287" s="29">
        <v>1283</v>
      </c>
      <c r="B1287" s="38" t="s">
        <v>2494</v>
      </c>
      <c r="C1287" s="31" t="s">
        <v>2495</v>
      </c>
      <c r="D1287" s="32">
        <v>8.24</v>
      </c>
      <c r="E1287" s="33">
        <v>75</v>
      </c>
      <c r="F1287" s="33">
        <f t="shared" si="20"/>
        <v>618</v>
      </c>
      <c r="G1287" s="34" t="s">
        <v>1964</v>
      </c>
    </row>
    <row r="1288" spans="1:7">
      <c r="A1288" s="29">
        <v>1284</v>
      </c>
      <c r="B1288" s="38" t="s">
        <v>2496</v>
      </c>
      <c r="C1288" s="31" t="s">
        <v>2497</v>
      </c>
      <c r="D1288" s="32">
        <v>7.21</v>
      </c>
      <c r="E1288" s="33">
        <v>75</v>
      </c>
      <c r="F1288" s="33">
        <f t="shared" si="20"/>
        <v>540.75</v>
      </c>
      <c r="G1288" s="34" t="s">
        <v>1964</v>
      </c>
    </row>
    <row r="1289" spans="1:7">
      <c r="A1289" s="29">
        <v>1285</v>
      </c>
      <c r="B1289" s="38" t="s">
        <v>2498</v>
      </c>
      <c r="C1289" s="31" t="s">
        <v>2499</v>
      </c>
      <c r="D1289" s="32">
        <v>12.44</v>
      </c>
      <c r="E1289" s="33">
        <v>75</v>
      </c>
      <c r="F1289" s="33">
        <f t="shared" si="20"/>
        <v>933</v>
      </c>
      <c r="G1289" s="34" t="s">
        <v>1964</v>
      </c>
    </row>
    <row r="1290" spans="1:7">
      <c r="A1290" s="29">
        <v>1286</v>
      </c>
      <c r="B1290" s="38" t="s">
        <v>2500</v>
      </c>
      <c r="C1290" s="31" t="s">
        <v>2501</v>
      </c>
      <c r="D1290" s="32">
        <v>8.32</v>
      </c>
      <c r="E1290" s="33">
        <v>75</v>
      </c>
      <c r="F1290" s="33">
        <f t="shared" si="20"/>
        <v>624</v>
      </c>
      <c r="G1290" s="34" t="s">
        <v>1964</v>
      </c>
    </row>
    <row r="1291" spans="1:7">
      <c r="A1291" s="29">
        <v>1287</v>
      </c>
      <c r="B1291" s="38" t="s">
        <v>2502</v>
      </c>
      <c r="C1291" s="31" t="s">
        <v>2503</v>
      </c>
      <c r="D1291" s="32">
        <v>15.4</v>
      </c>
      <c r="E1291" s="33">
        <v>75</v>
      </c>
      <c r="F1291" s="33">
        <f t="shared" si="20"/>
        <v>1155</v>
      </c>
      <c r="G1291" s="34" t="s">
        <v>1964</v>
      </c>
    </row>
    <row r="1292" spans="1:7">
      <c r="A1292" s="29">
        <v>1288</v>
      </c>
      <c r="B1292" s="38" t="s">
        <v>2504</v>
      </c>
      <c r="C1292" s="31" t="s">
        <v>2505</v>
      </c>
      <c r="D1292" s="32">
        <v>8.09</v>
      </c>
      <c r="E1292" s="33">
        <v>75</v>
      </c>
      <c r="F1292" s="33">
        <f t="shared" si="20"/>
        <v>606.75</v>
      </c>
      <c r="G1292" s="34" t="s">
        <v>1964</v>
      </c>
    </row>
    <row r="1293" spans="1:7">
      <c r="A1293" s="29">
        <v>1289</v>
      </c>
      <c r="B1293" s="38" t="s">
        <v>2506</v>
      </c>
      <c r="C1293" s="31" t="s">
        <v>2507</v>
      </c>
      <c r="D1293" s="32">
        <v>9.51</v>
      </c>
      <c r="E1293" s="33">
        <v>75</v>
      </c>
      <c r="F1293" s="33">
        <f t="shared" si="20"/>
        <v>713.25</v>
      </c>
      <c r="G1293" s="34" t="s">
        <v>1964</v>
      </c>
    </row>
    <row r="1294" spans="1:7">
      <c r="A1294" s="29">
        <v>1290</v>
      </c>
      <c r="B1294" s="38" t="s">
        <v>2508</v>
      </c>
      <c r="C1294" s="31" t="s">
        <v>2509</v>
      </c>
      <c r="D1294" s="32">
        <v>15.01</v>
      </c>
      <c r="E1294" s="33">
        <v>75</v>
      </c>
      <c r="F1294" s="33">
        <f t="shared" si="20"/>
        <v>1125.75</v>
      </c>
      <c r="G1294" s="34" t="s">
        <v>1964</v>
      </c>
    </row>
    <row r="1295" spans="1:7">
      <c r="A1295" s="29">
        <v>1291</v>
      </c>
      <c r="B1295" s="38" t="s">
        <v>2510</v>
      </c>
      <c r="C1295" s="31" t="s">
        <v>2511</v>
      </c>
      <c r="D1295" s="32">
        <v>10.02</v>
      </c>
      <c r="E1295" s="33">
        <v>75</v>
      </c>
      <c r="F1295" s="33">
        <f t="shared" si="20"/>
        <v>751.5</v>
      </c>
      <c r="G1295" s="34" t="s">
        <v>1964</v>
      </c>
    </row>
    <row r="1296" spans="1:7">
      <c r="A1296" s="29">
        <v>1292</v>
      </c>
      <c r="B1296" s="38" t="s">
        <v>2512</v>
      </c>
      <c r="C1296" s="31" t="s">
        <v>2513</v>
      </c>
      <c r="D1296" s="32">
        <v>4.85</v>
      </c>
      <c r="E1296" s="33">
        <v>75</v>
      </c>
      <c r="F1296" s="33">
        <f t="shared" si="20"/>
        <v>363.75</v>
      </c>
      <c r="G1296" s="34" t="s">
        <v>1964</v>
      </c>
    </row>
    <row r="1297" spans="1:7">
      <c r="A1297" s="29">
        <v>1293</v>
      </c>
      <c r="B1297" s="38" t="s">
        <v>2514</v>
      </c>
      <c r="C1297" s="31" t="s">
        <v>2515</v>
      </c>
      <c r="D1297" s="32">
        <v>7.17</v>
      </c>
      <c r="E1297" s="33">
        <v>75</v>
      </c>
      <c r="F1297" s="33">
        <f t="shared" si="20"/>
        <v>537.75</v>
      </c>
      <c r="G1297" s="34" t="s">
        <v>1964</v>
      </c>
    </row>
    <row r="1298" spans="1:7">
      <c r="A1298" s="29">
        <v>1294</v>
      </c>
      <c r="B1298" s="38" t="s">
        <v>2516</v>
      </c>
      <c r="C1298" s="31" t="s">
        <v>2517</v>
      </c>
      <c r="D1298" s="32">
        <v>7.1</v>
      </c>
      <c r="E1298" s="33">
        <v>75</v>
      </c>
      <c r="F1298" s="33">
        <f t="shared" si="20"/>
        <v>532.5</v>
      </c>
      <c r="G1298" s="34" t="s">
        <v>1964</v>
      </c>
    </row>
    <row r="1299" spans="1:7">
      <c r="A1299" s="29">
        <v>1295</v>
      </c>
      <c r="B1299" s="38" t="s">
        <v>2518</v>
      </c>
      <c r="C1299" s="31" t="s">
        <v>2519</v>
      </c>
      <c r="D1299" s="32">
        <v>4.31</v>
      </c>
      <c r="E1299" s="33">
        <v>75</v>
      </c>
      <c r="F1299" s="33">
        <f t="shared" si="20"/>
        <v>323.25</v>
      </c>
      <c r="G1299" s="34" t="s">
        <v>1964</v>
      </c>
    </row>
    <row r="1300" spans="1:7">
      <c r="A1300" s="29">
        <v>1296</v>
      </c>
      <c r="B1300" s="38" t="s">
        <v>2520</v>
      </c>
      <c r="C1300" s="41" t="s">
        <v>2521</v>
      </c>
      <c r="D1300" s="37">
        <v>10.2</v>
      </c>
      <c r="E1300" s="33">
        <v>75</v>
      </c>
      <c r="F1300" s="33">
        <f t="shared" si="20"/>
        <v>765</v>
      </c>
      <c r="G1300" s="34" t="s">
        <v>1964</v>
      </c>
    </row>
    <row r="1301" spans="1:7">
      <c r="A1301" s="29">
        <v>1297</v>
      </c>
      <c r="B1301" s="38" t="s">
        <v>2522</v>
      </c>
      <c r="C1301" s="31" t="s">
        <v>2523</v>
      </c>
      <c r="D1301" s="32">
        <v>18.88</v>
      </c>
      <c r="E1301" s="33">
        <v>75</v>
      </c>
      <c r="F1301" s="33">
        <f t="shared" si="20"/>
        <v>1416</v>
      </c>
      <c r="G1301" s="34" t="s">
        <v>1964</v>
      </c>
    </row>
    <row r="1302" spans="1:7">
      <c r="A1302" s="29">
        <v>1298</v>
      </c>
      <c r="B1302" s="38" t="s">
        <v>2524</v>
      </c>
      <c r="C1302" s="31" t="s">
        <v>2525</v>
      </c>
      <c r="D1302" s="32">
        <v>14.96</v>
      </c>
      <c r="E1302" s="33">
        <v>75</v>
      </c>
      <c r="F1302" s="33">
        <f t="shared" si="20"/>
        <v>1122</v>
      </c>
      <c r="G1302" s="34" t="s">
        <v>1964</v>
      </c>
    </row>
    <row r="1303" spans="1:7">
      <c r="A1303" s="29">
        <v>1299</v>
      </c>
      <c r="B1303" s="38" t="s">
        <v>2526</v>
      </c>
      <c r="C1303" s="31" t="s">
        <v>2527</v>
      </c>
      <c r="D1303" s="32">
        <v>15.6</v>
      </c>
      <c r="E1303" s="33">
        <v>75</v>
      </c>
      <c r="F1303" s="33">
        <f t="shared" si="20"/>
        <v>1170</v>
      </c>
      <c r="G1303" s="34" t="s">
        <v>1964</v>
      </c>
    </row>
    <row r="1304" spans="1:7">
      <c r="A1304" s="29">
        <v>1300</v>
      </c>
      <c r="B1304" s="38" t="s">
        <v>2528</v>
      </c>
      <c r="C1304" s="31" t="s">
        <v>2529</v>
      </c>
      <c r="D1304" s="32">
        <v>12.89</v>
      </c>
      <c r="E1304" s="33">
        <v>75</v>
      </c>
      <c r="F1304" s="33">
        <f t="shared" si="20"/>
        <v>966.75</v>
      </c>
      <c r="G1304" s="34" t="s">
        <v>1964</v>
      </c>
    </row>
    <row r="1305" spans="1:7">
      <c r="A1305" s="29">
        <v>1301</v>
      </c>
      <c r="B1305" s="38" t="s">
        <v>2530</v>
      </c>
      <c r="C1305" s="31" t="s">
        <v>2531</v>
      </c>
      <c r="D1305" s="32">
        <v>28.01</v>
      </c>
      <c r="E1305" s="33">
        <v>75</v>
      </c>
      <c r="F1305" s="33">
        <f t="shared" si="20"/>
        <v>2100.75</v>
      </c>
      <c r="G1305" s="34" t="s">
        <v>1964</v>
      </c>
    </row>
    <row r="1306" spans="1:7">
      <c r="A1306" s="29">
        <v>1302</v>
      </c>
      <c r="B1306" s="38" t="s">
        <v>2532</v>
      </c>
      <c r="C1306" s="31" t="s">
        <v>2533</v>
      </c>
      <c r="D1306" s="32">
        <v>15.81</v>
      </c>
      <c r="E1306" s="33">
        <v>75</v>
      </c>
      <c r="F1306" s="33">
        <f t="shared" si="20"/>
        <v>1185.75</v>
      </c>
      <c r="G1306" s="34" t="s">
        <v>1964</v>
      </c>
    </row>
    <row r="1307" spans="1:7">
      <c r="A1307" s="29">
        <v>1303</v>
      </c>
      <c r="B1307" s="38" t="s">
        <v>2534</v>
      </c>
      <c r="C1307" s="31" t="s">
        <v>2535</v>
      </c>
      <c r="D1307" s="32">
        <v>13.43</v>
      </c>
      <c r="E1307" s="33">
        <v>75</v>
      </c>
      <c r="F1307" s="33">
        <f t="shared" si="20"/>
        <v>1007.25</v>
      </c>
      <c r="G1307" s="34" t="s">
        <v>1964</v>
      </c>
    </row>
    <row r="1308" spans="1:7">
      <c r="A1308" s="29">
        <v>1304</v>
      </c>
      <c r="B1308" s="38" t="s">
        <v>2536</v>
      </c>
      <c r="C1308" s="31" t="s">
        <v>2537</v>
      </c>
      <c r="D1308" s="32">
        <v>2.92</v>
      </c>
      <c r="E1308" s="33">
        <v>75</v>
      </c>
      <c r="F1308" s="33">
        <f t="shared" si="20"/>
        <v>219</v>
      </c>
      <c r="G1308" s="34" t="s">
        <v>1964</v>
      </c>
    </row>
    <row r="1309" spans="1:7">
      <c r="A1309" s="29">
        <v>1305</v>
      </c>
      <c r="B1309" s="38" t="s">
        <v>2538</v>
      </c>
      <c r="C1309" s="42" t="s">
        <v>2539</v>
      </c>
      <c r="D1309" s="32">
        <v>20.12</v>
      </c>
      <c r="E1309" s="35">
        <v>75</v>
      </c>
      <c r="F1309" s="35">
        <f t="shared" si="20"/>
        <v>1509</v>
      </c>
      <c r="G1309" s="34" t="s">
        <v>1964</v>
      </c>
    </row>
    <row r="1310" spans="1:7">
      <c r="A1310" s="29">
        <v>1306</v>
      </c>
      <c r="B1310" s="38" t="s">
        <v>2540</v>
      </c>
      <c r="C1310" s="31" t="s">
        <v>2541</v>
      </c>
      <c r="D1310" s="32">
        <v>29.94</v>
      </c>
      <c r="E1310" s="33">
        <v>75</v>
      </c>
      <c r="F1310" s="33">
        <f t="shared" si="20"/>
        <v>2245.5</v>
      </c>
      <c r="G1310" s="34" t="s">
        <v>1964</v>
      </c>
    </row>
    <row r="1311" spans="1:7">
      <c r="A1311" s="29">
        <v>1307</v>
      </c>
      <c r="B1311" s="38" t="s">
        <v>2542</v>
      </c>
      <c r="C1311" s="31" t="s">
        <v>2543</v>
      </c>
      <c r="D1311" s="32">
        <v>29.14</v>
      </c>
      <c r="E1311" s="33">
        <v>75</v>
      </c>
      <c r="F1311" s="33">
        <f t="shared" si="20"/>
        <v>2185.5</v>
      </c>
      <c r="G1311" s="34" t="s">
        <v>1964</v>
      </c>
    </row>
    <row r="1312" spans="1:7">
      <c r="A1312" s="29">
        <v>1308</v>
      </c>
      <c r="B1312" s="38" t="s">
        <v>2544</v>
      </c>
      <c r="C1312" s="31" t="s">
        <v>2545</v>
      </c>
      <c r="D1312" s="32">
        <v>14.81</v>
      </c>
      <c r="E1312" s="33">
        <v>75</v>
      </c>
      <c r="F1312" s="33">
        <f t="shared" si="20"/>
        <v>1110.75</v>
      </c>
      <c r="G1312" s="34" t="s">
        <v>1964</v>
      </c>
    </row>
    <row r="1313" spans="1:7">
      <c r="A1313" s="29">
        <v>1309</v>
      </c>
      <c r="B1313" s="38" t="s">
        <v>2546</v>
      </c>
      <c r="C1313" s="31" t="s">
        <v>2547</v>
      </c>
      <c r="D1313" s="32">
        <v>29</v>
      </c>
      <c r="E1313" s="33">
        <v>75</v>
      </c>
      <c r="F1313" s="33">
        <f t="shared" si="20"/>
        <v>2175</v>
      </c>
      <c r="G1313" s="34" t="s">
        <v>1964</v>
      </c>
    </row>
    <row r="1314" spans="1:7">
      <c r="A1314" s="29">
        <v>1310</v>
      </c>
      <c r="B1314" s="38" t="s">
        <v>2548</v>
      </c>
      <c r="C1314" s="31" t="s">
        <v>2549</v>
      </c>
      <c r="D1314" s="32">
        <v>30.22</v>
      </c>
      <c r="E1314" s="33">
        <v>75</v>
      </c>
      <c r="F1314" s="33">
        <f t="shared" si="20"/>
        <v>2266.5</v>
      </c>
      <c r="G1314" s="34" t="s">
        <v>1964</v>
      </c>
    </row>
    <row r="1315" spans="1:7">
      <c r="A1315" s="29">
        <v>1311</v>
      </c>
      <c r="B1315" s="38" t="s">
        <v>2550</v>
      </c>
      <c r="C1315" s="31" t="s">
        <v>2012</v>
      </c>
      <c r="D1315" s="32">
        <v>36.36</v>
      </c>
      <c r="E1315" s="33">
        <v>75</v>
      </c>
      <c r="F1315" s="33">
        <f t="shared" si="20"/>
        <v>2727</v>
      </c>
      <c r="G1315" s="34" t="s">
        <v>1964</v>
      </c>
    </row>
    <row r="1316" spans="1:7">
      <c r="A1316" s="29">
        <v>1312</v>
      </c>
      <c r="B1316" s="38" t="s">
        <v>2551</v>
      </c>
      <c r="C1316" s="31" t="s">
        <v>2552</v>
      </c>
      <c r="D1316" s="32">
        <v>22.12</v>
      </c>
      <c r="E1316" s="33">
        <v>75</v>
      </c>
      <c r="F1316" s="33">
        <f t="shared" si="20"/>
        <v>1659</v>
      </c>
      <c r="G1316" s="34" t="s">
        <v>1964</v>
      </c>
    </row>
    <row r="1317" spans="1:7">
      <c r="A1317" s="29">
        <v>1313</v>
      </c>
      <c r="B1317" s="38" t="s">
        <v>2553</v>
      </c>
      <c r="C1317" s="31" t="s">
        <v>2554</v>
      </c>
      <c r="D1317" s="32">
        <v>22.2</v>
      </c>
      <c r="E1317" s="33">
        <v>75</v>
      </c>
      <c r="F1317" s="33">
        <f t="shared" si="20"/>
        <v>1665</v>
      </c>
      <c r="G1317" s="34" t="s">
        <v>1964</v>
      </c>
    </row>
    <row r="1318" spans="1:7">
      <c r="A1318" s="29">
        <v>1314</v>
      </c>
      <c r="B1318" s="38" t="s">
        <v>2555</v>
      </c>
      <c r="C1318" s="31" t="s">
        <v>2556</v>
      </c>
      <c r="D1318" s="32">
        <v>17.52</v>
      </c>
      <c r="E1318" s="33">
        <v>75</v>
      </c>
      <c r="F1318" s="33">
        <f t="shared" si="20"/>
        <v>1314</v>
      </c>
      <c r="G1318" s="34" t="s">
        <v>1964</v>
      </c>
    </row>
    <row r="1319" spans="1:7">
      <c r="A1319" s="29">
        <v>1315</v>
      </c>
      <c r="B1319" s="38" t="s">
        <v>2557</v>
      </c>
      <c r="C1319" s="31" t="s">
        <v>2558</v>
      </c>
      <c r="D1319" s="32">
        <v>5.79</v>
      </c>
      <c r="E1319" s="33">
        <v>75</v>
      </c>
      <c r="F1319" s="33">
        <f t="shared" si="20"/>
        <v>434.25</v>
      </c>
      <c r="G1319" s="34" t="s">
        <v>1964</v>
      </c>
    </row>
    <row r="1320" spans="1:7">
      <c r="A1320" s="29">
        <v>1316</v>
      </c>
      <c r="B1320" s="38" t="s">
        <v>2559</v>
      </c>
      <c r="C1320" s="31" t="s">
        <v>2560</v>
      </c>
      <c r="D1320" s="32">
        <v>4.12</v>
      </c>
      <c r="E1320" s="33">
        <v>75</v>
      </c>
      <c r="F1320" s="33">
        <f t="shared" si="20"/>
        <v>309</v>
      </c>
      <c r="G1320" s="34" t="s">
        <v>1964</v>
      </c>
    </row>
    <row r="1321" spans="1:7">
      <c r="A1321" s="29">
        <v>1317</v>
      </c>
      <c r="B1321" s="38" t="s">
        <v>2561</v>
      </c>
      <c r="C1321" s="31" t="s">
        <v>2562</v>
      </c>
      <c r="D1321" s="32">
        <v>10.39</v>
      </c>
      <c r="E1321" s="33">
        <v>75</v>
      </c>
      <c r="F1321" s="33">
        <f t="shared" si="20"/>
        <v>779.25</v>
      </c>
      <c r="G1321" s="34" t="s">
        <v>1964</v>
      </c>
    </row>
    <row r="1322" spans="1:7">
      <c r="A1322" s="29">
        <v>1318</v>
      </c>
      <c r="B1322" s="38" t="s">
        <v>2563</v>
      </c>
      <c r="C1322" s="31" t="s">
        <v>2564</v>
      </c>
      <c r="D1322" s="32">
        <v>7.6</v>
      </c>
      <c r="E1322" s="33">
        <v>75</v>
      </c>
      <c r="F1322" s="33">
        <f t="shared" si="20"/>
        <v>570</v>
      </c>
      <c r="G1322" s="34" t="s">
        <v>1964</v>
      </c>
    </row>
    <row r="1323" spans="1:7">
      <c r="A1323" s="29">
        <v>1319</v>
      </c>
      <c r="B1323" s="38" t="s">
        <v>2565</v>
      </c>
      <c r="C1323" s="31" t="s">
        <v>2566</v>
      </c>
      <c r="D1323" s="32">
        <v>7.41</v>
      </c>
      <c r="E1323" s="33">
        <v>75</v>
      </c>
      <c r="F1323" s="33">
        <f t="shared" si="20"/>
        <v>555.75</v>
      </c>
      <c r="G1323" s="34" t="s">
        <v>1964</v>
      </c>
    </row>
    <row r="1324" spans="1:7">
      <c r="A1324" s="29">
        <v>1320</v>
      </c>
      <c r="B1324" s="38" t="s">
        <v>2567</v>
      </c>
      <c r="C1324" s="31" t="s">
        <v>2568</v>
      </c>
      <c r="D1324" s="32">
        <v>15.1</v>
      </c>
      <c r="E1324" s="33">
        <v>75</v>
      </c>
      <c r="F1324" s="33">
        <f t="shared" si="20"/>
        <v>1132.5</v>
      </c>
      <c r="G1324" s="34" t="s">
        <v>1964</v>
      </c>
    </row>
    <row r="1325" spans="1:7">
      <c r="A1325" s="29">
        <v>1321</v>
      </c>
      <c r="B1325" s="38" t="s">
        <v>2569</v>
      </c>
      <c r="C1325" s="31" t="s">
        <v>2570</v>
      </c>
      <c r="D1325" s="32">
        <v>14.36</v>
      </c>
      <c r="E1325" s="33">
        <v>75</v>
      </c>
      <c r="F1325" s="33">
        <f t="shared" si="20"/>
        <v>1077</v>
      </c>
      <c r="G1325" s="34" t="s">
        <v>1964</v>
      </c>
    </row>
    <row r="1326" spans="1:7">
      <c r="A1326" s="29">
        <v>1322</v>
      </c>
      <c r="B1326" s="38" t="s">
        <v>2571</v>
      </c>
      <c r="C1326" s="31" t="s">
        <v>2572</v>
      </c>
      <c r="D1326" s="32">
        <v>20.56</v>
      </c>
      <c r="E1326" s="33">
        <v>75</v>
      </c>
      <c r="F1326" s="33">
        <f t="shared" si="20"/>
        <v>1542</v>
      </c>
      <c r="G1326" s="34" t="s">
        <v>1964</v>
      </c>
    </row>
    <row r="1327" spans="1:7">
      <c r="A1327" s="29">
        <v>1323</v>
      </c>
      <c r="B1327" s="38" t="s">
        <v>2573</v>
      </c>
      <c r="C1327" s="31" t="s">
        <v>2574</v>
      </c>
      <c r="D1327" s="32">
        <v>22.39</v>
      </c>
      <c r="E1327" s="33">
        <v>75</v>
      </c>
      <c r="F1327" s="33">
        <f t="shared" si="20"/>
        <v>1679.25</v>
      </c>
      <c r="G1327" s="34" t="s">
        <v>1964</v>
      </c>
    </row>
    <row r="1328" spans="1:7">
      <c r="A1328" s="29">
        <v>1324</v>
      </c>
      <c r="B1328" s="38" t="s">
        <v>2575</v>
      </c>
      <c r="C1328" s="31" t="s">
        <v>2576</v>
      </c>
      <c r="D1328" s="32">
        <v>7.73</v>
      </c>
      <c r="E1328" s="33">
        <v>75</v>
      </c>
      <c r="F1328" s="33">
        <f t="shared" si="20"/>
        <v>579.75</v>
      </c>
      <c r="G1328" s="34" t="s">
        <v>1964</v>
      </c>
    </row>
    <row r="1329" spans="1:7">
      <c r="A1329" s="29">
        <v>1325</v>
      </c>
      <c r="B1329" s="38" t="s">
        <v>2577</v>
      </c>
      <c r="C1329" s="31" t="s">
        <v>2578</v>
      </c>
      <c r="D1329" s="32">
        <v>7.22</v>
      </c>
      <c r="E1329" s="33">
        <v>75</v>
      </c>
      <c r="F1329" s="33">
        <f t="shared" si="20"/>
        <v>541.5</v>
      </c>
      <c r="G1329" s="34" t="s">
        <v>1964</v>
      </c>
    </row>
    <row r="1330" spans="1:7">
      <c r="A1330" s="29">
        <v>1326</v>
      </c>
      <c r="B1330" s="38" t="s">
        <v>2579</v>
      </c>
      <c r="C1330" s="31" t="s">
        <v>2580</v>
      </c>
      <c r="D1330" s="32">
        <v>7</v>
      </c>
      <c r="E1330" s="33">
        <v>75</v>
      </c>
      <c r="F1330" s="33">
        <f t="shared" si="20"/>
        <v>525</v>
      </c>
      <c r="G1330" s="34" t="s">
        <v>1964</v>
      </c>
    </row>
    <row r="1331" spans="1:7">
      <c r="A1331" s="29">
        <v>1327</v>
      </c>
      <c r="B1331" s="38" t="s">
        <v>2581</v>
      </c>
      <c r="C1331" s="31" t="s">
        <v>2582</v>
      </c>
      <c r="D1331" s="32">
        <v>14.29</v>
      </c>
      <c r="E1331" s="33">
        <v>75</v>
      </c>
      <c r="F1331" s="33">
        <f t="shared" si="20"/>
        <v>1071.75</v>
      </c>
      <c r="G1331" s="34" t="s">
        <v>1964</v>
      </c>
    </row>
    <row r="1332" spans="1:7">
      <c r="A1332" s="29">
        <v>1328</v>
      </c>
      <c r="B1332" s="38" t="s">
        <v>2583</v>
      </c>
      <c r="C1332" s="31" t="s">
        <v>2584</v>
      </c>
      <c r="D1332" s="32">
        <v>40.39</v>
      </c>
      <c r="E1332" s="33">
        <v>75</v>
      </c>
      <c r="F1332" s="33">
        <f t="shared" si="20"/>
        <v>3029.25</v>
      </c>
      <c r="G1332" s="34" t="s">
        <v>1964</v>
      </c>
    </row>
    <row r="1333" spans="1:7">
      <c r="A1333" s="29">
        <v>1329</v>
      </c>
      <c r="B1333" s="38" t="s">
        <v>2585</v>
      </c>
      <c r="C1333" s="31" t="s">
        <v>2586</v>
      </c>
      <c r="D1333" s="32">
        <v>15.89</v>
      </c>
      <c r="E1333" s="33">
        <v>75</v>
      </c>
      <c r="F1333" s="33">
        <f t="shared" si="20"/>
        <v>1191.75</v>
      </c>
      <c r="G1333" s="34" t="s">
        <v>1964</v>
      </c>
    </row>
    <row r="1334" spans="1:7">
      <c r="A1334" s="29">
        <v>1330</v>
      </c>
      <c r="B1334" s="38" t="s">
        <v>2587</v>
      </c>
      <c r="C1334" s="31" t="s">
        <v>2588</v>
      </c>
      <c r="D1334" s="32">
        <v>13.42</v>
      </c>
      <c r="E1334" s="33">
        <v>75</v>
      </c>
      <c r="F1334" s="33">
        <f t="shared" si="20"/>
        <v>1006.5</v>
      </c>
      <c r="G1334" s="34" t="s">
        <v>1964</v>
      </c>
    </row>
    <row r="1335" spans="1:7">
      <c r="A1335" s="29">
        <v>1331</v>
      </c>
      <c r="B1335" s="38" t="s">
        <v>2589</v>
      </c>
      <c r="C1335" s="31" t="s">
        <v>2590</v>
      </c>
      <c r="D1335" s="32">
        <v>8.92</v>
      </c>
      <c r="E1335" s="33">
        <v>75</v>
      </c>
      <c r="F1335" s="33">
        <f t="shared" si="20"/>
        <v>669</v>
      </c>
      <c r="G1335" s="34" t="s">
        <v>1964</v>
      </c>
    </row>
    <row r="1336" spans="1:7">
      <c r="A1336" s="29">
        <v>1332</v>
      </c>
      <c r="B1336" s="38" t="s">
        <v>2591</v>
      </c>
      <c r="C1336" s="31" t="s">
        <v>2592</v>
      </c>
      <c r="D1336" s="32">
        <v>23.35</v>
      </c>
      <c r="E1336" s="33">
        <v>75</v>
      </c>
      <c r="F1336" s="33">
        <f t="shared" si="20"/>
        <v>1751.25</v>
      </c>
      <c r="G1336" s="34" t="s">
        <v>1964</v>
      </c>
    </row>
    <row r="1337" spans="1:7">
      <c r="A1337" s="29">
        <v>1333</v>
      </c>
      <c r="B1337" s="38" t="s">
        <v>2593</v>
      </c>
      <c r="C1337" s="31" t="s">
        <v>2594</v>
      </c>
      <c r="D1337" s="32">
        <v>14.93</v>
      </c>
      <c r="E1337" s="33">
        <v>75</v>
      </c>
      <c r="F1337" s="33">
        <f t="shared" si="20"/>
        <v>1119.75</v>
      </c>
      <c r="G1337" s="34" t="s">
        <v>1964</v>
      </c>
    </row>
    <row r="1338" spans="1:7">
      <c r="A1338" s="29">
        <v>1334</v>
      </c>
      <c r="B1338" s="38" t="s">
        <v>2595</v>
      </c>
      <c r="C1338" s="31" t="s">
        <v>2596</v>
      </c>
      <c r="D1338" s="32">
        <v>2</v>
      </c>
      <c r="E1338" s="33">
        <v>75</v>
      </c>
      <c r="F1338" s="33">
        <f t="shared" ref="F1338:F1401" si="21">E1338*D1338</f>
        <v>150</v>
      </c>
      <c r="G1338" s="34" t="s">
        <v>1964</v>
      </c>
    </row>
    <row r="1339" spans="1:7">
      <c r="A1339" s="29">
        <v>1335</v>
      </c>
      <c r="B1339" s="38" t="s">
        <v>2597</v>
      </c>
      <c r="C1339" s="31" t="s">
        <v>2598</v>
      </c>
      <c r="D1339" s="32">
        <v>23.35</v>
      </c>
      <c r="E1339" s="33">
        <v>75</v>
      </c>
      <c r="F1339" s="33">
        <f t="shared" si="21"/>
        <v>1751.25</v>
      </c>
      <c r="G1339" s="34" t="s">
        <v>1964</v>
      </c>
    </row>
    <row r="1340" spans="1:7">
      <c r="A1340" s="29">
        <v>1336</v>
      </c>
      <c r="B1340" s="38" t="s">
        <v>2599</v>
      </c>
      <c r="C1340" s="31" t="s">
        <v>2600</v>
      </c>
      <c r="D1340" s="32">
        <v>19.72</v>
      </c>
      <c r="E1340" s="33">
        <v>75</v>
      </c>
      <c r="F1340" s="33">
        <f t="shared" si="21"/>
        <v>1479</v>
      </c>
      <c r="G1340" s="34" t="s">
        <v>1964</v>
      </c>
    </row>
    <row r="1341" spans="1:7">
      <c r="A1341" s="29">
        <v>1337</v>
      </c>
      <c r="B1341" s="38" t="s">
        <v>2601</v>
      </c>
      <c r="C1341" s="31" t="s">
        <v>2602</v>
      </c>
      <c r="D1341" s="32">
        <v>18.08</v>
      </c>
      <c r="E1341" s="33">
        <v>75</v>
      </c>
      <c r="F1341" s="33">
        <f t="shared" si="21"/>
        <v>1356</v>
      </c>
      <c r="G1341" s="34" t="s">
        <v>1964</v>
      </c>
    </row>
    <row r="1342" spans="1:7">
      <c r="A1342" s="29">
        <v>1338</v>
      </c>
      <c r="B1342" s="38" t="s">
        <v>2603</v>
      </c>
      <c r="C1342" s="31" t="s">
        <v>2604</v>
      </c>
      <c r="D1342" s="32">
        <v>18.18</v>
      </c>
      <c r="E1342" s="33">
        <v>75</v>
      </c>
      <c r="F1342" s="33">
        <f t="shared" si="21"/>
        <v>1363.5</v>
      </c>
      <c r="G1342" s="34" t="s">
        <v>1964</v>
      </c>
    </row>
    <row r="1343" spans="1:7">
      <c r="A1343" s="29">
        <v>1339</v>
      </c>
      <c r="B1343" s="38" t="s">
        <v>2605</v>
      </c>
      <c r="C1343" s="31" t="s">
        <v>2606</v>
      </c>
      <c r="D1343" s="32">
        <v>16.69</v>
      </c>
      <c r="E1343" s="33">
        <v>75</v>
      </c>
      <c r="F1343" s="33">
        <f t="shared" si="21"/>
        <v>1251.75</v>
      </c>
      <c r="G1343" s="34" t="s">
        <v>1964</v>
      </c>
    </row>
    <row r="1344" spans="1:7">
      <c r="A1344" s="29">
        <v>1340</v>
      </c>
      <c r="B1344" s="38" t="s">
        <v>2607</v>
      </c>
      <c r="C1344" s="31" t="s">
        <v>2608</v>
      </c>
      <c r="D1344" s="32">
        <v>21.49</v>
      </c>
      <c r="E1344" s="33">
        <v>75</v>
      </c>
      <c r="F1344" s="33">
        <f t="shared" si="21"/>
        <v>1611.75</v>
      </c>
      <c r="G1344" s="34" t="s">
        <v>1964</v>
      </c>
    </row>
    <row r="1345" spans="1:7">
      <c r="A1345" s="29">
        <v>1341</v>
      </c>
      <c r="B1345" s="38" t="s">
        <v>2609</v>
      </c>
      <c r="C1345" s="31" t="s">
        <v>2610</v>
      </c>
      <c r="D1345" s="32">
        <v>8.38</v>
      </c>
      <c r="E1345" s="33">
        <v>75</v>
      </c>
      <c r="F1345" s="33">
        <f t="shared" si="21"/>
        <v>628.5</v>
      </c>
      <c r="G1345" s="34" t="s">
        <v>1964</v>
      </c>
    </row>
    <row r="1346" spans="1:7">
      <c r="A1346" s="29">
        <v>1342</v>
      </c>
      <c r="B1346" s="38" t="s">
        <v>2611</v>
      </c>
      <c r="C1346" s="31" t="s">
        <v>2612</v>
      </c>
      <c r="D1346" s="32">
        <v>19.83</v>
      </c>
      <c r="E1346" s="33">
        <v>75</v>
      </c>
      <c r="F1346" s="33">
        <f t="shared" si="21"/>
        <v>1487.25</v>
      </c>
      <c r="G1346" s="34" t="s">
        <v>1964</v>
      </c>
    </row>
    <row r="1347" spans="1:7">
      <c r="A1347" s="29">
        <v>1343</v>
      </c>
      <c r="B1347" s="38" t="s">
        <v>2613</v>
      </c>
      <c r="C1347" s="31" t="s">
        <v>2614</v>
      </c>
      <c r="D1347" s="32">
        <v>19.53</v>
      </c>
      <c r="E1347" s="33">
        <v>75</v>
      </c>
      <c r="F1347" s="33">
        <f t="shared" si="21"/>
        <v>1464.75</v>
      </c>
      <c r="G1347" s="34" t="s">
        <v>1964</v>
      </c>
    </row>
    <row r="1348" spans="1:7">
      <c r="A1348" s="29">
        <v>1344</v>
      </c>
      <c r="B1348" s="38" t="s">
        <v>2615</v>
      </c>
      <c r="C1348" s="31" t="s">
        <v>2616</v>
      </c>
      <c r="D1348" s="32">
        <v>21.08</v>
      </c>
      <c r="E1348" s="33">
        <v>75</v>
      </c>
      <c r="F1348" s="33">
        <f t="shared" si="21"/>
        <v>1581</v>
      </c>
      <c r="G1348" s="34" t="s">
        <v>1964</v>
      </c>
    </row>
    <row r="1349" spans="1:7">
      <c r="A1349" s="29">
        <v>1345</v>
      </c>
      <c r="B1349" s="38" t="s">
        <v>2617</v>
      </c>
      <c r="C1349" s="31" t="s">
        <v>2618</v>
      </c>
      <c r="D1349" s="32">
        <v>16.95</v>
      </c>
      <c r="E1349" s="33">
        <v>75</v>
      </c>
      <c r="F1349" s="33">
        <f t="shared" si="21"/>
        <v>1271.25</v>
      </c>
      <c r="G1349" s="34" t="s">
        <v>1964</v>
      </c>
    </row>
    <row r="1350" spans="1:7">
      <c r="A1350" s="29">
        <v>1346</v>
      </c>
      <c r="B1350" s="38" t="s">
        <v>2619</v>
      </c>
      <c r="C1350" s="31" t="s">
        <v>2620</v>
      </c>
      <c r="D1350" s="32">
        <v>5.53</v>
      </c>
      <c r="E1350" s="33">
        <v>75</v>
      </c>
      <c r="F1350" s="33">
        <f t="shared" si="21"/>
        <v>414.75</v>
      </c>
      <c r="G1350" s="34" t="s">
        <v>1964</v>
      </c>
    </row>
    <row r="1351" spans="1:7">
      <c r="A1351" s="29">
        <v>1347</v>
      </c>
      <c r="B1351" s="38" t="s">
        <v>2621</v>
      </c>
      <c r="C1351" s="31" t="s">
        <v>2622</v>
      </c>
      <c r="D1351" s="32">
        <v>18.94</v>
      </c>
      <c r="E1351" s="33">
        <v>75</v>
      </c>
      <c r="F1351" s="33">
        <f t="shared" si="21"/>
        <v>1420.5</v>
      </c>
      <c r="G1351" s="34" t="s">
        <v>1964</v>
      </c>
    </row>
    <row r="1352" spans="1:7">
      <c r="A1352" s="29">
        <v>1348</v>
      </c>
      <c r="B1352" s="38" t="s">
        <v>2623</v>
      </c>
      <c r="C1352" s="31" t="s">
        <v>2624</v>
      </c>
      <c r="D1352" s="32">
        <v>19.19</v>
      </c>
      <c r="E1352" s="33">
        <v>75</v>
      </c>
      <c r="F1352" s="33">
        <f t="shared" si="21"/>
        <v>1439.25</v>
      </c>
      <c r="G1352" s="34" t="s">
        <v>1964</v>
      </c>
    </row>
    <row r="1353" spans="1:7">
      <c r="A1353" s="29">
        <v>1349</v>
      </c>
      <c r="B1353" s="38" t="s">
        <v>2625</v>
      </c>
      <c r="C1353" s="31" t="s">
        <v>2626</v>
      </c>
      <c r="D1353" s="32">
        <v>17.58</v>
      </c>
      <c r="E1353" s="33">
        <v>75</v>
      </c>
      <c r="F1353" s="33">
        <f t="shared" si="21"/>
        <v>1318.5</v>
      </c>
      <c r="G1353" s="34" t="s">
        <v>1964</v>
      </c>
    </row>
    <row r="1354" spans="1:7">
      <c r="A1354" s="29">
        <v>1350</v>
      </c>
      <c r="B1354" s="38" t="s">
        <v>2627</v>
      </c>
      <c r="C1354" s="31" t="s">
        <v>2628</v>
      </c>
      <c r="D1354" s="32">
        <v>6.65</v>
      </c>
      <c r="E1354" s="33">
        <v>75</v>
      </c>
      <c r="F1354" s="33">
        <f t="shared" si="21"/>
        <v>498.75</v>
      </c>
      <c r="G1354" s="34" t="s">
        <v>1964</v>
      </c>
    </row>
    <row r="1355" spans="1:7">
      <c r="A1355" s="29">
        <v>1351</v>
      </c>
      <c r="B1355" s="38" t="s">
        <v>2629</v>
      </c>
      <c r="C1355" s="31" t="s">
        <v>2630</v>
      </c>
      <c r="D1355" s="32">
        <v>6.65</v>
      </c>
      <c r="E1355" s="33">
        <v>75</v>
      </c>
      <c r="F1355" s="33">
        <f t="shared" si="21"/>
        <v>498.75</v>
      </c>
      <c r="G1355" s="34" t="s">
        <v>1964</v>
      </c>
    </row>
    <row r="1356" spans="1:7">
      <c r="A1356" s="29">
        <v>1352</v>
      </c>
      <c r="B1356" s="38" t="s">
        <v>2631</v>
      </c>
      <c r="C1356" s="31" t="s">
        <v>2632</v>
      </c>
      <c r="D1356" s="32">
        <v>6.95</v>
      </c>
      <c r="E1356" s="33">
        <v>75</v>
      </c>
      <c r="F1356" s="33">
        <f t="shared" si="21"/>
        <v>521.25</v>
      </c>
      <c r="G1356" s="34" t="s">
        <v>1964</v>
      </c>
    </row>
    <row r="1357" spans="1:7">
      <c r="A1357" s="29">
        <v>1353</v>
      </c>
      <c r="B1357" s="38" t="s">
        <v>2633</v>
      </c>
      <c r="C1357" s="35" t="s">
        <v>2634</v>
      </c>
      <c r="D1357" s="32">
        <v>18.61</v>
      </c>
      <c r="E1357" s="35">
        <v>75</v>
      </c>
      <c r="F1357" s="35">
        <f t="shared" si="21"/>
        <v>1395.75</v>
      </c>
      <c r="G1357" s="34" t="s">
        <v>1964</v>
      </c>
    </row>
    <row r="1358" spans="1:7">
      <c r="A1358" s="29">
        <v>1354</v>
      </c>
      <c r="B1358" s="38" t="s">
        <v>2635</v>
      </c>
      <c r="C1358" s="31" t="s">
        <v>2636</v>
      </c>
      <c r="D1358" s="32">
        <v>4.79</v>
      </c>
      <c r="E1358" s="33">
        <v>75</v>
      </c>
      <c r="F1358" s="33">
        <f t="shared" si="21"/>
        <v>359.25</v>
      </c>
      <c r="G1358" s="34" t="s">
        <v>1964</v>
      </c>
    </row>
    <row r="1359" spans="1:7">
      <c r="A1359" s="29">
        <v>1355</v>
      </c>
      <c r="B1359" s="38" t="s">
        <v>2637</v>
      </c>
      <c r="C1359" s="31" t="s">
        <v>2638</v>
      </c>
      <c r="D1359" s="32">
        <v>12.8</v>
      </c>
      <c r="E1359" s="33">
        <v>75</v>
      </c>
      <c r="F1359" s="33">
        <f t="shared" si="21"/>
        <v>960</v>
      </c>
      <c r="G1359" s="34" t="s">
        <v>1964</v>
      </c>
    </row>
    <row r="1360" spans="1:7">
      <c r="A1360" s="29">
        <v>1356</v>
      </c>
      <c r="B1360" s="38" t="s">
        <v>2639</v>
      </c>
      <c r="C1360" s="31" t="s">
        <v>2640</v>
      </c>
      <c r="D1360" s="32">
        <v>18.18</v>
      </c>
      <c r="E1360" s="33">
        <v>75</v>
      </c>
      <c r="F1360" s="33">
        <f t="shared" si="21"/>
        <v>1363.5</v>
      </c>
      <c r="G1360" s="34" t="s">
        <v>1964</v>
      </c>
    </row>
    <row r="1361" spans="1:7">
      <c r="A1361" s="29">
        <v>1357</v>
      </c>
      <c r="B1361" s="38" t="s">
        <v>2641</v>
      </c>
      <c r="C1361" s="31" t="s">
        <v>2642</v>
      </c>
      <c r="D1361" s="32">
        <v>23.43</v>
      </c>
      <c r="E1361" s="33">
        <v>75</v>
      </c>
      <c r="F1361" s="33">
        <f t="shared" si="21"/>
        <v>1757.25</v>
      </c>
      <c r="G1361" s="34" t="s">
        <v>1964</v>
      </c>
    </row>
    <row r="1362" spans="1:7">
      <c r="A1362" s="29">
        <v>1358</v>
      </c>
      <c r="B1362" s="38" t="s">
        <v>2643</v>
      </c>
      <c r="C1362" s="31" t="s">
        <v>2644</v>
      </c>
      <c r="D1362" s="32">
        <v>17.81</v>
      </c>
      <c r="E1362" s="33">
        <v>75</v>
      </c>
      <c r="F1362" s="33">
        <f t="shared" si="21"/>
        <v>1335.75</v>
      </c>
      <c r="G1362" s="34" t="s">
        <v>1964</v>
      </c>
    </row>
    <row r="1363" spans="1:7">
      <c r="A1363" s="29">
        <v>1359</v>
      </c>
      <c r="B1363" s="38" t="s">
        <v>2645</v>
      </c>
      <c r="C1363" s="31" t="s">
        <v>2646</v>
      </c>
      <c r="D1363" s="32">
        <v>10.96</v>
      </c>
      <c r="E1363" s="33">
        <v>75</v>
      </c>
      <c r="F1363" s="33">
        <f t="shared" si="21"/>
        <v>822</v>
      </c>
      <c r="G1363" s="34" t="s">
        <v>1964</v>
      </c>
    </row>
    <row r="1364" spans="1:7">
      <c r="A1364" s="29">
        <v>1360</v>
      </c>
      <c r="B1364" s="38" t="s">
        <v>2647</v>
      </c>
      <c r="C1364" s="31" t="s">
        <v>2648</v>
      </c>
      <c r="D1364" s="32">
        <v>27.03</v>
      </c>
      <c r="E1364" s="33">
        <v>75</v>
      </c>
      <c r="F1364" s="33">
        <f t="shared" si="21"/>
        <v>2027.25</v>
      </c>
      <c r="G1364" s="34" t="s">
        <v>1964</v>
      </c>
    </row>
    <row r="1365" spans="1:7">
      <c r="A1365" s="29">
        <v>1361</v>
      </c>
      <c r="B1365" s="38" t="s">
        <v>2649</v>
      </c>
      <c r="C1365" s="31" t="s">
        <v>2650</v>
      </c>
      <c r="D1365" s="32">
        <v>28.47</v>
      </c>
      <c r="E1365" s="33">
        <v>75</v>
      </c>
      <c r="F1365" s="33">
        <f t="shared" si="21"/>
        <v>2135.25</v>
      </c>
      <c r="G1365" s="34" t="s">
        <v>1964</v>
      </c>
    </row>
    <row r="1366" spans="1:7">
      <c r="A1366" s="29">
        <v>1362</v>
      </c>
      <c r="B1366" s="38" t="s">
        <v>2651</v>
      </c>
      <c r="C1366" s="31" t="s">
        <v>2652</v>
      </c>
      <c r="D1366" s="32">
        <v>22.32</v>
      </c>
      <c r="E1366" s="33">
        <v>75</v>
      </c>
      <c r="F1366" s="33">
        <f t="shared" si="21"/>
        <v>1674</v>
      </c>
      <c r="G1366" s="34" t="s">
        <v>1964</v>
      </c>
    </row>
    <row r="1367" spans="1:7">
      <c r="A1367" s="29">
        <v>1363</v>
      </c>
      <c r="B1367" s="38" t="s">
        <v>2653</v>
      </c>
      <c r="C1367" s="31" t="s">
        <v>2654</v>
      </c>
      <c r="D1367" s="32">
        <v>10.67</v>
      </c>
      <c r="E1367" s="33">
        <v>75</v>
      </c>
      <c r="F1367" s="33">
        <f t="shared" si="21"/>
        <v>800.25</v>
      </c>
      <c r="G1367" s="34" t="s">
        <v>1964</v>
      </c>
    </row>
    <row r="1368" spans="1:7">
      <c r="A1368" s="29">
        <v>1364</v>
      </c>
      <c r="B1368" s="38" t="s">
        <v>2655</v>
      </c>
      <c r="C1368" s="31" t="s">
        <v>2656</v>
      </c>
      <c r="D1368" s="32">
        <v>11.22</v>
      </c>
      <c r="E1368" s="33">
        <v>75</v>
      </c>
      <c r="F1368" s="33">
        <f t="shared" si="21"/>
        <v>841.5</v>
      </c>
      <c r="G1368" s="34" t="s">
        <v>1964</v>
      </c>
    </row>
    <row r="1369" spans="1:7">
      <c r="A1369" s="29">
        <v>1365</v>
      </c>
      <c r="B1369" s="38" t="s">
        <v>2657</v>
      </c>
      <c r="C1369" s="31" t="s">
        <v>2658</v>
      </c>
      <c r="D1369" s="32">
        <v>11.19</v>
      </c>
      <c r="E1369" s="33">
        <v>75</v>
      </c>
      <c r="F1369" s="33">
        <f t="shared" si="21"/>
        <v>839.25</v>
      </c>
      <c r="G1369" s="34" t="s">
        <v>1964</v>
      </c>
    </row>
    <row r="1370" spans="1:7">
      <c r="A1370" s="29">
        <v>1366</v>
      </c>
      <c r="B1370" s="38" t="s">
        <v>2659</v>
      </c>
      <c r="C1370" s="31" t="s">
        <v>2660</v>
      </c>
      <c r="D1370" s="32">
        <v>9.44</v>
      </c>
      <c r="E1370" s="33">
        <v>75</v>
      </c>
      <c r="F1370" s="33">
        <f t="shared" si="21"/>
        <v>708</v>
      </c>
      <c r="G1370" s="34" t="s">
        <v>1964</v>
      </c>
    </row>
    <row r="1371" spans="1:7">
      <c r="A1371" s="29">
        <v>1367</v>
      </c>
      <c r="B1371" s="38" t="s">
        <v>2661</v>
      </c>
      <c r="C1371" s="31" t="s">
        <v>2662</v>
      </c>
      <c r="D1371" s="32">
        <v>7.18</v>
      </c>
      <c r="E1371" s="33">
        <v>75</v>
      </c>
      <c r="F1371" s="33">
        <f t="shared" si="21"/>
        <v>538.5</v>
      </c>
      <c r="G1371" s="34" t="s">
        <v>1964</v>
      </c>
    </row>
    <row r="1372" spans="1:7">
      <c r="A1372" s="29">
        <v>1368</v>
      </c>
      <c r="B1372" s="38" t="s">
        <v>2663</v>
      </c>
      <c r="C1372" s="31" t="s">
        <v>2664</v>
      </c>
      <c r="D1372" s="32">
        <v>15.91</v>
      </c>
      <c r="E1372" s="33">
        <v>75</v>
      </c>
      <c r="F1372" s="33">
        <f t="shared" si="21"/>
        <v>1193.25</v>
      </c>
      <c r="G1372" s="34" t="s">
        <v>1964</v>
      </c>
    </row>
    <row r="1373" spans="1:7">
      <c r="A1373" s="29">
        <v>1369</v>
      </c>
      <c r="B1373" s="38" t="s">
        <v>2665</v>
      </c>
      <c r="C1373" s="31" t="s">
        <v>2666</v>
      </c>
      <c r="D1373" s="32">
        <v>7.97</v>
      </c>
      <c r="E1373" s="33">
        <v>75</v>
      </c>
      <c r="F1373" s="33">
        <f t="shared" si="21"/>
        <v>597.75</v>
      </c>
      <c r="G1373" s="34" t="s">
        <v>1964</v>
      </c>
    </row>
    <row r="1374" spans="1:7">
      <c r="A1374" s="29">
        <v>1370</v>
      </c>
      <c r="B1374" s="38" t="s">
        <v>2667</v>
      </c>
      <c r="C1374" s="31" t="s">
        <v>2668</v>
      </c>
      <c r="D1374" s="32">
        <v>5.65</v>
      </c>
      <c r="E1374" s="33">
        <v>75</v>
      </c>
      <c r="F1374" s="33">
        <f t="shared" si="21"/>
        <v>423.75</v>
      </c>
      <c r="G1374" s="34" t="s">
        <v>1964</v>
      </c>
    </row>
    <row r="1375" spans="1:7">
      <c r="A1375" s="29">
        <v>1371</v>
      </c>
      <c r="B1375" s="38" t="s">
        <v>2669</v>
      </c>
      <c r="C1375" s="31" t="s">
        <v>2670</v>
      </c>
      <c r="D1375" s="32">
        <v>7.62</v>
      </c>
      <c r="E1375" s="33">
        <v>75</v>
      </c>
      <c r="F1375" s="33">
        <f t="shared" si="21"/>
        <v>571.5</v>
      </c>
      <c r="G1375" s="34" t="s">
        <v>1964</v>
      </c>
    </row>
    <row r="1376" spans="1:7">
      <c r="A1376" s="29">
        <v>1372</v>
      </c>
      <c r="B1376" s="38" t="s">
        <v>2671</v>
      </c>
      <c r="C1376" s="31" t="s">
        <v>2211</v>
      </c>
      <c r="D1376" s="32">
        <v>21.06</v>
      </c>
      <c r="E1376" s="33">
        <v>75</v>
      </c>
      <c r="F1376" s="33">
        <f t="shared" si="21"/>
        <v>1579.5</v>
      </c>
      <c r="G1376" s="34" t="s">
        <v>1964</v>
      </c>
    </row>
    <row r="1377" spans="1:7">
      <c r="A1377" s="29">
        <v>1373</v>
      </c>
      <c r="B1377" s="38" t="s">
        <v>2672</v>
      </c>
      <c r="C1377" s="31" t="s">
        <v>2673</v>
      </c>
      <c r="D1377" s="32">
        <v>12.19</v>
      </c>
      <c r="E1377" s="33">
        <v>75</v>
      </c>
      <c r="F1377" s="33">
        <f t="shared" si="21"/>
        <v>914.25</v>
      </c>
      <c r="G1377" s="34" t="s">
        <v>1964</v>
      </c>
    </row>
    <row r="1378" spans="1:7">
      <c r="A1378" s="29">
        <v>1374</v>
      </c>
      <c r="B1378" s="38" t="s">
        <v>2674</v>
      </c>
      <c r="C1378" s="31" t="s">
        <v>2675</v>
      </c>
      <c r="D1378" s="32">
        <v>11.26</v>
      </c>
      <c r="E1378" s="33">
        <v>75</v>
      </c>
      <c r="F1378" s="33">
        <f t="shared" si="21"/>
        <v>844.5</v>
      </c>
      <c r="G1378" s="34" t="s">
        <v>1964</v>
      </c>
    </row>
    <row r="1379" spans="1:7">
      <c r="A1379" s="29">
        <v>1375</v>
      </c>
      <c r="B1379" s="38" t="s">
        <v>2676</v>
      </c>
      <c r="C1379" s="31" t="s">
        <v>2677</v>
      </c>
      <c r="D1379" s="32">
        <v>6.77</v>
      </c>
      <c r="E1379" s="33">
        <v>75</v>
      </c>
      <c r="F1379" s="33">
        <f t="shared" si="21"/>
        <v>507.75</v>
      </c>
      <c r="G1379" s="34" t="s">
        <v>1964</v>
      </c>
    </row>
    <row r="1380" spans="1:7">
      <c r="A1380" s="29">
        <v>1376</v>
      </c>
      <c r="B1380" s="38" t="s">
        <v>2678</v>
      </c>
      <c r="C1380" s="31" t="s">
        <v>2679</v>
      </c>
      <c r="D1380" s="32">
        <v>5.32</v>
      </c>
      <c r="E1380" s="33">
        <v>75</v>
      </c>
      <c r="F1380" s="33">
        <f t="shared" si="21"/>
        <v>399</v>
      </c>
      <c r="G1380" s="34" t="s">
        <v>1964</v>
      </c>
    </row>
    <row r="1381" spans="1:7">
      <c r="A1381" s="29">
        <v>1377</v>
      </c>
      <c r="B1381" s="38" t="s">
        <v>2680</v>
      </c>
      <c r="C1381" s="31" t="s">
        <v>2681</v>
      </c>
      <c r="D1381" s="32">
        <v>5.35</v>
      </c>
      <c r="E1381" s="33">
        <v>75</v>
      </c>
      <c r="F1381" s="33">
        <f t="shared" si="21"/>
        <v>401.25</v>
      </c>
      <c r="G1381" s="34" t="s">
        <v>1964</v>
      </c>
    </row>
    <row r="1382" spans="1:7">
      <c r="A1382" s="29">
        <v>1378</v>
      </c>
      <c r="B1382" s="38" t="s">
        <v>2682</v>
      </c>
      <c r="C1382" s="31" t="s">
        <v>2683</v>
      </c>
      <c r="D1382" s="32">
        <v>5.87</v>
      </c>
      <c r="E1382" s="33">
        <v>75</v>
      </c>
      <c r="F1382" s="33">
        <f t="shared" si="21"/>
        <v>440.25</v>
      </c>
      <c r="G1382" s="34" t="s">
        <v>1964</v>
      </c>
    </row>
    <row r="1383" spans="1:7">
      <c r="A1383" s="29">
        <v>1379</v>
      </c>
      <c r="B1383" s="38" t="s">
        <v>2684</v>
      </c>
      <c r="C1383" s="31" t="s">
        <v>2685</v>
      </c>
      <c r="D1383" s="32">
        <v>9.39</v>
      </c>
      <c r="E1383" s="33">
        <v>75</v>
      </c>
      <c r="F1383" s="33">
        <f t="shared" si="21"/>
        <v>704.25</v>
      </c>
      <c r="G1383" s="34" t="s">
        <v>1964</v>
      </c>
    </row>
    <row r="1384" spans="1:7">
      <c r="A1384" s="29">
        <v>1380</v>
      </c>
      <c r="B1384" s="38" t="s">
        <v>2686</v>
      </c>
      <c r="C1384" s="31" t="s">
        <v>2687</v>
      </c>
      <c r="D1384" s="32">
        <v>17.98</v>
      </c>
      <c r="E1384" s="33">
        <v>75</v>
      </c>
      <c r="F1384" s="33">
        <f t="shared" si="21"/>
        <v>1348.5</v>
      </c>
      <c r="G1384" s="34" t="s">
        <v>1964</v>
      </c>
    </row>
    <row r="1385" spans="1:7">
      <c r="A1385" s="29">
        <v>1381</v>
      </c>
      <c r="B1385" s="38" t="s">
        <v>2688</v>
      </c>
      <c r="C1385" s="31" t="s">
        <v>2689</v>
      </c>
      <c r="D1385" s="32">
        <v>10.52</v>
      </c>
      <c r="E1385" s="33">
        <v>75</v>
      </c>
      <c r="F1385" s="33">
        <f t="shared" si="21"/>
        <v>789</v>
      </c>
      <c r="G1385" s="34" t="s">
        <v>1964</v>
      </c>
    </row>
    <row r="1386" spans="1:7">
      <c r="A1386" s="29">
        <v>1382</v>
      </c>
      <c r="B1386" s="38" t="s">
        <v>2690</v>
      </c>
      <c r="C1386" s="31" t="s">
        <v>2691</v>
      </c>
      <c r="D1386" s="32">
        <v>86.02</v>
      </c>
      <c r="E1386" s="33">
        <v>75</v>
      </c>
      <c r="F1386" s="33">
        <f t="shared" si="21"/>
        <v>6451.5</v>
      </c>
      <c r="G1386" s="34" t="s">
        <v>1964</v>
      </c>
    </row>
    <row r="1387" spans="1:7">
      <c r="A1387" s="29">
        <v>1383</v>
      </c>
      <c r="B1387" s="38" t="s">
        <v>2692</v>
      </c>
      <c r="C1387" s="31" t="s">
        <v>2066</v>
      </c>
      <c r="D1387" s="32">
        <v>17.21</v>
      </c>
      <c r="E1387" s="33">
        <v>75</v>
      </c>
      <c r="F1387" s="33">
        <f t="shared" si="21"/>
        <v>1290.75</v>
      </c>
      <c r="G1387" s="34" t="s">
        <v>1964</v>
      </c>
    </row>
    <row r="1388" spans="1:7">
      <c r="A1388" s="29">
        <v>1384</v>
      </c>
      <c r="B1388" s="38" t="s">
        <v>2693</v>
      </c>
      <c r="C1388" s="31" t="s">
        <v>2694</v>
      </c>
      <c r="D1388" s="32">
        <v>16.6</v>
      </c>
      <c r="E1388" s="33">
        <v>75</v>
      </c>
      <c r="F1388" s="33">
        <f t="shared" si="21"/>
        <v>1245</v>
      </c>
      <c r="G1388" s="34" t="s">
        <v>1964</v>
      </c>
    </row>
    <row r="1389" spans="1:7">
      <c r="A1389" s="29">
        <v>1385</v>
      </c>
      <c r="B1389" s="38" t="s">
        <v>2695</v>
      </c>
      <c r="C1389" s="31" t="s">
        <v>2696</v>
      </c>
      <c r="D1389" s="32">
        <v>21.22</v>
      </c>
      <c r="E1389" s="33">
        <v>75</v>
      </c>
      <c r="F1389" s="33">
        <f t="shared" si="21"/>
        <v>1591.5</v>
      </c>
      <c r="G1389" s="34" t="s">
        <v>1964</v>
      </c>
    </row>
    <row r="1390" spans="1:7">
      <c r="A1390" s="29">
        <v>1386</v>
      </c>
      <c r="B1390" s="38" t="s">
        <v>2697</v>
      </c>
      <c r="C1390" s="31" t="s">
        <v>2698</v>
      </c>
      <c r="D1390" s="32">
        <v>14.2</v>
      </c>
      <c r="E1390" s="33">
        <v>75</v>
      </c>
      <c r="F1390" s="33">
        <f t="shared" si="21"/>
        <v>1065</v>
      </c>
      <c r="G1390" s="34" t="s">
        <v>1964</v>
      </c>
    </row>
    <row r="1391" spans="1:7">
      <c r="A1391" s="29">
        <v>1387</v>
      </c>
      <c r="B1391" s="38" t="s">
        <v>2699</v>
      </c>
      <c r="C1391" s="31" t="s">
        <v>2700</v>
      </c>
      <c r="D1391" s="32">
        <v>22.36</v>
      </c>
      <c r="E1391" s="33">
        <v>75</v>
      </c>
      <c r="F1391" s="33">
        <f t="shared" si="21"/>
        <v>1677</v>
      </c>
      <c r="G1391" s="34" t="s">
        <v>1964</v>
      </c>
    </row>
    <row r="1392" spans="1:7">
      <c r="A1392" s="29">
        <v>1388</v>
      </c>
      <c r="B1392" s="38" t="s">
        <v>2701</v>
      </c>
      <c r="C1392" s="31" t="s">
        <v>2702</v>
      </c>
      <c r="D1392" s="32">
        <v>8.91</v>
      </c>
      <c r="E1392" s="33">
        <v>75</v>
      </c>
      <c r="F1392" s="33">
        <f t="shared" si="21"/>
        <v>668.25</v>
      </c>
      <c r="G1392" s="34" t="s">
        <v>1964</v>
      </c>
    </row>
    <row r="1393" spans="1:7">
      <c r="A1393" s="29">
        <v>1389</v>
      </c>
      <c r="B1393" s="38" t="s">
        <v>2703</v>
      </c>
      <c r="C1393" s="31" t="s">
        <v>2704</v>
      </c>
      <c r="D1393" s="32">
        <v>10.2</v>
      </c>
      <c r="E1393" s="33">
        <v>75</v>
      </c>
      <c r="F1393" s="33">
        <f t="shared" si="21"/>
        <v>765</v>
      </c>
      <c r="G1393" s="34" t="s">
        <v>1964</v>
      </c>
    </row>
    <row r="1394" spans="1:7">
      <c r="A1394" s="29">
        <v>1390</v>
      </c>
      <c r="B1394" s="38" t="s">
        <v>2705</v>
      </c>
      <c r="C1394" s="31" t="s">
        <v>2706</v>
      </c>
      <c r="D1394" s="32">
        <v>10.74</v>
      </c>
      <c r="E1394" s="33">
        <v>75</v>
      </c>
      <c r="F1394" s="33">
        <f t="shared" si="21"/>
        <v>805.5</v>
      </c>
      <c r="G1394" s="34" t="s">
        <v>1964</v>
      </c>
    </row>
    <row r="1395" spans="1:7">
      <c r="A1395" s="29">
        <v>1391</v>
      </c>
      <c r="B1395" s="38" t="s">
        <v>2707</v>
      </c>
      <c r="C1395" s="31" t="s">
        <v>2708</v>
      </c>
      <c r="D1395" s="32">
        <v>16.78</v>
      </c>
      <c r="E1395" s="33">
        <v>75</v>
      </c>
      <c r="F1395" s="33">
        <f t="shared" si="21"/>
        <v>1258.5</v>
      </c>
      <c r="G1395" s="34" t="s">
        <v>1964</v>
      </c>
    </row>
    <row r="1396" spans="1:7">
      <c r="A1396" s="29">
        <v>1392</v>
      </c>
      <c r="B1396" s="38" t="s">
        <v>2709</v>
      </c>
      <c r="C1396" s="31" t="s">
        <v>2710</v>
      </c>
      <c r="D1396" s="32">
        <v>20.66</v>
      </c>
      <c r="E1396" s="33">
        <v>75</v>
      </c>
      <c r="F1396" s="33">
        <f t="shared" si="21"/>
        <v>1549.5</v>
      </c>
      <c r="G1396" s="34" t="s">
        <v>1964</v>
      </c>
    </row>
    <row r="1397" spans="1:7">
      <c r="A1397" s="29">
        <v>1393</v>
      </c>
      <c r="B1397" s="38" t="s">
        <v>2711</v>
      </c>
      <c r="C1397" s="31" t="s">
        <v>2712</v>
      </c>
      <c r="D1397" s="32">
        <v>21.07</v>
      </c>
      <c r="E1397" s="33">
        <v>75</v>
      </c>
      <c r="F1397" s="33">
        <f t="shared" si="21"/>
        <v>1580.25</v>
      </c>
      <c r="G1397" s="34" t="s">
        <v>1964</v>
      </c>
    </row>
    <row r="1398" spans="1:7">
      <c r="A1398" s="29">
        <v>1394</v>
      </c>
      <c r="B1398" s="38" t="s">
        <v>2713</v>
      </c>
      <c r="C1398" s="31" t="s">
        <v>2714</v>
      </c>
      <c r="D1398" s="32">
        <v>8.07</v>
      </c>
      <c r="E1398" s="33">
        <v>75</v>
      </c>
      <c r="F1398" s="33">
        <f t="shared" si="21"/>
        <v>605.25</v>
      </c>
      <c r="G1398" s="34" t="s">
        <v>1964</v>
      </c>
    </row>
    <row r="1399" spans="1:7">
      <c r="A1399" s="29">
        <v>1395</v>
      </c>
      <c r="B1399" s="38" t="s">
        <v>2715</v>
      </c>
      <c r="C1399" s="31" t="s">
        <v>2716</v>
      </c>
      <c r="D1399" s="32">
        <v>9</v>
      </c>
      <c r="E1399" s="33">
        <v>75</v>
      </c>
      <c r="F1399" s="33">
        <f t="shared" si="21"/>
        <v>675</v>
      </c>
      <c r="G1399" s="34" t="s">
        <v>1964</v>
      </c>
    </row>
    <row r="1400" spans="1:7">
      <c r="A1400" s="29">
        <v>1396</v>
      </c>
      <c r="B1400" s="38" t="s">
        <v>2717</v>
      </c>
      <c r="C1400" s="31" t="s">
        <v>2718</v>
      </c>
      <c r="D1400" s="32">
        <v>28.35</v>
      </c>
      <c r="E1400" s="33">
        <v>75</v>
      </c>
      <c r="F1400" s="33">
        <f t="shared" si="21"/>
        <v>2126.25</v>
      </c>
      <c r="G1400" s="34" t="s">
        <v>1964</v>
      </c>
    </row>
    <row r="1401" spans="1:7">
      <c r="A1401" s="29">
        <v>1397</v>
      </c>
      <c r="B1401" s="38" t="s">
        <v>2719</v>
      </c>
      <c r="C1401" s="31" t="s">
        <v>2720</v>
      </c>
      <c r="D1401" s="32">
        <v>34.16</v>
      </c>
      <c r="E1401" s="33">
        <v>75</v>
      </c>
      <c r="F1401" s="33">
        <f t="shared" si="21"/>
        <v>2562</v>
      </c>
      <c r="G1401" s="34" t="s">
        <v>1964</v>
      </c>
    </row>
    <row r="1402" spans="1:7">
      <c r="A1402" s="29">
        <v>1398</v>
      </c>
      <c r="B1402" s="38" t="s">
        <v>2721</v>
      </c>
      <c r="C1402" s="31" t="s">
        <v>2722</v>
      </c>
      <c r="D1402" s="32">
        <v>14.08</v>
      </c>
      <c r="E1402" s="33">
        <v>75</v>
      </c>
      <c r="F1402" s="33">
        <f t="shared" ref="F1402:F1465" si="22">E1402*D1402</f>
        <v>1056</v>
      </c>
      <c r="G1402" s="34" t="s">
        <v>1964</v>
      </c>
    </row>
    <row r="1403" spans="1:7">
      <c r="A1403" s="29">
        <v>1399</v>
      </c>
      <c r="B1403" s="38" t="s">
        <v>2723</v>
      </c>
      <c r="C1403" s="31" t="s">
        <v>2724</v>
      </c>
      <c r="D1403" s="32">
        <v>14.02</v>
      </c>
      <c r="E1403" s="33">
        <v>75</v>
      </c>
      <c r="F1403" s="33">
        <f t="shared" si="22"/>
        <v>1051.5</v>
      </c>
      <c r="G1403" s="34" t="s">
        <v>1964</v>
      </c>
    </row>
    <row r="1404" spans="1:7">
      <c r="A1404" s="29">
        <v>1400</v>
      </c>
      <c r="B1404" s="38" t="s">
        <v>2725</v>
      </c>
      <c r="C1404" s="31" t="s">
        <v>2726</v>
      </c>
      <c r="D1404" s="32">
        <v>21.01</v>
      </c>
      <c r="E1404" s="33">
        <v>75</v>
      </c>
      <c r="F1404" s="33">
        <f t="shared" si="22"/>
        <v>1575.75</v>
      </c>
      <c r="G1404" s="34" t="s">
        <v>1964</v>
      </c>
    </row>
    <row r="1405" spans="1:7">
      <c r="A1405" s="29">
        <v>1401</v>
      </c>
      <c r="B1405" s="38" t="s">
        <v>2727</v>
      </c>
      <c r="C1405" s="31" t="s">
        <v>2728</v>
      </c>
      <c r="D1405" s="32">
        <v>18.12</v>
      </c>
      <c r="E1405" s="33">
        <v>75</v>
      </c>
      <c r="F1405" s="33">
        <f t="shared" si="22"/>
        <v>1359</v>
      </c>
      <c r="G1405" s="34" t="s">
        <v>1964</v>
      </c>
    </row>
    <row r="1406" spans="1:7">
      <c r="A1406" s="29">
        <v>1402</v>
      </c>
      <c r="B1406" s="38" t="s">
        <v>2729</v>
      </c>
      <c r="C1406" s="31" t="s">
        <v>2730</v>
      </c>
      <c r="D1406" s="32">
        <v>11.62</v>
      </c>
      <c r="E1406" s="33">
        <v>75</v>
      </c>
      <c r="F1406" s="33">
        <f t="shared" si="22"/>
        <v>871.5</v>
      </c>
      <c r="G1406" s="34" t="s">
        <v>1964</v>
      </c>
    </row>
    <row r="1407" spans="1:7">
      <c r="A1407" s="29">
        <v>1403</v>
      </c>
      <c r="B1407" s="38" t="s">
        <v>2731</v>
      </c>
      <c r="C1407" s="31" t="s">
        <v>2732</v>
      </c>
      <c r="D1407" s="32">
        <v>13.54</v>
      </c>
      <c r="E1407" s="33">
        <v>75</v>
      </c>
      <c r="F1407" s="33">
        <f t="shared" si="22"/>
        <v>1015.5</v>
      </c>
      <c r="G1407" s="34" t="s">
        <v>1964</v>
      </c>
    </row>
    <row r="1408" spans="1:7">
      <c r="A1408" s="29">
        <v>1404</v>
      </c>
      <c r="B1408" s="38" t="s">
        <v>2733</v>
      </c>
      <c r="C1408" s="31" t="s">
        <v>2734</v>
      </c>
      <c r="D1408" s="32">
        <v>1.87</v>
      </c>
      <c r="E1408" s="33">
        <v>75</v>
      </c>
      <c r="F1408" s="33">
        <f t="shared" si="22"/>
        <v>140.25</v>
      </c>
      <c r="G1408" s="34" t="s">
        <v>1964</v>
      </c>
    </row>
    <row r="1409" spans="1:7">
      <c r="A1409" s="29">
        <v>1405</v>
      </c>
      <c r="B1409" s="38" t="s">
        <v>2735</v>
      </c>
      <c r="C1409" s="31" t="s">
        <v>2736</v>
      </c>
      <c r="D1409" s="32">
        <v>10.3</v>
      </c>
      <c r="E1409" s="33">
        <v>75</v>
      </c>
      <c r="F1409" s="33">
        <f t="shared" si="22"/>
        <v>772.5</v>
      </c>
      <c r="G1409" s="34" t="s">
        <v>1964</v>
      </c>
    </row>
    <row r="1410" spans="1:7">
      <c r="A1410" s="29">
        <v>1406</v>
      </c>
      <c r="B1410" s="38" t="s">
        <v>2737</v>
      </c>
      <c r="C1410" s="31" t="s">
        <v>2738</v>
      </c>
      <c r="D1410" s="32">
        <v>10.23</v>
      </c>
      <c r="E1410" s="33">
        <v>75</v>
      </c>
      <c r="F1410" s="33">
        <f t="shared" si="22"/>
        <v>767.25</v>
      </c>
      <c r="G1410" s="34" t="s">
        <v>1964</v>
      </c>
    </row>
    <row r="1411" spans="1:7">
      <c r="A1411" s="29">
        <v>1407</v>
      </c>
      <c r="B1411" s="38" t="s">
        <v>2739</v>
      </c>
      <c r="C1411" s="31" t="s">
        <v>2740</v>
      </c>
      <c r="D1411" s="32">
        <v>10.16</v>
      </c>
      <c r="E1411" s="33">
        <v>75</v>
      </c>
      <c r="F1411" s="33">
        <f t="shared" si="22"/>
        <v>762</v>
      </c>
      <c r="G1411" s="34" t="s">
        <v>1964</v>
      </c>
    </row>
    <row r="1412" spans="1:7">
      <c r="A1412" s="29">
        <v>1408</v>
      </c>
      <c r="B1412" s="38" t="s">
        <v>2741</v>
      </c>
      <c r="C1412" s="31" t="s">
        <v>2742</v>
      </c>
      <c r="D1412" s="32">
        <v>15.59</v>
      </c>
      <c r="E1412" s="33">
        <v>75</v>
      </c>
      <c r="F1412" s="33">
        <f t="shared" si="22"/>
        <v>1169.25</v>
      </c>
      <c r="G1412" s="34" t="s">
        <v>1964</v>
      </c>
    </row>
    <row r="1413" spans="1:7">
      <c r="A1413" s="29">
        <v>1409</v>
      </c>
      <c r="B1413" s="38" t="s">
        <v>2743</v>
      </c>
      <c r="C1413" s="31" t="s">
        <v>2744</v>
      </c>
      <c r="D1413" s="32">
        <v>8.88</v>
      </c>
      <c r="E1413" s="33">
        <v>75</v>
      </c>
      <c r="F1413" s="33">
        <f t="shared" si="22"/>
        <v>666</v>
      </c>
      <c r="G1413" s="34" t="s">
        <v>1964</v>
      </c>
    </row>
    <row r="1414" spans="1:7">
      <c r="A1414" s="29">
        <v>1410</v>
      </c>
      <c r="B1414" s="38" t="s">
        <v>2745</v>
      </c>
      <c r="C1414" s="31" t="s">
        <v>2746</v>
      </c>
      <c r="D1414" s="32">
        <v>19.18</v>
      </c>
      <c r="E1414" s="33">
        <v>75</v>
      </c>
      <c r="F1414" s="33">
        <f t="shared" si="22"/>
        <v>1438.5</v>
      </c>
      <c r="G1414" s="34" t="s">
        <v>1964</v>
      </c>
    </row>
    <row r="1415" spans="1:7">
      <c r="A1415" s="29">
        <v>1411</v>
      </c>
      <c r="B1415" s="38" t="s">
        <v>2747</v>
      </c>
      <c r="C1415" s="31" t="s">
        <v>2748</v>
      </c>
      <c r="D1415" s="32">
        <v>16.54</v>
      </c>
      <c r="E1415" s="33">
        <v>75</v>
      </c>
      <c r="F1415" s="33">
        <f t="shared" si="22"/>
        <v>1240.5</v>
      </c>
      <c r="G1415" s="34" t="s">
        <v>1964</v>
      </c>
    </row>
    <row r="1416" spans="1:7">
      <c r="A1416" s="29">
        <v>1412</v>
      </c>
      <c r="B1416" s="38" t="s">
        <v>2749</v>
      </c>
      <c r="C1416" s="31" t="s">
        <v>2750</v>
      </c>
      <c r="D1416" s="32">
        <v>16.57</v>
      </c>
      <c r="E1416" s="33">
        <v>75</v>
      </c>
      <c r="F1416" s="33">
        <f t="shared" si="22"/>
        <v>1242.75</v>
      </c>
      <c r="G1416" s="34" t="s">
        <v>1964</v>
      </c>
    </row>
    <row r="1417" spans="1:7">
      <c r="A1417" s="29">
        <v>1413</v>
      </c>
      <c r="B1417" s="38" t="s">
        <v>2751</v>
      </c>
      <c r="C1417" s="31" t="s">
        <v>2752</v>
      </c>
      <c r="D1417" s="32">
        <v>13.62</v>
      </c>
      <c r="E1417" s="33">
        <v>75</v>
      </c>
      <c r="F1417" s="33">
        <f t="shared" si="22"/>
        <v>1021.5</v>
      </c>
      <c r="G1417" s="34" t="s">
        <v>1964</v>
      </c>
    </row>
    <row r="1418" spans="1:7">
      <c r="A1418" s="29">
        <v>1414</v>
      </c>
      <c r="B1418" s="38" t="s">
        <v>2753</v>
      </c>
      <c r="C1418" s="31" t="s">
        <v>2754</v>
      </c>
      <c r="D1418" s="32">
        <v>25.09</v>
      </c>
      <c r="E1418" s="33">
        <v>75</v>
      </c>
      <c r="F1418" s="33">
        <f t="shared" si="22"/>
        <v>1881.75</v>
      </c>
      <c r="G1418" s="34" t="s">
        <v>1964</v>
      </c>
    </row>
    <row r="1419" spans="1:7">
      <c r="A1419" s="29">
        <v>1415</v>
      </c>
      <c r="B1419" s="38" t="s">
        <v>2755</v>
      </c>
      <c r="C1419" s="31" t="s">
        <v>2756</v>
      </c>
      <c r="D1419" s="32">
        <v>11.63</v>
      </c>
      <c r="E1419" s="33">
        <v>75</v>
      </c>
      <c r="F1419" s="33">
        <f t="shared" si="22"/>
        <v>872.25</v>
      </c>
      <c r="G1419" s="34" t="s">
        <v>1964</v>
      </c>
    </row>
    <row r="1420" spans="1:7">
      <c r="A1420" s="29">
        <v>1416</v>
      </c>
      <c r="B1420" s="38" t="s">
        <v>2757</v>
      </c>
      <c r="C1420" s="31" t="s">
        <v>2197</v>
      </c>
      <c r="D1420" s="32">
        <v>10.39</v>
      </c>
      <c r="E1420" s="33">
        <v>75</v>
      </c>
      <c r="F1420" s="33">
        <f t="shared" si="22"/>
        <v>779.25</v>
      </c>
      <c r="G1420" s="34" t="s">
        <v>1964</v>
      </c>
    </row>
    <row r="1421" spans="1:7">
      <c r="A1421" s="29">
        <v>1417</v>
      </c>
      <c r="B1421" s="38" t="s">
        <v>2758</v>
      </c>
      <c r="C1421" s="31" t="s">
        <v>2759</v>
      </c>
      <c r="D1421" s="32">
        <v>17.6</v>
      </c>
      <c r="E1421" s="33">
        <v>75</v>
      </c>
      <c r="F1421" s="33">
        <f t="shared" si="22"/>
        <v>1320</v>
      </c>
      <c r="G1421" s="34" t="s">
        <v>1964</v>
      </c>
    </row>
    <row r="1422" spans="1:7">
      <c r="A1422" s="29">
        <v>1418</v>
      </c>
      <c r="B1422" s="38" t="s">
        <v>2760</v>
      </c>
      <c r="C1422" s="31" t="s">
        <v>2761</v>
      </c>
      <c r="D1422" s="32">
        <v>13.23</v>
      </c>
      <c r="E1422" s="33">
        <v>75</v>
      </c>
      <c r="F1422" s="33">
        <f t="shared" si="22"/>
        <v>992.25</v>
      </c>
      <c r="G1422" s="34" t="s">
        <v>1964</v>
      </c>
    </row>
    <row r="1423" spans="1:7">
      <c r="A1423" s="29">
        <v>1419</v>
      </c>
      <c r="B1423" s="38" t="s">
        <v>2762</v>
      </c>
      <c r="C1423" s="31" t="s">
        <v>2763</v>
      </c>
      <c r="D1423" s="32">
        <v>14.2</v>
      </c>
      <c r="E1423" s="33">
        <v>75</v>
      </c>
      <c r="F1423" s="33">
        <f t="shared" si="22"/>
        <v>1065</v>
      </c>
      <c r="G1423" s="34" t="s">
        <v>1964</v>
      </c>
    </row>
    <row r="1424" spans="1:7">
      <c r="A1424" s="29">
        <v>1420</v>
      </c>
      <c r="B1424" s="38" t="s">
        <v>2764</v>
      </c>
      <c r="C1424" s="31" t="s">
        <v>2765</v>
      </c>
      <c r="D1424" s="32">
        <v>13.95</v>
      </c>
      <c r="E1424" s="33">
        <v>75</v>
      </c>
      <c r="F1424" s="33">
        <f t="shared" si="22"/>
        <v>1046.25</v>
      </c>
      <c r="G1424" s="34" t="s">
        <v>1964</v>
      </c>
    </row>
    <row r="1425" spans="1:7">
      <c r="A1425" s="29">
        <v>1421</v>
      </c>
      <c r="B1425" s="38" t="s">
        <v>2766</v>
      </c>
      <c r="C1425" s="31" t="s">
        <v>2767</v>
      </c>
      <c r="D1425" s="32">
        <v>12.73</v>
      </c>
      <c r="E1425" s="33">
        <v>75</v>
      </c>
      <c r="F1425" s="33">
        <f t="shared" si="22"/>
        <v>954.75</v>
      </c>
      <c r="G1425" s="34" t="s">
        <v>1964</v>
      </c>
    </row>
    <row r="1426" spans="1:7">
      <c r="A1426" s="29">
        <v>1422</v>
      </c>
      <c r="B1426" s="38" t="s">
        <v>2768</v>
      </c>
      <c r="C1426" s="31" t="s">
        <v>2769</v>
      </c>
      <c r="D1426" s="32">
        <v>11.36</v>
      </c>
      <c r="E1426" s="33">
        <v>75</v>
      </c>
      <c r="F1426" s="33">
        <f t="shared" si="22"/>
        <v>852</v>
      </c>
      <c r="G1426" s="34" t="s">
        <v>1964</v>
      </c>
    </row>
    <row r="1427" spans="1:7">
      <c r="A1427" s="29">
        <v>1423</v>
      </c>
      <c r="B1427" s="38" t="s">
        <v>2770</v>
      </c>
      <c r="C1427" s="31" t="s">
        <v>2771</v>
      </c>
      <c r="D1427" s="32">
        <v>17.03</v>
      </c>
      <c r="E1427" s="33">
        <v>75</v>
      </c>
      <c r="F1427" s="33">
        <f t="shared" si="22"/>
        <v>1277.25</v>
      </c>
      <c r="G1427" s="34" t="s">
        <v>1964</v>
      </c>
    </row>
    <row r="1428" spans="1:7">
      <c r="A1428" s="29">
        <v>1424</v>
      </c>
      <c r="B1428" s="38" t="s">
        <v>2772</v>
      </c>
      <c r="C1428" s="31" t="s">
        <v>2773</v>
      </c>
      <c r="D1428" s="32">
        <v>12.89</v>
      </c>
      <c r="E1428" s="33">
        <v>75</v>
      </c>
      <c r="F1428" s="33">
        <f t="shared" si="22"/>
        <v>966.75</v>
      </c>
      <c r="G1428" s="34" t="s">
        <v>1964</v>
      </c>
    </row>
    <row r="1429" spans="1:7">
      <c r="A1429" s="29">
        <v>1425</v>
      </c>
      <c r="B1429" s="38" t="s">
        <v>2774</v>
      </c>
      <c r="C1429" s="31" t="s">
        <v>2775</v>
      </c>
      <c r="D1429" s="32">
        <v>4.05</v>
      </c>
      <c r="E1429" s="33">
        <v>75</v>
      </c>
      <c r="F1429" s="33">
        <f t="shared" si="22"/>
        <v>303.75</v>
      </c>
      <c r="G1429" s="34" t="s">
        <v>1964</v>
      </c>
    </row>
    <row r="1430" spans="1:7">
      <c r="A1430" s="29">
        <v>1426</v>
      </c>
      <c r="B1430" s="38" t="s">
        <v>2776</v>
      </c>
      <c r="C1430" s="31" t="s">
        <v>2777</v>
      </c>
      <c r="D1430" s="32">
        <v>4.33</v>
      </c>
      <c r="E1430" s="33">
        <v>75</v>
      </c>
      <c r="F1430" s="33">
        <f t="shared" si="22"/>
        <v>324.75</v>
      </c>
      <c r="G1430" s="34" t="s">
        <v>1964</v>
      </c>
    </row>
    <row r="1431" spans="1:7">
      <c r="A1431" s="29">
        <v>1427</v>
      </c>
      <c r="B1431" s="38" t="s">
        <v>2778</v>
      </c>
      <c r="C1431" s="31" t="s">
        <v>2779</v>
      </c>
      <c r="D1431" s="32">
        <v>11.97</v>
      </c>
      <c r="E1431" s="33">
        <v>75</v>
      </c>
      <c r="F1431" s="33">
        <f t="shared" si="22"/>
        <v>897.75</v>
      </c>
      <c r="G1431" s="34" t="s">
        <v>1964</v>
      </c>
    </row>
    <row r="1432" spans="1:7">
      <c r="A1432" s="29">
        <v>1428</v>
      </c>
      <c r="B1432" s="38" t="s">
        <v>2780</v>
      </c>
      <c r="C1432" s="31" t="s">
        <v>2781</v>
      </c>
      <c r="D1432" s="32">
        <v>8.37</v>
      </c>
      <c r="E1432" s="33">
        <v>75</v>
      </c>
      <c r="F1432" s="33">
        <f t="shared" si="22"/>
        <v>627.75</v>
      </c>
      <c r="G1432" s="34" t="s">
        <v>1964</v>
      </c>
    </row>
    <row r="1433" spans="1:7">
      <c r="A1433" s="29">
        <v>1429</v>
      </c>
      <c r="B1433" s="38" t="s">
        <v>2782</v>
      </c>
      <c r="C1433" s="31" t="s">
        <v>2783</v>
      </c>
      <c r="D1433" s="32">
        <v>8.42</v>
      </c>
      <c r="E1433" s="33">
        <v>75</v>
      </c>
      <c r="F1433" s="33">
        <f t="shared" si="22"/>
        <v>631.5</v>
      </c>
      <c r="G1433" s="34" t="s">
        <v>1964</v>
      </c>
    </row>
    <row r="1434" spans="1:7">
      <c r="A1434" s="29">
        <v>1430</v>
      </c>
      <c r="B1434" s="38" t="s">
        <v>2784</v>
      </c>
      <c r="C1434" s="31" t="s">
        <v>2785</v>
      </c>
      <c r="D1434" s="32">
        <v>5.78</v>
      </c>
      <c r="E1434" s="33">
        <v>75</v>
      </c>
      <c r="F1434" s="33">
        <f t="shared" si="22"/>
        <v>433.5</v>
      </c>
      <c r="G1434" s="34" t="s">
        <v>1964</v>
      </c>
    </row>
    <row r="1435" spans="1:7">
      <c r="A1435" s="29">
        <v>1431</v>
      </c>
      <c r="B1435" s="38" t="s">
        <v>2786</v>
      </c>
      <c r="C1435" s="31" t="s">
        <v>2787</v>
      </c>
      <c r="D1435" s="32">
        <v>4.17</v>
      </c>
      <c r="E1435" s="33">
        <v>75</v>
      </c>
      <c r="F1435" s="33">
        <f t="shared" si="22"/>
        <v>312.75</v>
      </c>
      <c r="G1435" s="34" t="s">
        <v>1964</v>
      </c>
    </row>
    <row r="1436" spans="1:7">
      <c r="A1436" s="29">
        <v>1432</v>
      </c>
      <c r="B1436" s="38" t="s">
        <v>2788</v>
      </c>
      <c r="C1436" s="31" t="s">
        <v>2789</v>
      </c>
      <c r="D1436" s="32">
        <v>21.27</v>
      </c>
      <c r="E1436" s="33">
        <v>75</v>
      </c>
      <c r="F1436" s="33">
        <f t="shared" si="22"/>
        <v>1595.25</v>
      </c>
      <c r="G1436" s="34" t="s">
        <v>1964</v>
      </c>
    </row>
    <row r="1437" spans="1:7">
      <c r="A1437" s="29">
        <v>1433</v>
      </c>
      <c r="B1437" s="38" t="s">
        <v>2790</v>
      </c>
      <c r="C1437" s="31" t="s">
        <v>2791</v>
      </c>
      <c r="D1437" s="32">
        <v>20.91</v>
      </c>
      <c r="E1437" s="33">
        <v>75</v>
      </c>
      <c r="F1437" s="33">
        <f t="shared" si="22"/>
        <v>1568.25</v>
      </c>
      <c r="G1437" s="34" t="s">
        <v>1964</v>
      </c>
    </row>
    <row r="1438" spans="1:7">
      <c r="A1438" s="29">
        <v>1434</v>
      </c>
      <c r="B1438" s="38" t="s">
        <v>2792</v>
      </c>
      <c r="C1438" s="31" t="s">
        <v>2793</v>
      </c>
      <c r="D1438" s="32">
        <v>9.9</v>
      </c>
      <c r="E1438" s="33">
        <v>75</v>
      </c>
      <c r="F1438" s="33">
        <f t="shared" si="22"/>
        <v>742.5</v>
      </c>
      <c r="G1438" s="34" t="s">
        <v>1964</v>
      </c>
    </row>
    <row r="1439" spans="1:7">
      <c r="A1439" s="29">
        <v>1435</v>
      </c>
      <c r="B1439" s="38" t="s">
        <v>2794</v>
      </c>
      <c r="C1439" s="31" t="s">
        <v>2795</v>
      </c>
      <c r="D1439" s="32">
        <v>7.79</v>
      </c>
      <c r="E1439" s="33">
        <v>75</v>
      </c>
      <c r="F1439" s="33">
        <f t="shared" si="22"/>
        <v>584.25</v>
      </c>
      <c r="G1439" s="34" t="s">
        <v>1964</v>
      </c>
    </row>
    <row r="1440" spans="1:7">
      <c r="A1440" s="29">
        <v>1436</v>
      </c>
      <c r="B1440" s="38" t="s">
        <v>2796</v>
      </c>
      <c r="C1440" s="31" t="s">
        <v>2797</v>
      </c>
      <c r="D1440" s="32">
        <v>11.69</v>
      </c>
      <c r="E1440" s="33">
        <v>75</v>
      </c>
      <c r="F1440" s="33">
        <f t="shared" si="22"/>
        <v>876.75</v>
      </c>
      <c r="G1440" s="34" t="s">
        <v>1964</v>
      </c>
    </row>
    <row r="1441" spans="1:7">
      <c r="A1441" s="29">
        <v>1437</v>
      </c>
      <c r="B1441" s="38" t="s">
        <v>2798</v>
      </c>
      <c r="C1441" s="31" t="s">
        <v>2799</v>
      </c>
      <c r="D1441" s="32">
        <v>11.78</v>
      </c>
      <c r="E1441" s="33">
        <v>75</v>
      </c>
      <c r="F1441" s="33">
        <f t="shared" si="22"/>
        <v>883.5</v>
      </c>
      <c r="G1441" s="34" t="s">
        <v>1964</v>
      </c>
    </row>
    <row r="1442" spans="1:7">
      <c r="A1442" s="29">
        <v>1438</v>
      </c>
      <c r="B1442" s="38" t="s">
        <v>2800</v>
      </c>
      <c r="C1442" s="31" t="s">
        <v>2801</v>
      </c>
      <c r="D1442" s="32">
        <v>10.76</v>
      </c>
      <c r="E1442" s="33">
        <v>75</v>
      </c>
      <c r="F1442" s="33">
        <f t="shared" si="22"/>
        <v>807</v>
      </c>
      <c r="G1442" s="34" t="s">
        <v>1964</v>
      </c>
    </row>
    <row r="1443" spans="1:7">
      <c r="A1443" s="29">
        <v>1439</v>
      </c>
      <c r="B1443" s="38" t="s">
        <v>2802</v>
      </c>
      <c r="C1443" s="31" t="s">
        <v>2803</v>
      </c>
      <c r="D1443" s="32">
        <v>9</v>
      </c>
      <c r="E1443" s="33">
        <v>75</v>
      </c>
      <c r="F1443" s="33">
        <f t="shared" si="22"/>
        <v>675</v>
      </c>
      <c r="G1443" s="34" t="s">
        <v>1964</v>
      </c>
    </row>
    <row r="1444" spans="1:7">
      <c r="A1444" s="29">
        <v>1440</v>
      </c>
      <c r="B1444" s="38" t="s">
        <v>2804</v>
      </c>
      <c r="C1444" s="31" t="s">
        <v>2805</v>
      </c>
      <c r="D1444" s="32">
        <v>17.69</v>
      </c>
      <c r="E1444" s="33">
        <v>75</v>
      </c>
      <c r="F1444" s="33">
        <f t="shared" si="22"/>
        <v>1326.75</v>
      </c>
      <c r="G1444" s="34" t="s">
        <v>1964</v>
      </c>
    </row>
    <row r="1445" spans="1:7">
      <c r="A1445" s="29">
        <v>1441</v>
      </c>
      <c r="B1445" s="38" t="s">
        <v>2806</v>
      </c>
      <c r="C1445" s="31" t="s">
        <v>2807</v>
      </c>
      <c r="D1445" s="32">
        <v>9.4</v>
      </c>
      <c r="E1445" s="33">
        <v>75</v>
      </c>
      <c r="F1445" s="33">
        <f t="shared" si="22"/>
        <v>705</v>
      </c>
      <c r="G1445" s="34" t="s">
        <v>1964</v>
      </c>
    </row>
    <row r="1446" spans="1:7">
      <c r="A1446" s="29">
        <v>1442</v>
      </c>
      <c r="B1446" s="38" t="s">
        <v>2808</v>
      </c>
      <c r="C1446" s="31" t="s">
        <v>2809</v>
      </c>
      <c r="D1446" s="32">
        <v>2</v>
      </c>
      <c r="E1446" s="33">
        <v>75</v>
      </c>
      <c r="F1446" s="33">
        <f t="shared" si="22"/>
        <v>150</v>
      </c>
      <c r="G1446" s="34" t="s">
        <v>1964</v>
      </c>
    </row>
    <row r="1447" spans="1:7">
      <c r="A1447" s="29">
        <v>1443</v>
      </c>
      <c r="B1447" s="38" t="s">
        <v>2810</v>
      </c>
      <c r="C1447" s="43" t="s">
        <v>2811</v>
      </c>
      <c r="D1447" s="32">
        <v>15.06</v>
      </c>
      <c r="E1447" s="33">
        <v>75</v>
      </c>
      <c r="F1447" s="33">
        <f t="shared" si="22"/>
        <v>1129.5</v>
      </c>
      <c r="G1447" s="34" t="s">
        <v>1964</v>
      </c>
    </row>
    <row r="1448" spans="1:7">
      <c r="A1448" s="29">
        <v>1444</v>
      </c>
      <c r="B1448" s="38" t="s">
        <v>2812</v>
      </c>
      <c r="C1448" s="31" t="s">
        <v>2813</v>
      </c>
      <c r="D1448" s="32">
        <v>7.91</v>
      </c>
      <c r="E1448" s="33">
        <v>75</v>
      </c>
      <c r="F1448" s="33">
        <f t="shared" si="22"/>
        <v>593.25</v>
      </c>
      <c r="G1448" s="34" t="s">
        <v>1964</v>
      </c>
    </row>
    <row r="1449" spans="1:7">
      <c r="A1449" s="29">
        <v>1445</v>
      </c>
      <c r="B1449" s="38" t="s">
        <v>2814</v>
      </c>
      <c r="C1449" s="31" t="s">
        <v>2815</v>
      </c>
      <c r="D1449" s="32">
        <v>71.77</v>
      </c>
      <c r="E1449" s="33">
        <v>75</v>
      </c>
      <c r="F1449" s="33">
        <f t="shared" si="22"/>
        <v>5382.75</v>
      </c>
      <c r="G1449" s="34" t="s">
        <v>1964</v>
      </c>
    </row>
    <row r="1450" spans="1:7">
      <c r="A1450" s="29">
        <v>1446</v>
      </c>
      <c r="B1450" s="38" t="s">
        <v>2816</v>
      </c>
      <c r="C1450" s="31" t="s">
        <v>2817</v>
      </c>
      <c r="D1450" s="32">
        <v>11.87</v>
      </c>
      <c r="E1450" s="33">
        <v>75</v>
      </c>
      <c r="F1450" s="33">
        <f t="shared" si="22"/>
        <v>890.25</v>
      </c>
      <c r="G1450" s="34" t="s">
        <v>1964</v>
      </c>
    </row>
    <row r="1451" spans="1:7">
      <c r="A1451" s="29">
        <v>1447</v>
      </c>
      <c r="B1451" s="38" t="s">
        <v>2818</v>
      </c>
      <c r="C1451" s="31" t="s">
        <v>2819</v>
      </c>
      <c r="D1451" s="32">
        <v>12.75</v>
      </c>
      <c r="E1451" s="33">
        <v>75</v>
      </c>
      <c r="F1451" s="33">
        <f t="shared" si="22"/>
        <v>956.25</v>
      </c>
      <c r="G1451" s="34" t="s">
        <v>1964</v>
      </c>
    </row>
    <row r="1452" spans="1:7">
      <c r="A1452" s="29">
        <v>1448</v>
      </c>
      <c r="B1452" s="38" t="s">
        <v>2820</v>
      </c>
      <c r="C1452" s="31" t="s">
        <v>2821</v>
      </c>
      <c r="D1452" s="32">
        <v>5.11</v>
      </c>
      <c r="E1452" s="33">
        <v>75</v>
      </c>
      <c r="F1452" s="33">
        <f t="shared" si="22"/>
        <v>383.25</v>
      </c>
      <c r="G1452" s="34" t="s">
        <v>1964</v>
      </c>
    </row>
    <row r="1453" spans="1:7">
      <c r="A1453" s="29">
        <v>1449</v>
      </c>
      <c r="B1453" s="38" t="s">
        <v>2822</v>
      </c>
      <c r="C1453" s="31" t="s">
        <v>2823</v>
      </c>
      <c r="D1453" s="32">
        <v>9.46</v>
      </c>
      <c r="E1453" s="33">
        <v>75</v>
      </c>
      <c r="F1453" s="33">
        <f t="shared" si="22"/>
        <v>709.5</v>
      </c>
      <c r="G1453" s="34" t="s">
        <v>1964</v>
      </c>
    </row>
    <row r="1454" spans="1:7">
      <c r="A1454" s="29">
        <v>1450</v>
      </c>
      <c r="B1454" s="38" t="s">
        <v>2824</v>
      </c>
      <c r="C1454" s="31" t="s">
        <v>2825</v>
      </c>
      <c r="D1454" s="32">
        <v>27.74</v>
      </c>
      <c r="E1454" s="33">
        <v>75</v>
      </c>
      <c r="F1454" s="33">
        <f t="shared" si="22"/>
        <v>2080.5</v>
      </c>
      <c r="G1454" s="34" t="s">
        <v>1964</v>
      </c>
    </row>
    <row r="1455" spans="1:7">
      <c r="A1455" s="29">
        <v>1451</v>
      </c>
      <c r="B1455" s="38" t="s">
        <v>2826</v>
      </c>
      <c r="C1455" s="31" t="s">
        <v>74</v>
      </c>
      <c r="D1455" s="32">
        <v>9.46</v>
      </c>
      <c r="E1455" s="33">
        <v>75</v>
      </c>
      <c r="F1455" s="33">
        <f t="shared" si="22"/>
        <v>709.5</v>
      </c>
      <c r="G1455" s="34" t="s">
        <v>1964</v>
      </c>
    </row>
    <row r="1456" spans="1:7">
      <c r="A1456" s="29">
        <v>1452</v>
      </c>
      <c r="B1456" s="38" t="s">
        <v>2827</v>
      </c>
      <c r="C1456" s="31" t="s">
        <v>2828</v>
      </c>
      <c r="D1456" s="32">
        <v>11.34</v>
      </c>
      <c r="E1456" s="33">
        <v>75</v>
      </c>
      <c r="F1456" s="33">
        <f t="shared" si="22"/>
        <v>850.5</v>
      </c>
      <c r="G1456" s="34" t="s">
        <v>1964</v>
      </c>
    </row>
    <row r="1457" spans="1:7">
      <c r="A1457" s="29">
        <v>1453</v>
      </c>
      <c r="B1457" s="38" t="s">
        <v>2829</v>
      </c>
      <c r="C1457" s="31" t="s">
        <v>2830</v>
      </c>
      <c r="D1457" s="32">
        <v>14.84</v>
      </c>
      <c r="E1457" s="33">
        <v>75</v>
      </c>
      <c r="F1457" s="33">
        <f t="shared" si="22"/>
        <v>1113</v>
      </c>
      <c r="G1457" s="34" t="s">
        <v>1964</v>
      </c>
    </row>
    <row r="1458" spans="1:7">
      <c r="A1458" s="29">
        <v>1454</v>
      </c>
      <c r="B1458" s="38" t="s">
        <v>2831</v>
      </c>
      <c r="C1458" s="31" t="s">
        <v>2006</v>
      </c>
      <c r="D1458" s="32">
        <v>3.78</v>
      </c>
      <c r="E1458" s="33">
        <v>75</v>
      </c>
      <c r="F1458" s="33">
        <f t="shared" si="22"/>
        <v>283.5</v>
      </c>
      <c r="G1458" s="34" t="s">
        <v>1964</v>
      </c>
    </row>
    <row r="1459" spans="1:7">
      <c r="A1459" s="29">
        <v>1455</v>
      </c>
      <c r="B1459" s="38" t="s">
        <v>2832</v>
      </c>
      <c r="C1459" s="31" t="s">
        <v>2833</v>
      </c>
      <c r="D1459" s="32">
        <v>38.65</v>
      </c>
      <c r="E1459" s="33">
        <v>75</v>
      </c>
      <c r="F1459" s="33">
        <f t="shared" si="22"/>
        <v>2898.75</v>
      </c>
      <c r="G1459" s="34" t="s">
        <v>1964</v>
      </c>
    </row>
    <row r="1460" spans="1:7">
      <c r="A1460" s="29">
        <v>1456</v>
      </c>
      <c r="B1460" s="38" t="s">
        <v>2834</v>
      </c>
      <c r="C1460" s="31" t="s">
        <v>2835</v>
      </c>
      <c r="D1460" s="32">
        <v>6.94</v>
      </c>
      <c r="E1460" s="33">
        <v>75</v>
      </c>
      <c r="F1460" s="33">
        <f t="shared" si="22"/>
        <v>520.5</v>
      </c>
      <c r="G1460" s="34" t="s">
        <v>1964</v>
      </c>
    </row>
    <row r="1461" spans="1:7">
      <c r="A1461" s="29">
        <v>1457</v>
      </c>
      <c r="B1461" s="38" t="s">
        <v>2836</v>
      </c>
      <c r="C1461" s="31" t="s">
        <v>2837</v>
      </c>
      <c r="D1461" s="32">
        <v>7.56</v>
      </c>
      <c r="E1461" s="33">
        <v>75</v>
      </c>
      <c r="F1461" s="33">
        <f t="shared" si="22"/>
        <v>567</v>
      </c>
      <c r="G1461" s="34" t="s">
        <v>1964</v>
      </c>
    </row>
    <row r="1462" spans="1:7">
      <c r="A1462" s="29">
        <v>1458</v>
      </c>
      <c r="B1462" s="38" t="s">
        <v>2838</v>
      </c>
      <c r="C1462" s="31" t="s">
        <v>2839</v>
      </c>
      <c r="D1462" s="32">
        <v>6.43</v>
      </c>
      <c r="E1462" s="33">
        <v>75</v>
      </c>
      <c r="F1462" s="33">
        <f t="shared" si="22"/>
        <v>482.25</v>
      </c>
      <c r="G1462" s="34" t="s">
        <v>1964</v>
      </c>
    </row>
    <row r="1463" spans="1:7">
      <c r="A1463" s="29">
        <v>1459</v>
      </c>
      <c r="B1463" s="38" t="s">
        <v>2840</v>
      </c>
      <c r="C1463" s="31" t="s">
        <v>2841</v>
      </c>
      <c r="D1463" s="32">
        <v>2.4</v>
      </c>
      <c r="E1463" s="35">
        <v>75</v>
      </c>
      <c r="F1463" s="35">
        <f t="shared" si="22"/>
        <v>180</v>
      </c>
      <c r="G1463" s="34" t="s">
        <v>1964</v>
      </c>
    </row>
    <row r="1464" spans="1:7">
      <c r="A1464" s="29">
        <v>1460</v>
      </c>
      <c r="B1464" s="38" t="s">
        <v>2842</v>
      </c>
      <c r="C1464" s="31" t="s">
        <v>2843</v>
      </c>
      <c r="D1464" s="32">
        <v>18.18</v>
      </c>
      <c r="E1464" s="33">
        <v>75</v>
      </c>
      <c r="F1464" s="33">
        <f t="shared" si="22"/>
        <v>1363.5</v>
      </c>
      <c r="G1464" s="34" t="s">
        <v>1964</v>
      </c>
    </row>
    <row r="1465" spans="1:7">
      <c r="A1465" s="29">
        <v>1461</v>
      </c>
      <c r="B1465" s="38" t="s">
        <v>2844</v>
      </c>
      <c r="C1465" s="31" t="s">
        <v>2845</v>
      </c>
      <c r="D1465" s="32">
        <v>10.29</v>
      </c>
      <c r="E1465" s="33">
        <v>75</v>
      </c>
      <c r="F1465" s="33">
        <f t="shared" si="22"/>
        <v>771.75</v>
      </c>
      <c r="G1465" s="34" t="s">
        <v>1964</v>
      </c>
    </row>
    <row r="1466" spans="1:7">
      <c r="A1466" s="29">
        <v>1462</v>
      </c>
      <c r="B1466" s="38" t="s">
        <v>2846</v>
      </c>
      <c r="C1466" s="31" t="s">
        <v>2847</v>
      </c>
      <c r="D1466" s="32">
        <v>10.31</v>
      </c>
      <c r="E1466" s="33">
        <v>75</v>
      </c>
      <c r="F1466" s="33">
        <f t="shared" ref="F1466:F1529" si="23">E1466*D1466</f>
        <v>773.25</v>
      </c>
      <c r="G1466" s="34" t="s">
        <v>1964</v>
      </c>
    </row>
    <row r="1467" spans="1:7">
      <c r="A1467" s="29">
        <v>1463</v>
      </c>
      <c r="B1467" s="38" t="s">
        <v>2848</v>
      </c>
      <c r="C1467" s="31" t="s">
        <v>2849</v>
      </c>
      <c r="D1467" s="32">
        <v>8.27</v>
      </c>
      <c r="E1467" s="33">
        <v>75</v>
      </c>
      <c r="F1467" s="33">
        <f t="shared" si="23"/>
        <v>620.25</v>
      </c>
      <c r="G1467" s="34" t="s">
        <v>1964</v>
      </c>
    </row>
    <row r="1468" spans="1:7">
      <c r="A1468" s="29">
        <v>1464</v>
      </c>
      <c r="B1468" s="38" t="s">
        <v>2850</v>
      </c>
      <c r="C1468" s="31" t="s">
        <v>2851</v>
      </c>
      <c r="D1468" s="32">
        <v>17.36</v>
      </c>
      <c r="E1468" s="33">
        <v>75</v>
      </c>
      <c r="F1468" s="33">
        <f t="shared" si="23"/>
        <v>1302</v>
      </c>
      <c r="G1468" s="34" t="s">
        <v>1964</v>
      </c>
    </row>
    <row r="1469" spans="1:7">
      <c r="A1469" s="29">
        <v>1465</v>
      </c>
      <c r="B1469" s="38" t="s">
        <v>2852</v>
      </c>
      <c r="C1469" s="31" t="s">
        <v>2853</v>
      </c>
      <c r="D1469" s="32">
        <v>19.34</v>
      </c>
      <c r="E1469" s="33">
        <v>75</v>
      </c>
      <c r="F1469" s="33">
        <f t="shared" si="23"/>
        <v>1450.5</v>
      </c>
      <c r="G1469" s="34" t="s">
        <v>1964</v>
      </c>
    </row>
    <row r="1470" spans="1:7">
      <c r="A1470" s="29">
        <v>1466</v>
      </c>
      <c r="B1470" s="38" t="s">
        <v>2854</v>
      </c>
      <c r="C1470" s="31" t="s">
        <v>2855</v>
      </c>
      <c r="D1470" s="32">
        <v>7.42</v>
      </c>
      <c r="E1470" s="33">
        <v>75</v>
      </c>
      <c r="F1470" s="33">
        <f t="shared" si="23"/>
        <v>556.5</v>
      </c>
      <c r="G1470" s="34" t="s">
        <v>1964</v>
      </c>
    </row>
    <row r="1471" spans="1:7">
      <c r="A1471" s="29">
        <v>1467</v>
      </c>
      <c r="B1471" s="38" t="s">
        <v>2856</v>
      </c>
      <c r="C1471" s="31" t="s">
        <v>2700</v>
      </c>
      <c r="D1471" s="32">
        <v>4.4</v>
      </c>
      <c r="E1471" s="33">
        <v>75</v>
      </c>
      <c r="F1471" s="33">
        <f t="shared" si="23"/>
        <v>330</v>
      </c>
      <c r="G1471" s="34" t="s">
        <v>1964</v>
      </c>
    </row>
    <row r="1472" spans="1:7">
      <c r="A1472" s="29">
        <v>1468</v>
      </c>
      <c r="B1472" s="38" t="s">
        <v>2857</v>
      </c>
      <c r="C1472" s="31" t="s">
        <v>2150</v>
      </c>
      <c r="D1472" s="32">
        <v>32.99</v>
      </c>
      <c r="E1472" s="33">
        <v>75</v>
      </c>
      <c r="F1472" s="33">
        <f t="shared" si="23"/>
        <v>2474.25</v>
      </c>
      <c r="G1472" s="34" t="s">
        <v>1964</v>
      </c>
    </row>
    <row r="1473" spans="1:7">
      <c r="A1473" s="29">
        <v>1469</v>
      </c>
      <c r="B1473" s="38" t="s">
        <v>2858</v>
      </c>
      <c r="C1473" s="31" t="s">
        <v>2859</v>
      </c>
      <c r="D1473" s="32">
        <v>9.9</v>
      </c>
      <c r="E1473" s="33">
        <v>75</v>
      </c>
      <c r="F1473" s="33">
        <f t="shared" si="23"/>
        <v>742.5</v>
      </c>
      <c r="G1473" s="34" t="s">
        <v>1964</v>
      </c>
    </row>
    <row r="1474" spans="1:7">
      <c r="A1474" s="29">
        <v>1470</v>
      </c>
      <c r="B1474" s="38" t="s">
        <v>2860</v>
      </c>
      <c r="C1474" s="31" t="s">
        <v>2861</v>
      </c>
      <c r="D1474" s="32">
        <v>18.83</v>
      </c>
      <c r="E1474" s="33">
        <v>75</v>
      </c>
      <c r="F1474" s="33">
        <f t="shared" si="23"/>
        <v>1412.25</v>
      </c>
      <c r="G1474" s="34" t="s">
        <v>1964</v>
      </c>
    </row>
    <row r="1475" spans="1:7">
      <c r="A1475" s="29">
        <v>1471</v>
      </c>
      <c r="B1475" s="38" t="s">
        <v>2862</v>
      </c>
      <c r="C1475" s="31" t="s">
        <v>2863</v>
      </c>
      <c r="D1475" s="32">
        <v>15.52</v>
      </c>
      <c r="E1475" s="33">
        <v>75</v>
      </c>
      <c r="F1475" s="33">
        <f t="shared" si="23"/>
        <v>1164</v>
      </c>
      <c r="G1475" s="34" t="s">
        <v>1964</v>
      </c>
    </row>
    <row r="1476" spans="1:7">
      <c r="A1476" s="29">
        <v>1472</v>
      </c>
      <c r="B1476" s="38" t="s">
        <v>2864</v>
      </c>
      <c r="C1476" s="31" t="s">
        <v>2865</v>
      </c>
      <c r="D1476" s="32">
        <v>17.13</v>
      </c>
      <c r="E1476" s="33">
        <v>75</v>
      </c>
      <c r="F1476" s="33">
        <f t="shared" si="23"/>
        <v>1284.75</v>
      </c>
      <c r="G1476" s="34" t="s">
        <v>1964</v>
      </c>
    </row>
    <row r="1477" spans="1:7">
      <c r="A1477" s="29">
        <v>1473</v>
      </c>
      <c r="B1477" s="38" t="s">
        <v>2866</v>
      </c>
      <c r="C1477" s="31" t="s">
        <v>2867</v>
      </c>
      <c r="D1477" s="32">
        <v>8.33</v>
      </c>
      <c r="E1477" s="33">
        <v>75</v>
      </c>
      <c r="F1477" s="33">
        <f t="shared" si="23"/>
        <v>624.75</v>
      </c>
      <c r="G1477" s="34" t="s">
        <v>1964</v>
      </c>
    </row>
    <row r="1478" spans="1:7">
      <c r="A1478" s="29">
        <v>1474</v>
      </c>
      <c r="B1478" s="38" t="s">
        <v>2868</v>
      </c>
      <c r="C1478" s="31" t="s">
        <v>2485</v>
      </c>
      <c r="D1478" s="32">
        <v>10.96</v>
      </c>
      <c r="E1478" s="33">
        <v>75</v>
      </c>
      <c r="F1478" s="33">
        <f t="shared" si="23"/>
        <v>822</v>
      </c>
      <c r="G1478" s="34" t="s">
        <v>1964</v>
      </c>
    </row>
    <row r="1479" spans="1:7">
      <c r="A1479" s="29">
        <v>1475</v>
      </c>
      <c r="B1479" s="38" t="s">
        <v>2869</v>
      </c>
      <c r="C1479" s="31" t="s">
        <v>2870</v>
      </c>
      <c r="D1479" s="32">
        <v>19.88</v>
      </c>
      <c r="E1479" s="33">
        <v>75</v>
      </c>
      <c r="F1479" s="33">
        <f t="shared" si="23"/>
        <v>1491</v>
      </c>
      <c r="G1479" s="34" t="s">
        <v>1964</v>
      </c>
    </row>
    <row r="1480" spans="1:7">
      <c r="A1480" s="29">
        <v>1476</v>
      </c>
      <c r="B1480" s="38" t="s">
        <v>2871</v>
      </c>
      <c r="C1480" s="31" t="s">
        <v>2872</v>
      </c>
      <c r="D1480" s="32">
        <v>17.73</v>
      </c>
      <c r="E1480" s="33">
        <v>75</v>
      </c>
      <c r="F1480" s="33">
        <f t="shared" si="23"/>
        <v>1329.75</v>
      </c>
      <c r="G1480" s="34" t="s">
        <v>1964</v>
      </c>
    </row>
    <row r="1481" spans="1:7">
      <c r="A1481" s="29">
        <v>1477</v>
      </c>
      <c r="B1481" s="38" t="s">
        <v>2873</v>
      </c>
      <c r="C1481" s="31" t="s">
        <v>2874</v>
      </c>
      <c r="D1481" s="32">
        <v>13.07</v>
      </c>
      <c r="E1481" s="33">
        <v>75</v>
      </c>
      <c r="F1481" s="33">
        <f t="shared" si="23"/>
        <v>980.25</v>
      </c>
      <c r="G1481" s="34" t="s">
        <v>1964</v>
      </c>
    </row>
    <row r="1482" spans="1:7">
      <c r="A1482" s="29">
        <v>1478</v>
      </c>
      <c r="B1482" s="38" t="s">
        <v>2875</v>
      </c>
      <c r="C1482" s="31" t="s">
        <v>2876</v>
      </c>
      <c r="D1482" s="32">
        <v>7.56</v>
      </c>
      <c r="E1482" s="33">
        <v>75</v>
      </c>
      <c r="F1482" s="33">
        <f t="shared" si="23"/>
        <v>567</v>
      </c>
      <c r="G1482" s="34" t="s">
        <v>1964</v>
      </c>
    </row>
    <row r="1483" spans="1:7">
      <c r="A1483" s="29">
        <v>1479</v>
      </c>
      <c r="B1483" s="38" t="s">
        <v>2877</v>
      </c>
      <c r="C1483" s="31" t="s">
        <v>2878</v>
      </c>
      <c r="D1483" s="32">
        <v>10.06</v>
      </c>
      <c r="E1483" s="33">
        <v>75</v>
      </c>
      <c r="F1483" s="33">
        <f t="shared" si="23"/>
        <v>754.5</v>
      </c>
      <c r="G1483" s="34" t="s">
        <v>1964</v>
      </c>
    </row>
    <row r="1484" spans="1:7">
      <c r="A1484" s="29">
        <v>1480</v>
      </c>
      <c r="B1484" s="38" t="s">
        <v>2879</v>
      </c>
      <c r="C1484" s="31" t="s">
        <v>2880</v>
      </c>
      <c r="D1484" s="32">
        <v>14.06</v>
      </c>
      <c r="E1484" s="33">
        <v>75</v>
      </c>
      <c r="F1484" s="33">
        <f t="shared" si="23"/>
        <v>1054.5</v>
      </c>
      <c r="G1484" s="34" t="s">
        <v>1964</v>
      </c>
    </row>
    <row r="1485" spans="1:7">
      <c r="A1485" s="29">
        <v>1481</v>
      </c>
      <c r="B1485" s="38" t="s">
        <v>2881</v>
      </c>
      <c r="C1485" s="31" t="s">
        <v>2106</v>
      </c>
      <c r="D1485" s="32">
        <v>8.88</v>
      </c>
      <c r="E1485" s="33">
        <v>75</v>
      </c>
      <c r="F1485" s="33">
        <f t="shared" si="23"/>
        <v>666</v>
      </c>
      <c r="G1485" s="34" t="s">
        <v>1964</v>
      </c>
    </row>
    <row r="1486" spans="1:7">
      <c r="A1486" s="29">
        <v>1482</v>
      </c>
      <c r="B1486" s="38" t="s">
        <v>2882</v>
      </c>
      <c r="C1486" s="31" t="s">
        <v>2883</v>
      </c>
      <c r="D1486" s="32">
        <v>7.18</v>
      </c>
      <c r="E1486" s="33">
        <v>75</v>
      </c>
      <c r="F1486" s="33">
        <f t="shared" si="23"/>
        <v>538.5</v>
      </c>
      <c r="G1486" s="34" t="s">
        <v>1964</v>
      </c>
    </row>
    <row r="1487" spans="1:7">
      <c r="A1487" s="29">
        <v>1483</v>
      </c>
      <c r="B1487" s="38" t="s">
        <v>2884</v>
      </c>
      <c r="C1487" s="31" t="s">
        <v>2885</v>
      </c>
      <c r="D1487" s="32">
        <v>21.97</v>
      </c>
      <c r="E1487" s="33">
        <v>75</v>
      </c>
      <c r="F1487" s="33">
        <f t="shared" si="23"/>
        <v>1647.75</v>
      </c>
      <c r="G1487" s="34" t="s">
        <v>1964</v>
      </c>
    </row>
    <row r="1488" spans="1:7">
      <c r="A1488" s="29">
        <v>1484</v>
      </c>
      <c r="B1488" s="38" t="s">
        <v>2886</v>
      </c>
      <c r="C1488" s="31" t="s">
        <v>2887</v>
      </c>
      <c r="D1488" s="32">
        <v>21.74</v>
      </c>
      <c r="E1488" s="33">
        <v>75</v>
      </c>
      <c r="F1488" s="33">
        <f t="shared" si="23"/>
        <v>1630.5</v>
      </c>
      <c r="G1488" s="34" t="s">
        <v>1964</v>
      </c>
    </row>
    <row r="1489" spans="1:7">
      <c r="A1489" s="29">
        <v>1485</v>
      </c>
      <c r="B1489" s="38" t="s">
        <v>2888</v>
      </c>
      <c r="C1489" s="31" t="s">
        <v>2889</v>
      </c>
      <c r="D1489" s="32">
        <v>7.77</v>
      </c>
      <c r="E1489" s="33">
        <v>75</v>
      </c>
      <c r="F1489" s="33">
        <f t="shared" si="23"/>
        <v>582.75</v>
      </c>
      <c r="G1489" s="34" t="s">
        <v>1964</v>
      </c>
    </row>
    <row r="1490" spans="1:7">
      <c r="A1490" s="29">
        <v>1486</v>
      </c>
      <c r="B1490" s="38" t="s">
        <v>2890</v>
      </c>
      <c r="C1490" s="31" t="s">
        <v>2891</v>
      </c>
      <c r="D1490" s="32">
        <v>7.81</v>
      </c>
      <c r="E1490" s="33">
        <v>75</v>
      </c>
      <c r="F1490" s="33">
        <f t="shared" si="23"/>
        <v>585.75</v>
      </c>
      <c r="G1490" s="34" t="s">
        <v>1964</v>
      </c>
    </row>
    <row r="1491" spans="1:7">
      <c r="A1491" s="29">
        <v>1487</v>
      </c>
      <c r="B1491" s="38" t="s">
        <v>2892</v>
      </c>
      <c r="C1491" s="31" t="s">
        <v>2893</v>
      </c>
      <c r="D1491" s="32">
        <v>12.29</v>
      </c>
      <c r="E1491" s="33">
        <v>75</v>
      </c>
      <c r="F1491" s="33">
        <f t="shared" si="23"/>
        <v>921.75</v>
      </c>
      <c r="G1491" s="34" t="s">
        <v>1964</v>
      </c>
    </row>
    <row r="1492" spans="1:7">
      <c r="A1492" s="29">
        <v>1488</v>
      </c>
      <c r="B1492" s="38" t="s">
        <v>2894</v>
      </c>
      <c r="C1492" s="31" t="s">
        <v>2895</v>
      </c>
      <c r="D1492" s="32">
        <v>9.32</v>
      </c>
      <c r="E1492" s="33">
        <v>75</v>
      </c>
      <c r="F1492" s="33">
        <f t="shared" si="23"/>
        <v>699</v>
      </c>
      <c r="G1492" s="34" t="s">
        <v>1964</v>
      </c>
    </row>
    <row r="1493" spans="1:7">
      <c r="A1493" s="29">
        <v>1489</v>
      </c>
      <c r="B1493" s="38" t="s">
        <v>2896</v>
      </c>
      <c r="C1493" s="31" t="s">
        <v>2897</v>
      </c>
      <c r="D1493" s="32">
        <v>4.12</v>
      </c>
      <c r="E1493" s="33">
        <v>75</v>
      </c>
      <c r="F1493" s="33">
        <f t="shared" si="23"/>
        <v>309</v>
      </c>
      <c r="G1493" s="34" t="s">
        <v>1964</v>
      </c>
    </row>
    <row r="1494" spans="1:7">
      <c r="A1494" s="29">
        <v>1490</v>
      </c>
      <c r="B1494" s="38" t="s">
        <v>2898</v>
      </c>
      <c r="C1494" s="31" t="s">
        <v>2899</v>
      </c>
      <c r="D1494" s="32">
        <v>13.93</v>
      </c>
      <c r="E1494" s="33">
        <v>75</v>
      </c>
      <c r="F1494" s="33">
        <f t="shared" si="23"/>
        <v>1044.75</v>
      </c>
      <c r="G1494" s="34" t="s">
        <v>1964</v>
      </c>
    </row>
    <row r="1495" spans="1:7">
      <c r="A1495" s="29">
        <v>1491</v>
      </c>
      <c r="B1495" s="38" t="s">
        <v>2900</v>
      </c>
      <c r="C1495" s="31" t="s">
        <v>2901</v>
      </c>
      <c r="D1495" s="32">
        <v>14.54</v>
      </c>
      <c r="E1495" s="33">
        <v>75</v>
      </c>
      <c r="F1495" s="33">
        <f t="shared" si="23"/>
        <v>1090.5</v>
      </c>
      <c r="G1495" s="34" t="s">
        <v>1964</v>
      </c>
    </row>
    <row r="1496" spans="1:7">
      <c r="A1496" s="29">
        <v>1492</v>
      </c>
      <c r="B1496" s="38" t="s">
        <v>2902</v>
      </c>
      <c r="C1496" s="31" t="s">
        <v>2903</v>
      </c>
      <c r="D1496" s="32">
        <v>10.36</v>
      </c>
      <c r="E1496" s="33">
        <v>75</v>
      </c>
      <c r="F1496" s="33">
        <f t="shared" si="23"/>
        <v>777</v>
      </c>
      <c r="G1496" s="34" t="s">
        <v>1964</v>
      </c>
    </row>
    <row r="1497" spans="1:7">
      <c r="A1497" s="29">
        <v>1493</v>
      </c>
      <c r="B1497" s="38" t="s">
        <v>2904</v>
      </c>
      <c r="C1497" s="31" t="s">
        <v>2905</v>
      </c>
      <c r="D1497" s="32">
        <v>6.37</v>
      </c>
      <c r="E1497" s="33">
        <v>75</v>
      </c>
      <c r="F1497" s="33">
        <f t="shared" si="23"/>
        <v>477.75</v>
      </c>
      <c r="G1497" s="34" t="s">
        <v>1964</v>
      </c>
    </row>
    <row r="1498" spans="1:7">
      <c r="A1498" s="29">
        <v>1494</v>
      </c>
      <c r="B1498" s="38" t="s">
        <v>2906</v>
      </c>
      <c r="C1498" s="31" t="s">
        <v>2907</v>
      </c>
      <c r="D1498" s="32">
        <v>3.18</v>
      </c>
      <c r="E1498" s="33">
        <v>75</v>
      </c>
      <c r="F1498" s="33">
        <f t="shared" si="23"/>
        <v>238.5</v>
      </c>
      <c r="G1498" s="34" t="s">
        <v>1964</v>
      </c>
    </row>
    <row r="1499" spans="1:7">
      <c r="A1499" s="29">
        <v>1495</v>
      </c>
      <c r="B1499" s="38" t="s">
        <v>2908</v>
      </c>
      <c r="C1499" s="31" t="s">
        <v>2909</v>
      </c>
      <c r="D1499" s="32">
        <v>4.95</v>
      </c>
      <c r="E1499" s="33">
        <v>75</v>
      </c>
      <c r="F1499" s="33">
        <f t="shared" si="23"/>
        <v>371.25</v>
      </c>
      <c r="G1499" s="34" t="s">
        <v>1964</v>
      </c>
    </row>
    <row r="1500" spans="1:7">
      <c r="A1500" s="29">
        <v>1496</v>
      </c>
      <c r="B1500" s="38" t="s">
        <v>2910</v>
      </c>
      <c r="C1500" s="31" t="s">
        <v>2911</v>
      </c>
      <c r="D1500" s="32">
        <v>4.34</v>
      </c>
      <c r="E1500" s="33">
        <v>75</v>
      </c>
      <c r="F1500" s="33">
        <f t="shared" si="23"/>
        <v>325.5</v>
      </c>
      <c r="G1500" s="34" t="s">
        <v>1964</v>
      </c>
    </row>
    <row r="1501" spans="1:7">
      <c r="A1501" s="29">
        <v>1497</v>
      </c>
      <c r="B1501" s="38" t="s">
        <v>2912</v>
      </c>
      <c r="C1501" s="31" t="s">
        <v>2913</v>
      </c>
      <c r="D1501" s="32">
        <v>4.35</v>
      </c>
      <c r="E1501" s="33">
        <v>75</v>
      </c>
      <c r="F1501" s="33">
        <f t="shared" si="23"/>
        <v>326.25</v>
      </c>
      <c r="G1501" s="34" t="s">
        <v>1964</v>
      </c>
    </row>
    <row r="1502" spans="1:7">
      <c r="A1502" s="29">
        <v>1498</v>
      </c>
      <c r="B1502" s="38" t="s">
        <v>2914</v>
      </c>
      <c r="C1502" s="31" t="s">
        <v>2915</v>
      </c>
      <c r="D1502" s="32">
        <v>13.26</v>
      </c>
      <c r="E1502" s="33">
        <v>75</v>
      </c>
      <c r="F1502" s="33">
        <f t="shared" si="23"/>
        <v>994.5</v>
      </c>
      <c r="G1502" s="34" t="s">
        <v>1964</v>
      </c>
    </row>
    <row r="1503" spans="1:7">
      <c r="A1503" s="29">
        <v>1499</v>
      </c>
      <c r="B1503" s="38" t="s">
        <v>2916</v>
      </c>
      <c r="C1503" s="31" t="s">
        <v>2917</v>
      </c>
      <c r="D1503" s="32">
        <v>5.12</v>
      </c>
      <c r="E1503" s="33">
        <v>75</v>
      </c>
      <c r="F1503" s="33">
        <f t="shared" si="23"/>
        <v>384</v>
      </c>
      <c r="G1503" s="34" t="s">
        <v>1964</v>
      </c>
    </row>
    <row r="1504" spans="1:7">
      <c r="A1504" s="29">
        <v>1500</v>
      </c>
      <c r="B1504" s="38" t="s">
        <v>2918</v>
      </c>
      <c r="C1504" s="31" t="s">
        <v>2919</v>
      </c>
      <c r="D1504" s="32">
        <v>4.83</v>
      </c>
      <c r="E1504" s="33">
        <v>75</v>
      </c>
      <c r="F1504" s="33">
        <f t="shared" si="23"/>
        <v>362.25</v>
      </c>
      <c r="G1504" s="34" t="s">
        <v>1964</v>
      </c>
    </row>
    <row r="1505" spans="1:7">
      <c r="A1505" s="29">
        <v>1501</v>
      </c>
      <c r="B1505" s="38" t="s">
        <v>2920</v>
      </c>
      <c r="C1505" s="31" t="s">
        <v>2921</v>
      </c>
      <c r="D1505" s="32">
        <v>13.32</v>
      </c>
      <c r="E1505" s="33">
        <v>75</v>
      </c>
      <c r="F1505" s="33">
        <f t="shared" si="23"/>
        <v>999</v>
      </c>
      <c r="G1505" s="34" t="s">
        <v>1964</v>
      </c>
    </row>
    <row r="1506" spans="1:7">
      <c r="A1506" s="29">
        <v>1502</v>
      </c>
      <c r="B1506" s="38" t="s">
        <v>2922</v>
      </c>
      <c r="C1506" s="31" t="s">
        <v>2923</v>
      </c>
      <c r="D1506" s="32">
        <v>3.1</v>
      </c>
      <c r="E1506" s="33">
        <v>75</v>
      </c>
      <c r="F1506" s="33">
        <f t="shared" si="23"/>
        <v>232.5</v>
      </c>
      <c r="G1506" s="34" t="s">
        <v>1964</v>
      </c>
    </row>
    <row r="1507" spans="1:7">
      <c r="A1507" s="29">
        <v>1503</v>
      </c>
      <c r="B1507" s="38" t="s">
        <v>2924</v>
      </c>
      <c r="C1507" s="31" t="s">
        <v>2925</v>
      </c>
      <c r="D1507" s="32">
        <v>7.99</v>
      </c>
      <c r="E1507" s="33">
        <v>75</v>
      </c>
      <c r="F1507" s="33">
        <f t="shared" si="23"/>
        <v>599.25</v>
      </c>
      <c r="G1507" s="34" t="s">
        <v>1964</v>
      </c>
    </row>
    <row r="1508" spans="1:7">
      <c r="A1508" s="29">
        <v>1504</v>
      </c>
      <c r="B1508" s="38" t="s">
        <v>2926</v>
      </c>
      <c r="C1508" s="31" t="s">
        <v>2927</v>
      </c>
      <c r="D1508" s="32">
        <v>4.29</v>
      </c>
      <c r="E1508" s="33">
        <v>75</v>
      </c>
      <c r="F1508" s="33">
        <f t="shared" si="23"/>
        <v>321.75</v>
      </c>
      <c r="G1508" s="34" t="s">
        <v>1964</v>
      </c>
    </row>
    <row r="1509" spans="1:7">
      <c r="A1509" s="29">
        <v>1505</v>
      </c>
      <c r="B1509" s="38" t="s">
        <v>2928</v>
      </c>
      <c r="C1509" s="31" t="s">
        <v>2929</v>
      </c>
      <c r="D1509" s="32">
        <v>12.57</v>
      </c>
      <c r="E1509" s="33">
        <v>75</v>
      </c>
      <c r="F1509" s="33">
        <f t="shared" si="23"/>
        <v>942.75</v>
      </c>
      <c r="G1509" s="34" t="s">
        <v>1964</v>
      </c>
    </row>
    <row r="1510" spans="1:7">
      <c r="A1510" s="29">
        <v>1506</v>
      </c>
      <c r="B1510" s="38" t="s">
        <v>2930</v>
      </c>
      <c r="C1510" s="31" t="s">
        <v>2931</v>
      </c>
      <c r="D1510" s="32">
        <v>5.72</v>
      </c>
      <c r="E1510" s="33">
        <v>75</v>
      </c>
      <c r="F1510" s="33">
        <f t="shared" si="23"/>
        <v>429</v>
      </c>
      <c r="G1510" s="34" t="s">
        <v>1964</v>
      </c>
    </row>
    <row r="1511" spans="1:7">
      <c r="A1511" s="29">
        <v>1507</v>
      </c>
      <c r="B1511" s="38" t="s">
        <v>2932</v>
      </c>
      <c r="C1511" s="31" t="s">
        <v>2933</v>
      </c>
      <c r="D1511" s="32">
        <v>27.59</v>
      </c>
      <c r="E1511" s="33">
        <v>75</v>
      </c>
      <c r="F1511" s="33">
        <f t="shared" si="23"/>
        <v>2069.25</v>
      </c>
      <c r="G1511" s="34" t="s">
        <v>1964</v>
      </c>
    </row>
    <row r="1512" spans="1:7">
      <c r="A1512" s="29">
        <v>1508</v>
      </c>
      <c r="B1512" s="38" t="s">
        <v>2934</v>
      </c>
      <c r="C1512" s="31" t="s">
        <v>2935</v>
      </c>
      <c r="D1512" s="32">
        <v>9.18</v>
      </c>
      <c r="E1512" s="33">
        <v>75</v>
      </c>
      <c r="F1512" s="33">
        <f t="shared" si="23"/>
        <v>688.5</v>
      </c>
      <c r="G1512" s="34" t="s">
        <v>1964</v>
      </c>
    </row>
    <row r="1513" spans="1:7">
      <c r="A1513" s="29">
        <v>1509</v>
      </c>
      <c r="B1513" s="38" t="s">
        <v>2936</v>
      </c>
      <c r="C1513" s="32" t="s">
        <v>2937</v>
      </c>
      <c r="D1513" s="32">
        <v>19.11</v>
      </c>
      <c r="E1513" s="35">
        <v>75</v>
      </c>
      <c r="F1513" s="35">
        <f t="shared" si="23"/>
        <v>1433.25</v>
      </c>
      <c r="G1513" s="34" t="s">
        <v>1964</v>
      </c>
    </row>
    <row r="1514" spans="1:7">
      <c r="A1514" s="29">
        <v>1510</v>
      </c>
      <c r="B1514" s="38" t="s">
        <v>2938</v>
      </c>
      <c r="C1514" s="31" t="s">
        <v>2939</v>
      </c>
      <c r="D1514" s="32">
        <v>4.67</v>
      </c>
      <c r="E1514" s="33">
        <v>75</v>
      </c>
      <c r="F1514" s="33">
        <f t="shared" si="23"/>
        <v>350.25</v>
      </c>
      <c r="G1514" s="34" t="s">
        <v>1964</v>
      </c>
    </row>
    <row r="1515" spans="1:7">
      <c r="A1515" s="29">
        <v>1511</v>
      </c>
      <c r="B1515" s="38" t="s">
        <v>2940</v>
      </c>
      <c r="C1515" s="31" t="s">
        <v>2941</v>
      </c>
      <c r="D1515" s="32">
        <v>6.27</v>
      </c>
      <c r="E1515" s="33">
        <v>75</v>
      </c>
      <c r="F1515" s="33">
        <f t="shared" si="23"/>
        <v>470.25</v>
      </c>
      <c r="G1515" s="34" t="s">
        <v>1964</v>
      </c>
    </row>
    <row r="1516" spans="1:7">
      <c r="A1516" s="29">
        <v>1512</v>
      </c>
      <c r="B1516" s="38" t="s">
        <v>2942</v>
      </c>
      <c r="C1516" s="31" t="s">
        <v>2006</v>
      </c>
      <c r="D1516" s="32">
        <v>12.16</v>
      </c>
      <c r="E1516" s="33">
        <v>75</v>
      </c>
      <c r="F1516" s="33">
        <f t="shared" si="23"/>
        <v>912</v>
      </c>
      <c r="G1516" s="34" t="s">
        <v>1964</v>
      </c>
    </row>
    <row r="1517" spans="1:7">
      <c r="A1517" s="29">
        <v>1513</v>
      </c>
      <c r="B1517" s="38" t="s">
        <v>2943</v>
      </c>
      <c r="C1517" s="31" t="s">
        <v>2944</v>
      </c>
      <c r="D1517" s="32">
        <v>8.47</v>
      </c>
      <c r="E1517" s="33">
        <v>75</v>
      </c>
      <c r="F1517" s="33">
        <f t="shared" si="23"/>
        <v>635.25</v>
      </c>
      <c r="G1517" s="34" t="s">
        <v>1964</v>
      </c>
    </row>
    <row r="1518" spans="1:7">
      <c r="A1518" s="29">
        <v>1514</v>
      </c>
      <c r="B1518" s="38" t="s">
        <v>2945</v>
      </c>
      <c r="C1518" s="31" t="s">
        <v>2946</v>
      </c>
      <c r="D1518" s="32">
        <v>5.93</v>
      </c>
      <c r="E1518" s="33">
        <v>75</v>
      </c>
      <c r="F1518" s="33">
        <f t="shared" si="23"/>
        <v>444.75</v>
      </c>
      <c r="G1518" s="34" t="s">
        <v>1964</v>
      </c>
    </row>
    <row r="1519" spans="1:7">
      <c r="A1519" s="29">
        <v>1515</v>
      </c>
      <c r="B1519" s="38" t="s">
        <v>2947</v>
      </c>
      <c r="C1519" s="31" t="s">
        <v>2948</v>
      </c>
      <c r="D1519" s="32">
        <v>6.11</v>
      </c>
      <c r="E1519" s="33">
        <v>75</v>
      </c>
      <c r="F1519" s="33">
        <f t="shared" si="23"/>
        <v>458.25</v>
      </c>
      <c r="G1519" s="34" t="s">
        <v>1964</v>
      </c>
    </row>
    <row r="1520" spans="1:7">
      <c r="A1520" s="29">
        <v>1516</v>
      </c>
      <c r="B1520" s="38" t="s">
        <v>2949</v>
      </c>
      <c r="C1520" s="31" t="s">
        <v>2950</v>
      </c>
      <c r="D1520" s="32">
        <v>6.77</v>
      </c>
      <c r="E1520" s="33">
        <v>75</v>
      </c>
      <c r="F1520" s="33">
        <f t="shared" si="23"/>
        <v>507.75</v>
      </c>
      <c r="G1520" s="34" t="s">
        <v>1964</v>
      </c>
    </row>
    <row r="1521" spans="1:7">
      <c r="A1521" s="29">
        <v>1517</v>
      </c>
      <c r="B1521" s="38" t="s">
        <v>2951</v>
      </c>
      <c r="C1521" s="31" t="s">
        <v>2952</v>
      </c>
      <c r="D1521" s="32">
        <v>7.24</v>
      </c>
      <c r="E1521" s="33">
        <v>75</v>
      </c>
      <c r="F1521" s="33">
        <f t="shared" si="23"/>
        <v>543</v>
      </c>
      <c r="G1521" s="34" t="s">
        <v>1964</v>
      </c>
    </row>
    <row r="1522" spans="1:7">
      <c r="A1522" s="29">
        <v>1518</v>
      </c>
      <c r="B1522" s="38" t="s">
        <v>2953</v>
      </c>
      <c r="C1522" s="31" t="s">
        <v>2954</v>
      </c>
      <c r="D1522" s="32">
        <v>12.29</v>
      </c>
      <c r="E1522" s="33">
        <v>75</v>
      </c>
      <c r="F1522" s="33">
        <f t="shared" si="23"/>
        <v>921.75</v>
      </c>
      <c r="G1522" s="34" t="s">
        <v>1964</v>
      </c>
    </row>
    <row r="1523" spans="1:7">
      <c r="A1523" s="29">
        <v>1519</v>
      </c>
      <c r="B1523" s="38" t="s">
        <v>2955</v>
      </c>
      <c r="C1523" s="31" t="s">
        <v>2203</v>
      </c>
      <c r="D1523" s="32">
        <v>8.87</v>
      </c>
      <c r="E1523" s="33">
        <v>75</v>
      </c>
      <c r="F1523" s="33">
        <f t="shared" si="23"/>
        <v>665.25</v>
      </c>
      <c r="G1523" s="34" t="s">
        <v>1964</v>
      </c>
    </row>
    <row r="1524" spans="1:7">
      <c r="A1524" s="29">
        <v>1520</v>
      </c>
      <c r="B1524" s="38" t="s">
        <v>2956</v>
      </c>
      <c r="C1524" s="31" t="s">
        <v>2957</v>
      </c>
      <c r="D1524" s="32">
        <v>8.74</v>
      </c>
      <c r="E1524" s="33">
        <v>75</v>
      </c>
      <c r="F1524" s="33">
        <f t="shared" si="23"/>
        <v>655.5</v>
      </c>
      <c r="G1524" s="34" t="s">
        <v>1964</v>
      </c>
    </row>
    <row r="1525" spans="1:7">
      <c r="A1525" s="29">
        <v>1521</v>
      </c>
      <c r="B1525" s="38" t="s">
        <v>2958</v>
      </c>
      <c r="C1525" s="31" t="s">
        <v>2229</v>
      </c>
      <c r="D1525" s="32">
        <v>3.58</v>
      </c>
      <c r="E1525" s="33">
        <v>75</v>
      </c>
      <c r="F1525" s="33">
        <f t="shared" si="23"/>
        <v>268.5</v>
      </c>
      <c r="G1525" s="34" t="s">
        <v>1964</v>
      </c>
    </row>
    <row r="1526" spans="1:7">
      <c r="A1526" s="29">
        <v>1522</v>
      </c>
      <c r="B1526" s="38" t="s">
        <v>2959</v>
      </c>
      <c r="C1526" s="31" t="s">
        <v>2960</v>
      </c>
      <c r="D1526" s="32">
        <v>7.39</v>
      </c>
      <c r="E1526" s="33">
        <v>75</v>
      </c>
      <c r="F1526" s="33">
        <f t="shared" si="23"/>
        <v>554.25</v>
      </c>
      <c r="G1526" s="34" t="s">
        <v>1964</v>
      </c>
    </row>
    <row r="1527" spans="1:7">
      <c r="A1527" s="29">
        <v>1523</v>
      </c>
      <c r="B1527" s="38" t="s">
        <v>2961</v>
      </c>
      <c r="C1527" s="31" t="s">
        <v>2962</v>
      </c>
      <c r="D1527" s="32">
        <v>5.21</v>
      </c>
      <c r="E1527" s="33">
        <v>75</v>
      </c>
      <c r="F1527" s="33">
        <f t="shared" si="23"/>
        <v>390.75</v>
      </c>
      <c r="G1527" s="34" t="s">
        <v>1964</v>
      </c>
    </row>
    <row r="1528" spans="1:7">
      <c r="A1528" s="29">
        <v>1524</v>
      </c>
      <c r="B1528" s="38" t="s">
        <v>2963</v>
      </c>
      <c r="C1528" s="31" t="s">
        <v>2964</v>
      </c>
      <c r="D1528" s="32">
        <v>6.41</v>
      </c>
      <c r="E1528" s="33">
        <v>75</v>
      </c>
      <c r="F1528" s="33">
        <f t="shared" si="23"/>
        <v>480.75</v>
      </c>
      <c r="G1528" s="34" t="s">
        <v>1964</v>
      </c>
    </row>
    <row r="1529" spans="1:7">
      <c r="A1529" s="29">
        <v>1525</v>
      </c>
      <c r="B1529" s="38" t="s">
        <v>2965</v>
      </c>
      <c r="C1529" s="31" t="s">
        <v>2966</v>
      </c>
      <c r="D1529" s="32">
        <v>10.57</v>
      </c>
      <c r="E1529" s="33">
        <v>75</v>
      </c>
      <c r="F1529" s="33">
        <f t="shared" si="23"/>
        <v>792.75</v>
      </c>
      <c r="G1529" s="34" t="s">
        <v>1964</v>
      </c>
    </row>
    <row r="1530" spans="1:7">
      <c r="A1530" s="29">
        <v>1526</v>
      </c>
      <c r="B1530" s="38" t="s">
        <v>2967</v>
      </c>
      <c r="C1530" s="31" t="s">
        <v>2968</v>
      </c>
      <c r="D1530" s="32">
        <v>4.95</v>
      </c>
      <c r="E1530" s="33">
        <v>75</v>
      </c>
      <c r="F1530" s="33">
        <f t="shared" ref="F1530:F1593" si="24">E1530*D1530</f>
        <v>371.25</v>
      </c>
      <c r="G1530" s="34" t="s">
        <v>1964</v>
      </c>
    </row>
    <row r="1531" spans="1:7">
      <c r="A1531" s="29">
        <v>1527</v>
      </c>
      <c r="B1531" s="38" t="s">
        <v>2969</v>
      </c>
      <c r="C1531" s="31" t="s">
        <v>2454</v>
      </c>
      <c r="D1531" s="32">
        <v>5.13</v>
      </c>
      <c r="E1531" s="33">
        <v>75</v>
      </c>
      <c r="F1531" s="33">
        <f t="shared" si="24"/>
        <v>384.75</v>
      </c>
      <c r="G1531" s="34" t="s">
        <v>1964</v>
      </c>
    </row>
    <row r="1532" spans="1:7">
      <c r="A1532" s="29">
        <v>1528</v>
      </c>
      <c r="B1532" s="38" t="s">
        <v>2970</v>
      </c>
      <c r="C1532" s="31" t="s">
        <v>2150</v>
      </c>
      <c r="D1532" s="32">
        <v>6.5</v>
      </c>
      <c r="E1532" s="33">
        <v>75</v>
      </c>
      <c r="F1532" s="33">
        <f t="shared" si="24"/>
        <v>487.5</v>
      </c>
      <c r="G1532" s="34" t="s">
        <v>1964</v>
      </c>
    </row>
    <row r="1533" spans="1:7">
      <c r="A1533" s="29">
        <v>1529</v>
      </c>
      <c r="B1533" s="38" t="s">
        <v>2971</v>
      </c>
      <c r="C1533" s="31" t="s">
        <v>2972</v>
      </c>
      <c r="D1533" s="32">
        <v>3.83</v>
      </c>
      <c r="E1533" s="33">
        <v>75</v>
      </c>
      <c r="F1533" s="33">
        <f t="shared" si="24"/>
        <v>287.25</v>
      </c>
      <c r="G1533" s="34" t="s">
        <v>1964</v>
      </c>
    </row>
    <row r="1534" spans="1:7">
      <c r="A1534" s="29">
        <v>1530</v>
      </c>
      <c r="B1534" s="38" t="s">
        <v>2973</v>
      </c>
      <c r="C1534" s="31" t="s">
        <v>2974</v>
      </c>
      <c r="D1534" s="32">
        <v>11.67</v>
      </c>
      <c r="E1534" s="33">
        <v>75</v>
      </c>
      <c r="F1534" s="33">
        <f t="shared" si="24"/>
        <v>875.25</v>
      </c>
      <c r="G1534" s="34" t="s">
        <v>1964</v>
      </c>
    </row>
    <row r="1535" spans="1:7">
      <c r="A1535" s="29">
        <v>1531</v>
      </c>
      <c r="B1535" s="38" t="s">
        <v>2975</v>
      </c>
      <c r="C1535" s="31" t="s">
        <v>2976</v>
      </c>
      <c r="D1535" s="32">
        <v>10.33</v>
      </c>
      <c r="E1535" s="33">
        <v>75</v>
      </c>
      <c r="F1535" s="33">
        <f t="shared" si="24"/>
        <v>774.75</v>
      </c>
      <c r="G1535" s="34" t="s">
        <v>1964</v>
      </c>
    </row>
    <row r="1536" spans="1:7">
      <c r="A1536" s="29">
        <v>1532</v>
      </c>
      <c r="B1536" s="38" t="s">
        <v>2977</v>
      </c>
      <c r="C1536" s="31" t="s">
        <v>2978</v>
      </c>
      <c r="D1536" s="32">
        <v>6.27</v>
      </c>
      <c r="E1536" s="33">
        <v>75</v>
      </c>
      <c r="F1536" s="33">
        <f t="shared" si="24"/>
        <v>470.25</v>
      </c>
      <c r="G1536" s="34" t="s">
        <v>1964</v>
      </c>
    </row>
    <row r="1537" spans="1:7">
      <c r="A1537" s="29">
        <v>1533</v>
      </c>
      <c r="B1537" s="38" t="s">
        <v>2979</v>
      </c>
      <c r="C1537" s="31" t="s">
        <v>2980</v>
      </c>
      <c r="D1537" s="32">
        <v>9.05</v>
      </c>
      <c r="E1537" s="33">
        <v>75</v>
      </c>
      <c r="F1537" s="33">
        <f t="shared" si="24"/>
        <v>678.75</v>
      </c>
      <c r="G1537" s="34" t="s">
        <v>1964</v>
      </c>
    </row>
    <row r="1538" spans="1:7">
      <c r="A1538" s="29">
        <v>1534</v>
      </c>
      <c r="B1538" s="38" t="s">
        <v>2981</v>
      </c>
      <c r="C1538" s="31" t="s">
        <v>2982</v>
      </c>
      <c r="D1538" s="32">
        <v>7.32</v>
      </c>
      <c r="E1538" s="33">
        <v>75</v>
      </c>
      <c r="F1538" s="33">
        <f t="shared" si="24"/>
        <v>549</v>
      </c>
      <c r="G1538" s="34" t="s">
        <v>1964</v>
      </c>
    </row>
    <row r="1539" spans="1:7">
      <c r="A1539" s="29">
        <v>1535</v>
      </c>
      <c r="B1539" s="38" t="s">
        <v>2983</v>
      </c>
      <c r="C1539" s="31" t="s">
        <v>2984</v>
      </c>
      <c r="D1539" s="32">
        <v>6.01</v>
      </c>
      <c r="E1539" s="33">
        <v>75</v>
      </c>
      <c r="F1539" s="33">
        <f t="shared" si="24"/>
        <v>450.75</v>
      </c>
      <c r="G1539" s="34" t="s">
        <v>1964</v>
      </c>
    </row>
    <row r="1540" spans="1:7">
      <c r="A1540" s="29">
        <v>1536</v>
      </c>
      <c r="B1540" s="38" t="s">
        <v>2985</v>
      </c>
      <c r="C1540" s="31" t="s">
        <v>2986</v>
      </c>
      <c r="D1540" s="32">
        <v>3.65</v>
      </c>
      <c r="E1540" s="33">
        <v>75</v>
      </c>
      <c r="F1540" s="33">
        <f t="shared" si="24"/>
        <v>273.75</v>
      </c>
      <c r="G1540" s="34" t="s">
        <v>1964</v>
      </c>
    </row>
    <row r="1541" spans="1:7">
      <c r="A1541" s="29">
        <v>1537</v>
      </c>
      <c r="B1541" s="38" t="s">
        <v>2987</v>
      </c>
      <c r="C1541" s="31" t="s">
        <v>2988</v>
      </c>
      <c r="D1541" s="32">
        <v>3.62</v>
      </c>
      <c r="E1541" s="33">
        <v>75</v>
      </c>
      <c r="F1541" s="33">
        <f t="shared" si="24"/>
        <v>271.5</v>
      </c>
      <c r="G1541" s="34" t="s">
        <v>1964</v>
      </c>
    </row>
    <row r="1542" spans="1:7">
      <c r="A1542" s="29">
        <v>1538</v>
      </c>
      <c r="B1542" s="38" t="s">
        <v>2989</v>
      </c>
      <c r="C1542" s="31" t="s">
        <v>2990</v>
      </c>
      <c r="D1542" s="32">
        <v>3.61</v>
      </c>
      <c r="E1542" s="33">
        <v>75</v>
      </c>
      <c r="F1542" s="33">
        <f t="shared" si="24"/>
        <v>270.75</v>
      </c>
      <c r="G1542" s="34" t="s">
        <v>1964</v>
      </c>
    </row>
    <row r="1543" spans="1:7">
      <c r="A1543" s="29">
        <v>1539</v>
      </c>
      <c r="B1543" s="38" t="s">
        <v>2991</v>
      </c>
      <c r="C1543" s="31" t="s">
        <v>2992</v>
      </c>
      <c r="D1543" s="32">
        <v>3.62</v>
      </c>
      <c r="E1543" s="33">
        <v>75</v>
      </c>
      <c r="F1543" s="33">
        <f t="shared" si="24"/>
        <v>271.5</v>
      </c>
      <c r="G1543" s="34" t="s">
        <v>1964</v>
      </c>
    </row>
    <row r="1544" spans="1:7">
      <c r="A1544" s="29">
        <v>1540</v>
      </c>
      <c r="B1544" s="38" t="s">
        <v>2993</v>
      </c>
      <c r="C1544" s="31" t="s">
        <v>2994</v>
      </c>
      <c r="D1544" s="32">
        <v>3.64</v>
      </c>
      <c r="E1544" s="33">
        <v>75</v>
      </c>
      <c r="F1544" s="33">
        <f t="shared" si="24"/>
        <v>273</v>
      </c>
      <c r="G1544" s="34" t="s">
        <v>1964</v>
      </c>
    </row>
    <row r="1545" spans="1:7">
      <c r="A1545" s="29">
        <v>1541</v>
      </c>
      <c r="B1545" s="38" t="s">
        <v>2995</v>
      </c>
      <c r="C1545" s="31" t="s">
        <v>2712</v>
      </c>
      <c r="D1545" s="32">
        <v>2.59</v>
      </c>
      <c r="E1545" s="33">
        <v>75</v>
      </c>
      <c r="F1545" s="33">
        <f t="shared" si="24"/>
        <v>194.25</v>
      </c>
      <c r="G1545" s="34" t="s">
        <v>1964</v>
      </c>
    </row>
    <row r="1546" spans="1:7">
      <c r="A1546" s="29">
        <v>1542</v>
      </c>
      <c r="B1546" s="38" t="s">
        <v>2996</v>
      </c>
      <c r="C1546" s="31" t="s">
        <v>2997</v>
      </c>
      <c r="D1546" s="32">
        <v>10.58</v>
      </c>
      <c r="E1546" s="33">
        <v>75</v>
      </c>
      <c r="F1546" s="33">
        <f t="shared" si="24"/>
        <v>793.5</v>
      </c>
      <c r="G1546" s="34" t="s">
        <v>1964</v>
      </c>
    </row>
    <row r="1547" spans="1:7">
      <c r="A1547" s="29">
        <v>1543</v>
      </c>
      <c r="B1547" s="38" t="s">
        <v>2998</v>
      </c>
      <c r="C1547" s="31" t="s">
        <v>2999</v>
      </c>
      <c r="D1547" s="32">
        <v>4.87</v>
      </c>
      <c r="E1547" s="33">
        <v>75</v>
      </c>
      <c r="F1547" s="33">
        <f t="shared" si="24"/>
        <v>365.25</v>
      </c>
      <c r="G1547" s="34" t="s">
        <v>1964</v>
      </c>
    </row>
    <row r="1548" spans="1:7">
      <c r="A1548" s="29">
        <v>1544</v>
      </c>
      <c r="B1548" s="38" t="s">
        <v>3000</v>
      </c>
      <c r="C1548" s="31" t="s">
        <v>3001</v>
      </c>
      <c r="D1548" s="32">
        <v>5.63</v>
      </c>
      <c r="E1548" s="33">
        <v>75</v>
      </c>
      <c r="F1548" s="33">
        <f t="shared" si="24"/>
        <v>422.25</v>
      </c>
      <c r="G1548" s="34" t="s">
        <v>1964</v>
      </c>
    </row>
    <row r="1549" spans="1:7">
      <c r="A1549" s="29">
        <v>1545</v>
      </c>
      <c r="B1549" s="38" t="s">
        <v>3002</v>
      </c>
      <c r="C1549" s="31" t="s">
        <v>3003</v>
      </c>
      <c r="D1549" s="32">
        <v>5.46</v>
      </c>
      <c r="E1549" s="33">
        <v>75</v>
      </c>
      <c r="F1549" s="33">
        <f t="shared" si="24"/>
        <v>409.5</v>
      </c>
      <c r="G1549" s="34" t="s">
        <v>1964</v>
      </c>
    </row>
    <row r="1550" spans="1:7">
      <c r="A1550" s="29">
        <v>1546</v>
      </c>
      <c r="B1550" s="38" t="s">
        <v>3004</v>
      </c>
      <c r="C1550" s="31" t="s">
        <v>3005</v>
      </c>
      <c r="D1550" s="32">
        <v>4.1</v>
      </c>
      <c r="E1550" s="33">
        <v>75</v>
      </c>
      <c r="F1550" s="33">
        <f t="shared" si="24"/>
        <v>307.5</v>
      </c>
      <c r="G1550" s="34" t="s">
        <v>1964</v>
      </c>
    </row>
    <row r="1551" spans="1:7">
      <c r="A1551" s="29">
        <v>1547</v>
      </c>
      <c r="B1551" s="38" t="s">
        <v>3006</v>
      </c>
      <c r="C1551" s="31" t="s">
        <v>3007</v>
      </c>
      <c r="D1551" s="32">
        <v>21.82</v>
      </c>
      <c r="E1551" s="33">
        <v>75</v>
      </c>
      <c r="F1551" s="33">
        <f t="shared" si="24"/>
        <v>1636.5</v>
      </c>
      <c r="G1551" s="34" t="s">
        <v>1964</v>
      </c>
    </row>
    <row r="1552" spans="1:7">
      <c r="A1552" s="29">
        <v>1548</v>
      </c>
      <c r="B1552" s="38" t="s">
        <v>3008</v>
      </c>
      <c r="C1552" s="31" t="s">
        <v>3009</v>
      </c>
      <c r="D1552" s="32">
        <v>4.45</v>
      </c>
      <c r="E1552" s="33">
        <v>75</v>
      </c>
      <c r="F1552" s="33">
        <f t="shared" si="24"/>
        <v>333.75</v>
      </c>
      <c r="G1552" s="34" t="s">
        <v>1964</v>
      </c>
    </row>
    <row r="1553" spans="1:7">
      <c r="A1553" s="29">
        <v>1549</v>
      </c>
      <c r="B1553" s="38" t="s">
        <v>3010</v>
      </c>
      <c r="C1553" s="31" t="s">
        <v>3011</v>
      </c>
      <c r="D1553" s="32">
        <v>15</v>
      </c>
      <c r="E1553" s="33">
        <v>75</v>
      </c>
      <c r="F1553" s="33">
        <f t="shared" si="24"/>
        <v>1125</v>
      </c>
      <c r="G1553" s="34" t="s">
        <v>1964</v>
      </c>
    </row>
    <row r="1554" spans="1:7">
      <c r="A1554" s="29">
        <v>1550</v>
      </c>
      <c r="B1554" s="38" t="s">
        <v>3012</v>
      </c>
      <c r="C1554" s="31" t="s">
        <v>2925</v>
      </c>
      <c r="D1554" s="32">
        <v>6.91</v>
      </c>
      <c r="E1554" s="33">
        <v>75</v>
      </c>
      <c r="F1554" s="33">
        <f t="shared" si="24"/>
        <v>518.25</v>
      </c>
      <c r="G1554" s="34" t="s">
        <v>1964</v>
      </c>
    </row>
    <row r="1555" spans="1:7">
      <c r="A1555" s="29">
        <v>1551</v>
      </c>
      <c r="B1555" s="38" t="s">
        <v>3013</v>
      </c>
      <c r="C1555" s="31" t="s">
        <v>3014</v>
      </c>
      <c r="D1555" s="32">
        <v>9.67</v>
      </c>
      <c r="E1555" s="33">
        <v>75</v>
      </c>
      <c r="F1555" s="33">
        <f t="shared" si="24"/>
        <v>725.25</v>
      </c>
      <c r="G1555" s="34" t="s">
        <v>1964</v>
      </c>
    </row>
    <row r="1556" spans="1:7">
      <c r="A1556" s="29">
        <v>1552</v>
      </c>
      <c r="B1556" s="38" t="s">
        <v>3015</v>
      </c>
      <c r="C1556" s="31" t="s">
        <v>3016</v>
      </c>
      <c r="D1556" s="32">
        <v>1.87</v>
      </c>
      <c r="E1556" s="33">
        <v>75</v>
      </c>
      <c r="F1556" s="33">
        <f t="shared" si="24"/>
        <v>140.25</v>
      </c>
      <c r="G1556" s="34" t="s">
        <v>1964</v>
      </c>
    </row>
    <row r="1557" spans="1:7">
      <c r="A1557" s="29">
        <v>1553</v>
      </c>
      <c r="B1557" s="38" t="s">
        <v>3017</v>
      </c>
      <c r="C1557" s="31" t="s">
        <v>3018</v>
      </c>
      <c r="D1557" s="32">
        <v>4.96</v>
      </c>
      <c r="E1557" s="33">
        <v>75</v>
      </c>
      <c r="F1557" s="33">
        <f t="shared" si="24"/>
        <v>372</v>
      </c>
      <c r="G1557" s="34" t="s">
        <v>1964</v>
      </c>
    </row>
    <row r="1558" spans="1:7">
      <c r="A1558" s="29">
        <v>1554</v>
      </c>
      <c r="B1558" s="38" t="s">
        <v>3019</v>
      </c>
      <c r="C1558" s="31" t="s">
        <v>3020</v>
      </c>
      <c r="D1558" s="32">
        <v>9.43</v>
      </c>
      <c r="E1558" s="33">
        <v>75</v>
      </c>
      <c r="F1558" s="33">
        <f t="shared" si="24"/>
        <v>707.25</v>
      </c>
      <c r="G1558" s="34" t="s">
        <v>1964</v>
      </c>
    </row>
    <row r="1559" spans="1:7">
      <c r="A1559" s="29">
        <v>1555</v>
      </c>
      <c r="B1559" s="38" t="s">
        <v>3021</v>
      </c>
      <c r="C1559" s="31" t="s">
        <v>3022</v>
      </c>
      <c r="D1559" s="32">
        <v>5.59</v>
      </c>
      <c r="E1559" s="33">
        <v>75</v>
      </c>
      <c r="F1559" s="33">
        <f t="shared" si="24"/>
        <v>419.25</v>
      </c>
      <c r="G1559" s="34" t="s">
        <v>1964</v>
      </c>
    </row>
    <row r="1560" spans="1:7">
      <c r="A1560" s="29">
        <v>1556</v>
      </c>
      <c r="B1560" s="38" t="s">
        <v>3023</v>
      </c>
      <c r="C1560" s="31" t="s">
        <v>3024</v>
      </c>
      <c r="D1560" s="32">
        <v>7.94</v>
      </c>
      <c r="E1560" s="33">
        <v>75</v>
      </c>
      <c r="F1560" s="33">
        <f t="shared" si="24"/>
        <v>595.5</v>
      </c>
      <c r="G1560" s="34" t="s">
        <v>1964</v>
      </c>
    </row>
    <row r="1561" spans="1:7">
      <c r="A1561" s="29">
        <v>1557</v>
      </c>
      <c r="B1561" s="38" t="s">
        <v>3025</v>
      </c>
      <c r="C1561" s="31" t="s">
        <v>3026</v>
      </c>
      <c r="D1561" s="32">
        <v>4.26</v>
      </c>
      <c r="E1561" s="33">
        <v>75</v>
      </c>
      <c r="F1561" s="33">
        <f t="shared" si="24"/>
        <v>319.5</v>
      </c>
      <c r="G1561" s="34" t="s">
        <v>1964</v>
      </c>
    </row>
    <row r="1562" spans="1:7">
      <c r="A1562" s="29">
        <v>1558</v>
      </c>
      <c r="B1562" s="38" t="s">
        <v>3027</v>
      </c>
      <c r="C1562" s="31" t="s">
        <v>1990</v>
      </c>
      <c r="D1562" s="32">
        <v>4.47</v>
      </c>
      <c r="E1562" s="33">
        <v>75</v>
      </c>
      <c r="F1562" s="33">
        <f t="shared" si="24"/>
        <v>335.25</v>
      </c>
      <c r="G1562" s="34" t="s">
        <v>1964</v>
      </c>
    </row>
    <row r="1563" spans="1:7">
      <c r="A1563" s="29">
        <v>1559</v>
      </c>
      <c r="B1563" s="38" t="s">
        <v>3028</v>
      </c>
      <c r="C1563" s="31" t="s">
        <v>3029</v>
      </c>
      <c r="D1563" s="32">
        <v>28.45</v>
      </c>
      <c r="E1563" s="33">
        <v>75</v>
      </c>
      <c r="F1563" s="33">
        <f t="shared" si="24"/>
        <v>2133.75</v>
      </c>
      <c r="G1563" s="34" t="s">
        <v>1964</v>
      </c>
    </row>
    <row r="1564" spans="1:7">
      <c r="A1564" s="29">
        <v>1560</v>
      </c>
      <c r="B1564" s="38" t="s">
        <v>3030</v>
      </c>
      <c r="C1564" s="31" t="s">
        <v>3020</v>
      </c>
      <c r="D1564" s="32">
        <v>3.18</v>
      </c>
      <c r="E1564" s="33">
        <v>75</v>
      </c>
      <c r="F1564" s="33">
        <f t="shared" si="24"/>
        <v>238.5</v>
      </c>
      <c r="G1564" s="34" t="s">
        <v>1964</v>
      </c>
    </row>
    <row r="1565" spans="1:7">
      <c r="A1565" s="29">
        <v>1561</v>
      </c>
      <c r="B1565" s="38" t="s">
        <v>3031</v>
      </c>
      <c r="C1565" s="31" t="s">
        <v>3032</v>
      </c>
      <c r="D1565" s="32">
        <v>6</v>
      </c>
      <c r="E1565" s="33">
        <v>75</v>
      </c>
      <c r="F1565" s="33">
        <f t="shared" si="24"/>
        <v>450</v>
      </c>
      <c r="G1565" s="34" t="s">
        <v>1964</v>
      </c>
    </row>
    <row r="1566" spans="1:7">
      <c r="A1566" s="29">
        <v>1562</v>
      </c>
      <c r="B1566" s="38" t="s">
        <v>3033</v>
      </c>
      <c r="C1566" s="31" t="s">
        <v>2150</v>
      </c>
      <c r="D1566" s="32">
        <v>13.26</v>
      </c>
      <c r="E1566" s="33">
        <v>75</v>
      </c>
      <c r="F1566" s="33">
        <f t="shared" si="24"/>
        <v>994.5</v>
      </c>
      <c r="G1566" s="34" t="s">
        <v>1964</v>
      </c>
    </row>
    <row r="1567" spans="1:7">
      <c r="A1567" s="29">
        <v>1563</v>
      </c>
      <c r="B1567" s="38" t="s">
        <v>3034</v>
      </c>
      <c r="C1567" s="31" t="s">
        <v>3035</v>
      </c>
      <c r="D1567" s="32">
        <v>4.34</v>
      </c>
      <c r="E1567" s="33">
        <v>75</v>
      </c>
      <c r="F1567" s="33">
        <f t="shared" si="24"/>
        <v>325.5</v>
      </c>
      <c r="G1567" s="34" t="s">
        <v>1964</v>
      </c>
    </row>
    <row r="1568" spans="1:7">
      <c r="A1568" s="29">
        <v>1564</v>
      </c>
      <c r="B1568" s="38" t="s">
        <v>3036</v>
      </c>
      <c r="C1568" s="31" t="s">
        <v>3037</v>
      </c>
      <c r="D1568" s="32">
        <v>12.64</v>
      </c>
      <c r="E1568" s="33">
        <v>75</v>
      </c>
      <c r="F1568" s="33">
        <f t="shared" si="24"/>
        <v>948</v>
      </c>
      <c r="G1568" s="34" t="s">
        <v>1964</v>
      </c>
    </row>
    <row r="1569" spans="1:7">
      <c r="A1569" s="29">
        <v>1565</v>
      </c>
      <c r="B1569" s="38" t="s">
        <v>3038</v>
      </c>
      <c r="C1569" s="31" t="s">
        <v>3039</v>
      </c>
      <c r="D1569" s="32">
        <v>8.18</v>
      </c>
      <c r="E1569" s="33">
        <v>75</v>
      </c>
      <c r="F1569" s="33">
        <f t="shared" si="24"/>
        <v>613.5</v>
      </c>
      <c r="G1569" s="34" t="s">
        <v>1964</v>
      </c>
    </row>
    <row r="1570" spans="1:7">
      <c r="A1570" s="29">
        <v>1566</v>
      </c>
      <c r="B1570" s="38" t="s">
        <v>3040</v>
      </c>
      <c r="C1570" s="31" t="s">
        <v>3041</v>
      </c>
      <c r="D1570" s="32">
        <v>7.89</v>
      </c>
      <c r="E1570" s="33">
        <v>75</v>
      </c>
      <c r="F1570" s="33">
        <f t="shared" si="24"/>
        <v>591.75</v>
      </c>
      <c r="G1570" s="34" t="s">
        <v>1964</v>
      </c>
    </row>
    <row r="1571" spans="1:7">
      <c r="A1571" s="29">
        <v>1567</v>
      </c>
      <c r="B1571" s="38" t="s">
        <v>3042</v>
      </c>
      <c r="C1571" s="31" t="s">
        <v>3043</v>
      </c>
      <c r="D1571" s="32">
        <v>10.62</v>
      </c>
      <c r="E1571" s="33">
        <v>75</v>
      </c>
      <c r="F1571" s="33">
        <f t="shared" si="24"/>
        <v>796.5</v>
      </c>
      <c r="G1571" s="34" t="s">
        <v>1964</v>
      </c>
    </row>
    <row r="1572" spans="1:7">
      <c r="A1572" s="29">
        <v>1568</v>
      </c>
      <c r="B1572" s="38" t="s">
        <v>3044</v>
      </c>
      <c r="C1572" s="31" t="s">
        <v>3045</v>
      </c>
      <c r="D1572" s="32">
        <v>10.47</v>
      </c>
      <c r="E1572" s="33">
        <v>75</v>
      </c>
      <c r="F1572" s="33">
        <f t="shared" si="24"/>
        <v>785.25</v>
      </c>
      <c r="G1572" s="34" t="s">
        <v>1964</v>
      </c>
    </row>
    <row r="1573" spans="1:7">
      <c r="A1573" s="29">
        <v>1569</v>
      </c>
      <c r="B1573" s="38" t="s">
        <v>3046</v>
      </c>
      <c r="C1573" s="31" t="s">
        <v>3047</v>
      </c>
      <c r="D1573" s="32">
        <v>12.03</v>
      </c>
      <c r="E1573" s="33">
        <v>75</v>
      </c>
      <c r="F1573" s="33">
        <f t="shared" si="24"/>
        <v>902.25</v>
      </c>
      <c r="G1573" s="34" t="s">
        <v>1964</v>
      </c>
    </row>
    <row r="1574" spans="1:7">
      <c r="A1574" s="29">
        <v>1570</v>
      </c>
      <c r="B1574" s="38" t="s">
        <v>3048</v>
      </c>
      <c r="C1574" s="31" t="s">
        <v>3049</v>
      </c>
      <c r="D1574" s="32">
        <v>2.14</v>
      </c>
      <c r="E1574" s="35">
        <v>75</v>
      </c>
      <c r="F1574" s="35">
        <f t="shared" si="24"/>
        <v>160.5</v>
      </c>
      <c r="G1574" s="34" t="s">
        <v>1964</v>
      </c>
    </row>
    <row r="1575" spans="1:7">
      <c r="A1575" s="29">
        <v>1571</v>
      </c>
      <c r="B1575" s="38" t="s">
        <v>3050</v>
      </c>
      <c r="C1575" s="31" t="s">
        <v>3051</v>
      </c>
      <c r="D1575" s="32">
        <v>2.13</v>
      </c>
      <c r="E1575" s="35">
        <v>75</v>
      </c>
      <c r="F1575" s="35">
        <f t="shared" si="24"/>
        <v>159.75</v>
      </c>
      <c r="G1575" s="34" t="s">
        <v>1964</v>
      </c>
    </row>
    <row r="1576" spans="1:7">
      <c r="A1576" s="29">
        <v>1572</v>
      </c>
      <c r="B1576" s="38" t="s">
        <v>3052</v>
      </c>
      <c r="C1576" s="31" t="s">
        <v>3053</v>
      </c>
      <c r="D1576" s="32">
        <v>15.03</v>
      </c>
      <c r="E1576" s="33">
        <v>75</v>
      </c>
      <c r="F1576" s="33">
        <f t="shared" si="24"/>
        <v>1127.25</v>
      </c>
      <c r="G1576" s="34" t="s">
        <v>1964</v>
      </c>
    </row>
    <row r="1577" spans="1:7">
      <c r="A1577" s="29">
        <v>1573</v>
      </c>
      <c r="B1577" s="38" t="s">
        <v>3054</v>
      </c>
      <c r="C1577" s="31" t="s">
        <v>3055</v>
      </c>
      <c r="D1577" s="32">
        <v>13.65</v>
      </c>
      <c r="E1577" s="33">
        <v>75</v>
      </c>
      <c r="F1577" s="33">
        <f t="shared" si="24"/>
        <v>1023.75</v>
      </c>
      <c r="G1577" s="34" t="s">
        <v>1964</v>
      </c>
    </row>
    <row r="1578" spans="1:7">
      <c r="A1578" s="29">
        <v>1574</v>
      </c>
      <c r="B1578" s="38" t="s">
        <v>3056</v>
      </c>
      <c r="C1578" s="31" t="s">
        <v>3057</v>
      </c>
      <c r="D1578" s="32">
        <v>7.19</v>
      </c>
      <c r="E1578" s="33">
        <v>75</v>
      </c>
      <c r="F1578" s="33">
        <f t="shared" si="24"/>
        <v>539.25</v>
      </c>
      <c r="G1578" s="34" t="s">
        <v>1964</v>
      </c>
    </row>
    <row r="1579" spans="1:7">
      <c r="A1579" s="29">
        <v>1575</v>
      </c>
      <c r="B1579" s="38" t="s">
        <v>3058</v>
      </c>
      <c r="C1579" s="31" t="s">
        <v>3059</v>
      </c>
      <c r="D1579" s="32">
        <v>8.31</v>
      </c>
      <c r="E1579" s="33">
        <v>75</v>
      </c>
      <c r="F1579" s="33">
        <f t="shared" si="24"/>
        <v>623.25</v>
      </c>
      <c r="G1579" s="34" t="s">
        <v>1964</v>
      </c>
    </row>
    <row r="1580" spans="1:7">
      <c r="A1580" s="29">
        <v>1576</v>
      </c>
      <c r="B1580" s="38" t="s">
        <v>3060</v>
      </c>
      <c r="C1580" s="31" t="s">
        <v>3061</v>
      </c>
      <c r="D1580" s="32">
        <v>10.18</v>
      </c>
      <c r="E1580" s="33">
        <v>75</v>
      </c>
      <c r="F1580" s="33">
        <f t="shared" si="24"/>
        <v>763.5</v>
      </c>
      <c r="G1580" s="34" t="s">
        <v>1964</v>
      </c>
    </row>
    <row r="1581" spans="1:7">
      <c r="A1581" s="29">
        <v>1577</v>
      </c>
      <c r="B1581" s="38" t="s">
        <v>3062</v>
      </c>
      <c r="C1581" s="31" t="s">
        <v>3063</v>
      </c>
      <c r="D1581" s="32">
        <v>8.85</v>
      </c>
      <c r="E1581" s="33">
        <v>75</v>
      </c>
      <c r="F1581" s="33">
        <f t="shared" si="24"/>
        <v>663.75</v>
      </c>
      <c r="G1581" s="34" t="s">
        <v>1964</v>
      </c>
    </row>
    <row r="1582" spans="1:7">
      <c r="A1582" s="29">
        <v>1578</v>
      </c>
      <c r="B1582" s="38" t="s">
        <v>3064</v>
      </c>
      <c r="C1582" s="31" t="s">
        <v>3065</v>
      </c>
      <c r="D1582" s="32">
        <v>10.25</v>
      </c>
      <c r="E1582" s="33">
        <v>75</v>
      </c>
      <c r="F1582" s="33">
        <f t="shared" si="24"/>
        <v>768.75</v>
      </c>
      <c r="G1582" s="34" t="s">
        <v>1964</v>
      </c>
    </row>
    <row r="1583" spans="1:7">
      <c r="A1583" s="29">
        <v>1579</v>
      </c>
      <c r="B1583" s="38" t="s">
        <v>3066</v>
      </c>
      <c r="C1583" s="31" t="s">
        <v>3067</v>
      </c>
      <c r="D1583" s="32">
        <v>5.08</v>
      </c>
      <c r="E1583" s="33">
        <v>75</v>
      </c>
      <c r="F1583" s="33">
        <f t="shared" si="24"/>
        <v>381</v>
      </c>
      <c r="G1583" s="34" t="s">
        <v>1964</v>
      </c>
    </row>
    <row r="1584" spans="1:7">
      <c r="A1584" s="29">
        <v>1580</v>
      </c>
      <c r="B1584" s="38" t="s">
        <v>3068</v>
      </c>
      <c r="C1584" s="31" t="s">
        <v>3069</v>
      </c>
      <c r="D1584" s="32">
        <v>10.07</v>
      </c>
      <c r="E1584" s="33">
        <v>75</v>
      </c>
      <c r="F1584" s="33">
        <f t="shared" si="24"/>
        <v>755.25</v>
      </c>
      <c r="G1584" s="34" t="s">
        <v>1964</v>
      </c>
    </row>
    <row r="1585" spans="1:7">
      <c r="A1585" s="29">
        <v>1581</v>
      </c>
      <c r="B1585" s="38" t="s">
        <v>3070</v>
      </c>
      <c r="C1585" s="31" t="s">
        <v>3071</v>
      </c>
      <c r="D1585" s="32">
        <v>4.48</v>
      </c>
      <c r="E1585" s="33">
        <v>75</v>
      </c>
      <c r="F1585" s="33">
        <f t="shared" si="24"/>
        <v>336</v>
      </c>
      <c r="G1585" s="34" t="s">
        <v>1964</v>
      </c>
    </row>
    <row r="1586" spans="1:7">
      <c r="A1586" s="29">
        <v>1582</v>
      </c>
      <c r="B1586" s="38" t="s">
        <v>3072</v>
      </c>
      <c r="C1586" s="31" t="s">
        <v>3073</v>
      </c>
      <c r="D1586" s="32">
        <v>2.77</v>
      </c>
      <c r="E1586" s="33">
        <v>75</v>
      </c>
      <c r="F1586" s="33">
        <f t="shared" si="24"/>
        <v>207.75</v>
      </c>
      <c r="G1586" s="34" t="s">
        <v>1964</v>
      </c>
    </row>
    <row r="1587" spans="1:7">
      <c r="A1587" s="29">
        <v>1583</v>
      </c>
      <c r="B1587" s="38" t="s">
        <v>3074</v>
      </c>
      <c r="C1587" s="31" t="s">
        <v>3075</v>
      </c>
      <c r="D1587" s="32">
        <v>5.72</v>
      </c>
      <c r="E1587" s="33">
        <v>75</v>
      </c>
      <c r="F1587" s="33">
        <f t="shared" si="24"/>
        <v>429</v>
      </c>
      <c r="G1587" s="34" t="s">
        <v>1964</v>
      </c>
    </row>
    <row r="1588" spans="1:7">
      <c r="A1588" s="29">
        <v>1584</v>
      </c>
      <c r="B1588" s="38" t="s">
        <v>3076</v>
      </c>
      <c r="C1588" s="31" t="s">
        <v>3077</v>
      </c>
      <c r="D1588" s="32">
        <v>4.64</v>
      </c>
      <c r="E1588" s="33">
        <v>75</v>
      </c>
      <c r="F1588" s="33">
        <f t="shared" si="24"/>
        <v>348</v>
      </c>
      <c r="G1588" s="34" t="s">
        <v>1964</v>
      </c>
    </row>
    <row r="1589" spans="1:7">
      <c r="A1589" s="29">
        <v>1585</v>
      </c>
      <c r="B1589" s="38" t="s">
        <v>3078</v>
      </c>
      <c r="C1589" s="31" t="s">
        <v>3079</v>
      </c>
      <c r="D1589" s="32">
        <v>6.95</v>
      </c>
      <c r="E1589" s="33">
        <v>75</v>
      </c>
      <c r="F1589" s="33">
        <f t="shared" si="24"/>
        <v>521.25</v>
      </c>
      <c r="G1589" s="34" t="s">
        <v>1964</v>
      </c>
    </row>
    <row r="1590" spans="1:7">
      <c r="A1590" s="29">
        <v>1586</v>
      </c>
      <c r="B1590" s="38" t="s">
        <v>3080</v>
      </c>
      <c r="C1590" s="31" t="s">
        <v>3081</v>
      </c>
      <c r="D1590" s="32">
        <v>8.38</v>
      </c>
      <c r="E1590" s="33">
        <v>75</v>
      </c>
      <c r="F1590" s="33">
        <f t="shared" si="24"/>
        <v>628.5</v>
      </c>
      <c r="G1590" s="34" t="s">
        <v>1964</v>
      </c>
    </row>
    <row r="1591" spans="1:7">
      <c r="A1591" s="29">
        <v>1587</v>
      </c>
      <c r="B1591" s="38" t="s">
        <v>3082</v>
      </c>
      <c r="C1591" s="31" t="s">
        <v>3083</v>
      </c>
      <c r="D1591" s="32">
        <v>9.33</v>
      </c>
      <c r="E1591" s="33">
        <v>75</v>
      </c>
      <c r="F1591" s="33">
        <f t="shared" si="24"/>
        <v>699.75</v>
      </c>
      <c r="G1591" s="34" t="s">
        <v>1964</v>
      </c>
    </row>
    <row r="1592" spans="1:7">
      <c r="A1592" s="29">
        <v>1588</v>
      </c>
      <c r="B1592" s="38" t="s">
        <v>3084</v>
      </c>
      <c r="C1592" s="31" t="s">
        <v>3085</v>
      </c>
      <c r="D1592" s="32">
        <v>12.77</v>
      </c>
      <c r="E1592" s="33">
        <v>75</v>
      </c>
      <c r="F1592" s="33">
        <f t="shared" si="24"/>
        <v>957.75</v>
      </c>
      <c r="G1592" s="34" t="s">
        <v>1964</v>
      </c>
    </row>
    <row r="1593" spans="1:7">
      <c r="A1593" s="29">
        <v>1589</v>
      </c>
      <c r="B1593" s="38" t="s">
        <v>3086</v>
      </c>
      <c r="C1593" s="31" t="s">
        <v>3087</v>
      </c>
      <c r="D1593" s="32">
        <v>4.53</v>
      </c>
      <c r="E1593" s="33">
        <v>75</v>
      </c>
      <c r="F1593" s="33">
        <f t="shared" si="24"/>
        <v>339.75</v>
      </c>
      <c r="G1593" s="34" t="s">
        <v>1964</v>
      </c>
    </row>
    <row r="1594" spans="1:7">
      <c r="A1594" s="29">
        <v>1590</v>
      </c>
      <c r="B1594" s="38" t="s">
        <v>3088</v>
      </c>
      <c r="C1594" s="31" t="s">
        <v>3089</v>
      </c>
      <c r="D1594" s="32">
        <v>16.76</v>
      </c>
      <c r="E1594" s="33">
        <v>75</v>
      </c>
      <c r="F1594" s="33">
        <f t="shared" ref="F1594:F1657" si="25">E1594*D1594</f>
        <v>1257</v>
      </c>
      <c r="G1594" s="34" t="s">
        <v>1964</v>
      </c>
    </row>
    <row r="1595" spans="1:7">
      <c r="A1595" s="29">
        <v>1591</v>
      </c>
      <c r="B1595" s="38" t="s">
        <v>3090</v>
      </c>
      <c r="C1595" s="31" t="s">
        <v>3091</v>
      </c>
      <c r="D1595" s="32">
        <v>10.63</v>
      </c>
      <c r="E1595" s="33">
        <v>75</v>
      </c>
      <c r="F1595" s="33">
        <f t="shared" si="25"/>
        <v>797.25</v>
      </c>
      <c r="G1595" s="34" t="s">
        <v>1964</v>
      </c>
    </row>
    <row r="1596" spans="1:7">
      <c r="A1596" s="29">
        <v>1592</v>
      </c>
      <c r="B1596" s="38" t="s">
        <v>3092</v>
      </c>
      <c r="C1596" s="31" t="s">
        <v>3093</v>
      </c>
      <c r="D1596" s="32">
        <v>4.73</v>
      </c>
      <c r="E1596" s="33">
        <v>75</v>
      </c>
      <c r="F1596" s="33">
        <f t="shared" si="25"/>
        <v>354.75</v>
      </c>
      <c r="G1596" s="34" t="s">
        <v>1964</v>
      </c>
    </row>
    <row r="1597" spans="1:7">
      <c r="A1597" s="29">
        <v>1593</v>
      </c>
      <c r="B1597" s="38" t="s">
        <v>3094</v>
      </c>
      <c r="C1597" s="31" t="s">
        <v>3095</v>
      </c>
      <c r="D1597" s="32">
        <v>16.58</v>
      </c>
      <c r="E1597" s="33">
        <v>75</v>
      </c>
      <c r="F1597" s="33">
        <f t="shared" si="25"/>
        <v>1243.5</v>
      </c>
      <c r="G1597" s="34" t="s">
        <v>1964</v>
      </c>
    </row>
    <row r="1598" spans="1:7">
      <c r="A1598" s="29">
        <v>1594</v>
      </c>
      <c r="B1598" s="38" t="s">
        <v>3096</v>
      </c>
      <c r="C1598" s="31" t="s">
        <v>3097</v>
      </c>
      <c r="D1598" s="32">
        <v>10.33</v>
      </c>
      <c r="E1598" s="33">
        <v>75</v>
      </c>
      <c r="F1598" s="33">
        <f t="shared" si="25"/>
        <v>774.75</v>
      </c>
      <c r="G1598" s="34" t="s">
        <v>1964</v>
      </c>
    </row>
    <row r="1599" spans="1:7">
      <c r="A1599" s="29">
        <v>1595</v>
      </c>
      <c r="B1599" s="38" t="s">
        <v>3098</v>
      </c>
      <c r="C1599" s="31" t="s">
        <v>3099</v>
      </c>
      <c r="D1599" s="32">
        <v>7.84</v>
      </c>
      <c r="E1599" s="33">
        <v>75</v>
      </c>
      <c r="F1599" s="33">
        <f t="shared" si="25"/>
        <v>588</v>
      </c>
      <c r="G1599" s="34" t="s">
        <v>1964</v>
      </c>
    </row>
    <row r="1600" spans="1:7">
      <c r="A1600" s="29">
        <v>1596</v>
      </c>
      <c r="B1600" s="38" t="s">
        <v>3100</v>
      </c>
      <c r="C1600" s="31" t="s">
        <v>3101</v>
      </c>
      <c r="D1600" s="32">
        <v>5.96</v>
      </c>
      <c r="E1600" s="33">
        <v>75</v>
      </c>
      <c r="F1600" s="33">
        <f t="shared" si="25"/>
        <v>447</v>
      </c>
      <c r="G1600" s="34" t="s">
        <v>1964</v>
      </c>
    </row>
    <row r="1601" spans="1:7">
      <c r="A1601" s="29">
        <v>1597</v>
      </c>
      <c r="B1601" s="38" t="s">
        <v>3102</v>
      </c>
      <c r="C1601" s="31" t="s">
        <v>3103</v>
      </c>
      <c r="D1601" s="32">
        <v>9.51</v>
      </c>
      <c r="E1601" s="33">
        <v>75</v>
      </c>
      <c r="F1601" s="33">
        <f t="shared" si="25"/>
        <v>713.25</v>
      </c>
      <c r="G1601" s="34" t="s">
        <v>1964</v>
      </c>
    </row>
    <row r="1602" spans="1:7">
      <c r="A1602" s="29">
        <v>1598</v>
      </c>
      <c r="B1602" s="38" t="s">
        <v>3104</v>
      </c>
      <c r="C1602" s="31" t="s">
        <v>3105</v>
      </c>
      <c r="D1602" s="32">
        <v>7.68</v>
      </c>
      <c r="E1602" s="33">
        <v>75</v>
      </c>
      <c r="F1602" s="33">
        <f t="shared" si="25"/>
        <v>576</v>
      </c>
      <c r="G1602" s="34" t="s">
        <v>1964</v>
      </c>
    </row>
    <row r="1603" spans="1:7">
      <c r="A1603" s="29">
        <v>1599</v>
      </c>
      <c r="B1603" s="38" t="s">
        <v>3106</v>
      </c>
      <c r="C1603" s="31" t="s">
        <v>3107</v>
      </c>
      <c r="D1603" s="32">
        <v>7.86</v>
      </c>
      <c r="E1603" s="33">
        <v>75</v>
      </c>
      <c r="F1603" s="33">
        <f t="shared" si="25"/>
        <v>589.5</v>
      </c>
      <c r="G1603" s="34" t="s">
        <v>1964</v>
      </c>
    </row>
    <row r="1604" spans="1:7">
      <c r="A1604" s="29">
        <v>1600</v>
      </c>
      <c r="B1604" s="38" t="s">
        <v>3108</v>
      </c>
      <c r="C1604" s="31" t="s">
        <v>3109</v>
      </c>
      <c r="D1604" s="32">
        <v>6.66</v>
      </c>
      <c r="E1604" s="33">
        <v>75</v>
      </c>
      <c r="F1604" s="33">
        <f t="shared" si="25"/>
        <v>499.5</v>
      </c>
      <c r="G1604" s="34" t="s">
        <v>1964</v>
      </c>
    </row>
    <row r="1605" spans="1:7">
      <c r="A1605" s="29">
        <v>1601</v>
      </c>
      <c r="B1605" s="38" t="s">
        <v>3110</v>
      </c>
      <c r="C1605" s="31" t="s">
        <v>3111</v>
      </c>
      <c r="D1605" s="32">
        <v>10.71</v>
      </c>
      <c r="E1605" s="33">
        <v>75</v>
      </c>
      <c r="F1605" s="33">
        <f t="shared" si="25"/>
        <v>803.25</v>
      </c>
      <c r="G1605" s="34" t="s">
        <v>1964</v>
      </c>
    </row>
    <row r="1606" spans="1:7">
      <c r="A1606" s="29">
        <v>1602</v>
      </c>
      <c r="B1606" s="38" t="s">
        <v>3112</v>
      </c>
      <c r="C1606" s="31" t="s">
        <v>3113</v>
      </c>
      <c r="D1606" s="32">
        <v>4.51</v>
      </c>
      <c r="E1606" s="33">
        <v>75</v>
      </c>
      <c r="F1606" s="33">
        <f t="shared" si="25"/>
        <v>338.25</v>
      </c>
      <c r="G1606" s="34" t="s">
        <v>1964</v>
      </c>
    </row>
    <row r="1607" spans="1:7">
      <c r="A1607" s="29">
        <v>1603</v>
      </c>
      <c r="B1607" s="38" t="s">
        <v>3114</v>
      </c>
      <c r="C1607" s="31" t="s">
        <v>3115</v>
      </c>
      <c r="D1607" s="32">
        <v>8.27</v>
      </c>
      <c r="E1607" s="33">
        <v>75</v>
      </c>
      <c r="F1607" s="33">
        <f t="shared" si="25"/>
        <v>620.25</v>
      </c>
      <c r="G1607" s="34" t="s">
        <v>1964</v>
      </c>
    </row>
    <row r="1608" spans="1:7">
      <c r="A1608" s="29">
        <v>1604</v>
      </c>
      <c r="B1608" s="38" t="s">
        <v>3116</v>
      </c>
      <c r="C1608" s="31" t="s">
        <v>3117</v>
      </c>
      <c r="D1608" s="32">
        <v>4.54</v>
      </c>
      <c r="E1608" s="33">
        <v>75</v>
      </c>
      <c r="F1608" s="33">
        <f t="shared" si="25"/>
        <v>340.5</v>
      </c>
      <c r="G1608" s="34" t="s">
        <v>1964</v>
      </c>
    </row>
    <row r="1609" spans="1:7">
      <c r="A1609" s="29">
        <v>1605</v>
      </c>
      <c r="B1609" s="38" t="s">
        <v>3118</v>
      </c>
      <c r="C1609" s="31" t="s">
        <v>3119</v>
      </c>
      <c r="D1609" s="32">
        <v>3.39</v>
      </c>
      <c r="E1609" s="33">
        <v>75</v>
      </c>
      <c r="F1609" s="33">
        <f t="shared" si="25"/>
        <v>254.25</v>
      </c>
      <c r="G1609" s="34" t="s">
        <v>1964</v>
      </c>
    </row>
    <row r="1610" spans="1:7">
      <c r="A1610" s="29">
        <v>1606</v>
      </c>
      <c r="B1610" s="38" t="s">
        <v>3120</v>
      </c>
      <c r="C1610" s="31" t="s">
        <v>3121</v>
      </c>
      <c r="D1610" s="32">
        <v>4.1</v>
      </c>
      <c r="E1610" s="33">
        <v>75</v>
      </c>
      <c r="F1610" s="33">
        <f t="shared" si="25"/>
        <v>307.5</v>
      </c>
      <c r="G1610" s="34" t="s">
        <v>1964</v>
      </c>
    </row>
    <row r="1611" spans="1:7">
      <c r="A1611" s="29">
        <v>1607</v>
      </c>
      <c r="B1611" s="38" t="s">
        <v>3122</v>
      </c>
      <c r="C1611" s="31" t="s">
        <v>3123</v>
      </c>
      <c r="D1611" s="32">
        <v>4.1</v>
      </c>
      <c r="E1611" s="33">
        <v>75</v>
      </c>
      <c r="F1611" s="33">
        <f t="shared" si="25"/>
        <v>307.5</v>
      </c>
      <c r="G1611" s="34" t="s">
        <v>1964</v>
      </c>
    </row>
    <row r="1612" spans="1:7">
      <c r="A1612" s="29">
        <v>1608</v>
      </c>
      <c r="B1612" s="38" t="s">
        <v>3124</v>
      </c>
      <c r="C1612" s="31" t="s">
        <v>3125</v>
      </c>
      <c r="D1612" s="32">
        <v>4.11</v>
      </c>
      <c r="E1612" s="33">
        <v>75</v>
      </c>
      <c r="F1612" s="33">
        <f t="shared" si="25"/>
        <v>308.25</v>
      </c>
      <c r="G1612" s="34" t="s">
        <v>1964</v>
      </c>
    </row>
    <row r="1613" spans="1:7">
      <c r="A1613" s="29">
        <v>1609</v>
      </c>
      <c r="B1613" s="38" t="s">
        <v>3126</v>
      </c>
      <c r="C1613" s="31" t="s">
        <v>3127</v>
      </c>
      <c r="D1613" s="32">
        <v>11.82</v>
      </c>
      <c r="E1613" s="33">
        <v>75</v>
      </c>
      <c r="F1613" s="33">
        <f t="shared" si="25"/>
        <v>886.5</v>
      </c>
      <c r="G1613" s="34" t="s">
        <v>1964</v>
      </c>
    </row>
    <row r="1614" spans="1:7">
      <c r="A1614" s="29">
        <v>1610</v>
      </c>
      <c r="B1614" s="38" t="s">
        <v>3128</v>
      </c>
      <c r="C1614" s="31" t="s">
        <v>3129</v>
      </c>
      <c r="D1614" s="32">
        <v>13.15</v>
      </c>
      <c r="E1614" s="33">
        <v>75</v>
      </c>
      <c r="F1614" s="33">
        <f t="shared" si="25"/>
        <v>986.25</v>
      </c>
      <c r="G1614" s="34" t="s">
        <v>1964</v>
      </c>
    </row>
    <row r="1615" spans="1:7">
      <c r="A1615" s="29">
        <v>1611</v>
      </c>
      <c r="B1615" s="38" t="s">
        <v>3130</v>
      </c>
      <c r="C1615" s="31" t="s">
        <v>3131</v>
      </c>
      <c r="D1615" s="32">
        <v>12.73</v>
      </c>
      <c r="E1615" s="33">
        <v>75</v>
      </c>
      <c r="F1615" s="33">
        <f t="shared" si="25"/>
        <v>954.75</v>
      </c>
      <c r="G1615" s="34" t="s">
        <v>1964</v>
      </c>
    </row>
    <row r="1616" spans="1:7">
      <c r="A1616" s="29">
        <v>1612</v>
      </c>
      <c r="B1616" s="38" t="s">
        <v>3132</v>
      </c>
      <c r="C1616" s="31" t="s">
        <v>3133</v>
      </c>
      <c r="D1616" s="32">
        <v>10.59</v>
      </c>
      <c r="E1616" s="33">
        <v>75</v>
      </c>
      <c r="F1616" s="33">
        <f t="shared" si="25"/>
        <v>794.25</v>
      </c>
      <c r="G1616" s="34" t="s">
        <v>1964</v>
      </c>
    </row>
    <row r="1617" spans="1:7">
      <c r="A1617" s="29">
        <v>1613</v>
      </c>
      <c r="B1617" s="38" t="s">
        <v>3134</v>
      </c>
      <c r="C1617" s="31" t="s">
        <v>3135</v>
      </c>
      <c r="D1617" s="32">
        <v>16.44</v>
      </c>
      <c r="E1617" s="33">
        <v>75</v>
      </c>
      <c r="F1617" s="33">
        <f t="shared" si="25"/>
        <v>1233</v>
      </c>
      <c r="G1617" s="34" t="s">
        <v>1964</v>
      </c>
    </row>
    <row r="1618" spans="1:7">
      <c r="A1618" s="29">
        <v>1614</v>
      </c>
      <c r="B1618" s="38" t="s">
        <v>3136</v>
      </c>
      <c r="C1618" s="31" t="s">
        <v>3137</v>
      </c>
      <c r="D1618" s="32">
        <v>16.21</v>
      </c>
      <c r="E1618" s="33">
        <v>75</v>
      </c>
      <c r="F1618" s="33">
        <f t="shared" si="25"/>
        <v>1215.75</v>
      </c>
      <c r="G1618" s="34" t="s">
        <v>1964</v>
      </c>
    </row>
    <row r="1619" spans="1:7">
      <c r="A1619" s="29">
        <v>1615</v>
      </c>
      <c r="B1619" s="38" t="s">
        <v>3138</v>
      </c>
      <c r="C1619" s="31" t="s">
        <v>3139</v>
      </c>
      <c r="D1619" s="32">
        <v>9</v>
      </c>
      <c r="E1619" s="33">
        <v>75</v>
      </c>
      <c r="F1619" s="33">
        <f t="shared" si="25"/>
        <v>675</v>
      </c>
      <c r="G1619" s="34" t="s">
        <v>1964</v>
      </c>
    </row>
    <row r="1620" spans="1:7">
      <c r="A1620" s="29">
        <v>1616</v>
      </c>
      <c r="B1620" s="38" t="s">
        <v>3140</v>
      </c>
      <c r="C1620" s="31" t="s">
        <v>2843</v>
      </c>
      <c r="D1620" s="32">
        <v>7.89</v>
      </c>
      <c r="E1620" s="33">
        <v>75</v>
      </c>
      <c r="F1620" s="33">
        <f t="shared" si="25"/>
        <v>591.75</v>
      </c>
      <c r="G1620" s="34" t="s">
        <v>1964</v>
      </c>
    </row>
    <row r="1621" spans="1:7">
      <c r="A1621" s="29">
        <v>1617</v>
      </c>
      <c r="B1621" s="38" t="s">
        <v>3141</v>
      </c>
      <c r="C1621" s="31" t="s">
        <v>3142</v>
      </c>
      <c r="D1621" s="32">
        <v>5.78</v>
      </c>
      <c r="E1621" s="33">
        <v>75</v>
      </c>
      <c r="F1621" s="33">
        <f t="shared" si="25"/>
        <v>433.5</v>
      </c>
      <c r="G1621" s="34" t="s">
        <v>1964</v>
      </c>
    </row>
    <row r="1622" spans="1:7">
      <c r="A1622" s="29">
        <v>1618</v>
      </c>
      <c r="B1622" s="38" t="s">
        <v>3143</v>
      </c>
      <c r="C1622" s="31" t="s">
        <v>3144</v>
      </c>
      <c r="D1622" s="32">
        <v>4.39</v>
      </c>
      <c r="E1622" s="33">
        <v>75</v>
      </c>
      <c r="F1622" s="33">
        <f t="shared" si="25"/>
        <v>329.25</v>
      </c>
      <c r="G1622" s="34" t="s">
        <v>1964</v>
      </c>
    </row>
    <row r="1623" spans="1:7">
      <c r="A1623" s="29">
        <v>1619</v>
      </c>
      <c r="B1623" s="38" t="s">
        <v>3145</v>
      </c>
      <c r="C1623" s="31" t="s">
        <v>3089</v>
      </c>
      <c r="D1623" s="32">
        <v>9.49</v>
      </c>
      <c r="E1623" s="33">
        <v>75</v>
      </c>
      <c r="F1623" s="33">
        <f t="shared" si="25"/>
        <v>711.75</v>
      </c>
      <c r="G1623" s="34" t="s">
        <v>1964</v>
      </c>
    </row>
    <row r="1624" spans="1:7">
      <c r="A1624" s="29">
        <v>1620</v>
      </c>
      <c r="B1624" s="38" t="s">
        <v>3146</v>
      </c>
      <c r="C1624" s="44" t="s">
        <v>3147</v>
      </c>
      <c r="D1624" s="32">
        <v>7.46</v>
      </c>
      <c r="E1624" s="35">
        <v>75</v>
      </c>
      <c r="F1624" s="35">
        <f t="shared" si="25"/>
        <v>559.5</v>
      </c>
      <c r="G1624" s="34" t="s">
        <v>1964</v>
      </c>
    </row>
    <row r="1625" spans="1:7">
      <c r="A1625" s="29">
        <v>1621</v>
      </c>
      <c r="B1625" s="38" t="s">
        <v>3148</v>
      </c>
      <c r="C1625" s="31" t="s">
        <v>3149</v>
      </c>
      <c r="D1625" s="32">
        <v>21.04</v>
      </c>
      <c r="E1625" s="33">
        <v>75</v>
      </c>
      <c r="F1625" s="33">
        <f t="shared" si="25"/>
        <v>1578</v>
      </c>
      <c r="G1625" s="34" t="s">
        <v>1964</v>
      </c>
    </row>
    <row r="1626" spans="1:7">
      <c r="A1626" s="29">
        <v>1622</v>
      </c>
      <c r="B1626" s="38" t="s">
        <v>3150</v>
      </c>
      <c r="C1626" s="31" t="s">
        <v>3151</v>
      </c>
      <c r="D1626" s="32">
        <v>11.09</v>
      </c>
      <c r="E1626" s="33">
        <v>75</v>
      </c>
      <c r="F1626" s="33">
        <f t="shared" si="25"/>
        <v>831.75</v>
      </c>
      <c r="G1626" s="34" t="s">
        <v>1964</v>
      </c>
    </row>
    <row r="1627" spans="1:7">
      <c r="A1627" s="29">
        <v>1623</v>
      </c>
      <c r="B1627" s="38" t="s">
        <v>3152</v>
      </c>
      <c r="C1627" s="31" t="s">
        <v>3153</v>
      </c>
      <c r="D1627" s="32">
        <v>12.3</v>
      </c>
      <c r="E1627" s="33">
        <v>75</v>
      </c>
      <c r="F1627" s="33">
        <f t="shared" si="25"/>
        <v>922.5</v>
      </c>
      <c r="G1627" s="34" t="s">
        <v>1964</v>
      </c>
    </row>
    <row r="1628" spans="1:7">
      <c r="A1628" s="29">
        <v>1624</v>
      </c>
      <c r="B1628" s="38" t="s">
        <v>3154</v>
      </c>
      <c r="C1628" s="31" t="s">
        <v>3155</v>
      </c>
      <c r="D1628" s="32">
        <v>14.82</v>
      </c>
      <c r="E1628" s="33">
        <v>75</v>
      </c>
      <c r="F1628" s="33">
        <f t="shared" si="25"/>
        <v>1111.5</v>
      </c>
      <c r="G1628" s="34" t="s">
        <v>1964</v>
      </c>
    </row>
    <row r="1629" spans="1:7">
      <c r="A1629" s="29">
        <v>1625</v>
      </c>
      <c r="B1629" s="38" t="s">
        <v>3156</v>
      </c>
      <c r="C1629" s="31" t="s">
        <v>3157</v>
      </c>
      <c r="D1629" s="32">
        <v>4.67</v>
      </c>
      <c r="E1629" s="33">
        <v>75</v>
      </c>
      <c r="F1629" s="33">
        <f t="shared" si="25"/>
        <v>350.25</v>
      </c>
      <c r="G1629" s="34" t="s">
        <v>1964</v>
      </c>
    </row>
    <row r="1630" spans="1:7">
      <c r="A1630" s="29">
        <v>1626</v>
      </c>
      <c r="B1630" s="38" t="s">
        <v>3158</v>
      </c>
      <c r="C1630" s="31" t="s">
        <v>3159</v>
      </c>
      <c r="D1630" s="32">
        <v>7.75</v>
      </c>
      <c r="E1630" s="33">
        <v>75</v>
      </c>
      <c r="F1630" s="33">
        <f t="shared" si="25"/>
        <v>581.25</v>
      </c>
      <c r="G1630" s="34" t="s">
        <v>1964</v>
      </c>
    </row>
    <row r="1631" spans="1:7">
      <c r="A1631" s="29">
        <v>1627</v>
      </c>
      <c r="B1631" s="38" t="s">
        <v>3160</v>
      </c>
      <c r="C1631" s="31" t="s">
        <v>3161</v>
      </c>
      <c r="D1631" s="32">
        <v>16.47</v>
      </c>
      <c r="E1631" s="33">
        <v>75</v>
      </c>
      <c r="F1631" s="33">
        <f t="shared" si="25"/>
        <v>1235.25</v>
      </c>
      <c r="G1631" s="34" t="s">
        <v>1964</v>
      </c>
    </row>
    <row r="1632" spans="1:7">
      <c r="A1632" s="29">
        <v>1628</v>
      </c>
      <c r="B1632" s="38" t="s">
        <v>3162</v>
      </c>
      <c r="C1632" s="31" t="s">
        <v>3163</v>
      </c>
      <c r="D1632" s="32">
        <v>4.82</v>
      </c>
      <c r="E1632" s="33">
        <v>75</v>
      </c>
      <c r="F1632" s="33">
        <f t="shared" si="25"/>
        <v>361.5</v>
      </c>
      <c r="G1632" s="34" t="s">
        <v>1964</v>
      </c>
    </row>
    <row r="1633" spans="1:7">
      <c r="A1633" s="29">
        <v>1629</v>
      </c>
      <c r="B1633" s="38" t="s">
        <v>3164</v>
      </c>
      <c r="C1633" s="31" t="s">
        <v>3165</v>
      </c>
      <c r="D1633" s="32">
        <v>12.3</v>
      </c>
      <c r="E1633" s="33">
        <v>75</v>
      </c>
      <c r="F1633" s="33">
        <f t="shared" si="25"/>
        <v>922.5</v>
      </c>
      <c r="G1633" s="34" t="s">
        <v>1964</v>
      </c>
    </row>
    <row r="1634" spans="1:7">
      <c r="A1634" s="29">
        <v>1630</v>
      </c>
      <c r="B1634" s="38" t="s">
        <v>3166</v>
      </c>
      <c r="C1634" s="31" t="s">
        <v>3167</v>
      </c>
      <c r="D1634" s="32">
        <v>4.7</v>
      </c>
      <c r="E1634" s="33">
        <v>75</v>
      </c>
      <c r="F1634" s="33">
        <f t="shared" si="25"/>
        <v>352.5</v>
      </c>
      <c r="G1634" s="34" t="s">
        <v>1964</v>
      </c>
    </row>
    <row r="1635" spans="1:7">
      <c r="A1635" s="29">
        <v>1631</v>
      </c>
      <c r="B1635" s="38" t="s">
        <v>3168</v>
      </c>
      <c r="C1635" s="31" t="s">
        <v>3169</v>
      </c>
      <c r="D1635" s="32">
        <v>14.13</v>
      </c>
      <c r="E1635" s="33">
        <v>75</v>
      </c>
      <c r="F1635" s="33">
        <f t="shared" si="25"/>
        <v>1059.75</v>
      </c>
      <c r="G1635" s="34" t="s">
        <v>1964</v>
      </c>
    </row>
    <row r="1636" spans="1:7">
      <c r="A1636" s="29">
        <v>1632</v>
      </c>
      <c r="B1636" s="38" t="s">
        <v>3170</v>
      </c>
      <c r="C1636" s="31" t="s">
        <v>3171</v>
      </c>
      <c r="D1636" s="32">
        <v>6.29</v>
      </c>
      <c r="E1636" s="33">
        <v>75</v>
      </c>
      <c r="F1636" s="33">
        <f t="shared" si="25"/>
        <v>471.75</v>
      </c>
      <c r="G1636" s="34" t="s">
        <v>1964</v>
      </c>
    </row>
    <row r="1637" spans="1:7">
      <c r="A1637" s="29">
        <v>1633</v>
      </c>
      <c r="B1637" s="38" t="s">
        <v>3172</v>
      </c>
      <c r="C1637" s="31" t="s">
        <v>3173</v>
      </c>
      <c r="D1637" s="32">
        <v>16.84</v>
      </c>
      <c r="E1637" s="33">
        <v>75</v>
      </c>
      <c r="F1637" s="33">
        <f t="shared" si="25"/>
        <v>1263</v>
      </c>
      <c r="G1637" s="34" t="s">
        <v>1964</v>
      </c>
    </row>
    <row r="1638" spans="1:7">
      <c r="A1638" s="29">
        <v>1634</v>
      </c>
      <c r="B1638" s="38" t="s">
        <v>3174</v>
      </c>
      <c r="C1638" s="31" t="s">
        <v>3175</v>
      </c>
      <c r="D1638" s="32">
        <v>7.23</v>
      </c>
      <c r="E1638" s="33">
        <v>75</v>
      </c>
      <c r="F1638" s="33">
        <f t="shared" si="25"/>
        <v>542.25</v>
      </c>
      <c r="G1638" s="34" t="s">
        <v>1964</v>
      </c>
    </row>
    <row r="1639" spans="1:7">
      <c r="A1639" s="29">
        <v>1635</v>
      </c>
      <c r="B1639" s="38" t="s">
        <v>3176</v>
      </c>
      <c r="C1639" s="31" t="s">
        <v>2259</v>
      </c>
      <c r="D1639" s="32">
        <v>7.19</v>
      </c>
      <c r="E1639" s="33">
        <v>75</v>
      </c>
      <c r="F1639" s="33">
        <f t="shared" si="25"/>
        <v>539.25</v>
      </c>
      <c r="G1639" s="34" t="s">
        <v>1964</v>
      </c>
    </row>
    <row r="1640" spans="1:7">
      <c r="A1640" s="29">
        <v>1636</v>
      </c>
      <c r="B1640" s="38" t="s">
        <v>3177</v>
      </c>
      <c r="C1640" s="31" t="s">
        <v>2968</v>
      </c>
      <c r="D1640" s="32">
        <v>4.01</v>
      </c>
      <c r="E1640" s="33">
        <v>75</v>
      </c>
      <c r="F1640" s="33">
        <f t="shared" si="25"/>
        <v>300.75</v>
      </c>
      <c r="G1640" s="34" t="s">
        <v>1964</v>
      </c>
    </row>
    <row r="1641" spans="1:7">
      <c r="A1641" s="29">
        <v>1637</v>
      </c>
      <c r="B1641" s="38" t="s">
        <v>3178</v>
      </c>
      <c r="C1641" s="31" t="s">
        <v>2229</v>
      </c>
      <c r="D1641" s="32">
        <v>4</v>
      </c>
      <c r="E1641" s="33">
        <v>75</v>
      </c>
      <c r="F1641" s="33">
        <f t="shared" si="25"/>
        <v>300</v>
      </c>
      <c r="G1641" s="34" t="s">
        <v>1964</v>
      </c>
    </row>
    <row r="1642" spans="1:7">
      <c r="A1642" s="29">
        <v>1638</v>
      </c>
      <c r="B1642" s="38" t="s">
        <v>3179</v>
      </c>
      <c r="C1642" s="31" t="s">
        <v>3180</v>
      </c>
      <c r="D1642" s="32">
        <v>5.61</v>
      </c>
      <c r="E1642" s="33">
        <v>75</v>
      </c>
      <c r="F1642" s="33">
        <f t="shared" si="25"/>
        <v>420.75</v>
      </c>
      <c r="G1642" s="34" t="s">
        <v>1964</v>
      </c>
    </row>
    <row r="1643" spans="1:7">
      <c r="A1643" s="29">
        <v>1639</v>
      </c>
      <c r="B1643" s="38" t="s">
        <v>3181</v>
      </c>
      <c r="C1643" s="31" t="s">
        <v>3182</v>
      </c>
      <c r="D1643" s="32">
        <v>2.71</v>
      </c>
      <c r="E1643" s="33">
        <v>75</v>
      </c>
      <c r="F1643" s="33">
        <f t="shared" si="25"/>
        <v>203.25</v>
      </c>
      <c r="G1643" s="34" t="s">
        <v>1964</v>
      </c>
    </row>
    <row r="1644" spans="1:7">
      <c r="A1644" s="29">
        <v>1640</v>
      </c>
      <c r="B1644" s="38" t="s">
        <v>3183</v>
      </c>
      <c r="C1644" s="31" t="s">
        <v>3184</v>
      </c>
      <c r="D1644" s="32">
        <v>20.54</v>
      </c>
      <c r="E1644" s="33">
        <v>75</v>
      </c>
      <c r="F1644" s="33">
        <f t="shared" si="25"/>
        <v>1540.5</v>
      </c>
      <c r="G1644" s="34" t="s">
        <v>1964</v>
      </c>
    </row>
    <row r="1645" spans="1:7">
      <c r="A1645" s="29">
        <v>1641</v>
      </c>
      <c r="B1645" s="38" t="s">
        <v>3185</v>
      </c>
      <c r="C1645" s="31" t="s">
        <v>3186</v>
      </c>
      <c r="D1645" s="32">
        <v>5.1</v>
      </c>
      <c r="E1645" s="33">
        <v>75</v>
      </c>
      <c r="F1645" s="33">
        <f t="shared" si="25"/>
        <v>382.5</v>
      </c>
      <c r="G1645" s="34" t="s">
        <v>1964</v>
      </c>
    </row>
    <row r="1646" spans="1:7">
      <c r="A1646" s="29">
        <v>1642</v>
      </c>
      <c r="B1646" s="38" t="s">
        <v>3187</v>
      </c>
      <c r="C1646" s="31" t="s">
        <v>3188</v>
      </c>
      <c r="D1646" s="32">
        <v>16.46</v>
      </c>
      <c r="E1646" s="33">
        <v>75</v>
      </c>
      <c r="F1646" s="33">
        <f t="shared" si="25"/>
        <v>1234.5</v>
      </c>
      <c r="G1646" s="34" t="s">
        <v>1964</v>
      </c>
    </row>
    <row r="1647" spans="1:7">
      <c r="A1647" s="29">
        <v>1643</v>
      </c>
      <c r="B1647" s="38" t="s">
        <v>3189</v>
      </c>
      <c r="C1647" s="31" t="s">
        <v>3190</v>
      </c>
      <c r="D1647" s="32">
        <v>5.54</v>
      </c>
      <c r="E1647" s="33">
        <v>75</v>
      </c>
      <c r="F1647" s="33">
        <f t="shared" si="25"/>
        <v>415.5</v>
      </c>
      <c r="G1647" s="34" t="s">
        <v>1964</v>
      </c>
    </row>
    <row r="1648" spans="1:7">
      <c r="A1648" s="29">
        <v>1644</v>
      </c>
      <c r="B1648" s="38" t="s">
        <v>3191</v>
      </c>
      <c r="C1648" s="31" t="s">
        <v>3192</v>
      </c>
      <c r="D1648" s="32">
        <v>18.67</v>
      </c>
      <c r="E1648" s="33">
        <v>75</v>
      </c>
      <c r="F1648" s="33">
        <f t="shared" si="25"/>
        <v>1400.25</v>
      </c>
      <c r="G1648" s="34" t="s">
        <v>1964</v>
      </c>
    </row>
    <row r="1649" spans="1:7">
      <c r="A1649" s="29">
        <v>1645</v>
      </c>
      <c r="B1649" s="38" t="s">
        <v>3193</v>
      </c>
      <c r="C1649" s="31" t="s">
        <v>3194</v>
      </c>
      <c r="D1649" s="32">
        <v>9.91</v>
      </c>
      <c r="E1649" s="33">
        <v>75</v>
      </c>
      <c r="F1649" s="33">
        <f t="shared" si="25"/>
        <v>743.25</v>
      </c>
      <c r="G1649" s="34" t="s">
        <v>1964</v>
      </c>
    </row>
    <row r="1650" spans="1:7">
      <c r="A1650" s="29">
        <v>1646</v>
      </c>
      <c r="B1650" s="38" t="s">
        <v>3195</v>
      </c>
      <c r="C1650" s="31" t="s">
        <v>3196</v>
      </c>
      <c r="D1650" s="32">
        <v>9.51</v>
      </c>
      <c r="E1650" s="33">
        <v>75</v>
      </c>
      <c r="F1650" s="33">
        <f t="shared" si="25"/>
        <v>713.25</v>
      </c>
      <c r="G1650" s="34" t="s">
        <v>1964</v>
      </c>
    </row>
    <row r="1651" spans="1:7">
      <c r="A1651" s="29">
        <v>1647</v>
      </c>
      <c r="B1651" s="38" t="s">
        <v>3197</v>
      </c>
      <c r="C1651" s="31" t="s">
        <v>3198</v>
      </c>
      <c r="D1651" s="32">
        <v>2.64</v>
      </c>
      <c r="E1651" s="33">
        <v>75</v>
      </c>
      <c r="F1651" s="33">
        <f t="shared" si="25"/>
        <v>198</v>
      </c>
      <c r="G1651" s="34" t="s">
        <v>1964</v>
      </c>
    </row>
    <row r="1652" spans="1:7">
      <c r="A1652" s="29">
        <v>1648</v>
      </c>
      <c r="B1652" s="38" t="s">
        <v>3199</v>
      </c>
      <c r="C1652" s="31" t="s">
        <v>2656</v>
      </c>
      <c r="D1652" s="32">
        <v>1.04</v>
      </c>
      <c r="E1652" s="33">
        <v>75</v>
      </c>
      <c r="F1652" s="33">
        <f t="shared" si="25"/>
        <v>78</v>
      </c>
      <c r="G1652" s="34" t="s">
        <v>1964</v>
      </c>
    </row>
    <row r="1653" spans="1:7">
      <c r="A1653" s="29">
        <v>1649</v>
      </c>
      <c r="B1653" s="38" t="s">
        <v>3200</v>
      </c>
      <c r="C1653" s="31" t="s">
        <v>3201</v>
      </c>
      <c r="D1653" s="32">
        <v>6.24</v>
      </c>
      <c r="E1653" s="33">
        <v>75</v>
      </c>
      <c r="F1653" s="33">
        <f t="shared" si="25"/>
        <v>468</v>
      </c>
      <c r="G1653" s="34" t="s">
        <v>1964</v>
      </c>
    </row>
    <row r="1654" spans="1:7">
      <c r="A1654" s="29">
        <v>1650</v>
      </c>
      <c r="B1654" s="38" t="s">
        <v>3202</v>
      </c>
      <c r="C1654" s="31" t="s">
        <v>3203</v>
      </c>
      <c r="D1654" s="32">
        <v>6.07</v>
      </c>
      <c r="E1654" s="33">
        <v>75</v>
      </c>
      <c r="F1654" s="33">
        <f t="shared" si="25"/>
        <v>455.25</v>
      </c>
      <c r="G1654" s="34" t="s">
        <v>1964</v>
      </c>
    </row>
    <row r="1655" spans="1:7">
      <c r="A1655" s="29">
        <v>1651</v>
      </c>
      <c r="B1655" s="38" t="s">
        <v>3204</v>
      </c>
      <c r="C1655" s="31" t="s">
        <v>3205</v>
      </c>
      <c r="D1655" s="32">
        <v>7.61</v>
      </c>
      <c r="E1655" s="33">
        <v>75</v>
      </c>
      <c r="F1655" s="33">
        <f t="shared" si="25"/>
        <v>570.75</v>
      </c>
      <c r="G1655" s="34" t="s">
        <v>1964</v>
      </c>
    </row>
    <row r="1656" spans="1:7">
      <c r="A1656" s="29">
        <v>1652</v>
      </c>
      <c r="B1656" s="38" t="s">
        <v>3206</v>
      </c>
      <c r="C1656" s="31" t="s">
        <v>3207</v>
      </c>
      <c r="D1656" s="32">
        <v>8.17</v>
      </c>
      <c r="E1656" s="33">
        <v>75</v>
      </c>
      <c r="F1656" s="33">
        <f t="shared" si="25"/>
        <v>612.75</v>
      </c>
      <c r="G1656" s="34" t="s">
        <v>1964</v>
      </c>
    </row>
    <row r="1657" spans="1:7">
      <c r="A1657" s="29">
        <v>1653</v>
      </c>
      <c r="B1657" s="38" t="s">
        <v>3208</v>
      </c>
      <c r="C1657" s="31" t="s">
        <v>3209</v>
      </c>
      <c r="D1657" s="32">
        <v>16.77</v>
      </c>
      <c r="E1657" s="33">
        <v>75</v>
      </c>
      <c r="F1657" s="33">
        <f t="shared" si="25"/>
        <v>1257.75</v>
      </c>
      <c r="G1657" s="34" t="s">
        <v>1964</v>
      </c>
    </row>
    <row r="1658" spans="1:7">
      <c r="A1658" s="29">
        <v>1654</v>
      </c>
      <c r="B1658" s="38" t="s">
        <v>3210</v>
      </c>
      <c r="C1658" s="31" t="s">
        <v>2150</v>
      </c>
      <c r="D1658" s="32">
        <v>5.43</v>
      </c>
      <c r="E1658" s="33">
        <v>75</v>
      </c>
      <c r="F1658" s="33">
        <f t="shared" ref="F1658:F1721" si="26">E1658*D1658</f>
        <v>407.25</v>
      </c>
      <c r="G1658" s="34" t="s">
        <v>1964</v>
      </c>
    </row>
    <row r="1659" spans="1:7">
      <c r="A1659" s="29">
        <v>1655</v>
      </c>
      <c r="B1659" s="38" t="s">
        <v>3211</v>
      </c>
      <c r="C1659" s="31" t="s">
        <v>3212</v>
      </c>
      <c r="D1659" s="32">
        <v>3.78</v>
      </c>
      <c r="E1659" s="33">
        <v>75</v>
      </c>
      <c r="F1659" s="33">
        <f t="shared" si="26"/>
        <v>283.5</v>
      </c>
      <c r="G1659" s="34" t="s">
        <v>1964</v>
      </c>
    </row>
    <row r="1660" spans="1:7">
      <c r="A1660" s="29">
        <v>1656</v>
      </c>
      <c r="B1660" s="38" t="s">
        <v>3213</v>
      </c>
      <c r="C1660" s="31" t="s">
        <v>3214</v>
      </c>
      <c r="D1660" s="32">
        <v>5.43</v>
      </c>
      <c r="E1660" s="33">
        <v>75</v>
      </c>
      <c r="F1660" s="33">
        <f t="shared" si="26"/>
        <v>407.25</v>
      </c>
      <c r="G1660" s="34" t="s">
        <v>1964</v>
      </c>
    </row>
    <row r="1661" spans="1:7">
      <c r="A1661" s="29">
        <v>1657</v>
      </c>
      <c r="B1661" s="38" t="s">
        <v>3215</v>
      </c>
      <c r="C1661" s="31" t="s">
        <v>3216</v>
      </c>
      <c r="D1661" s="32">
        <v>28.87</v>
      </c>
      <c r="E1661" s="33">
        <v>75</v>
      </c>
      <c r="F1661" s="33">
        <f t="shared" si="26"/>
        <v>2165.25</v>
      </c>
      <c r="G1661" s="34" t="s">
        <v>1964</v>
      </c>
    </row>
    <row r="1662" spans="1:7">
      <c r="A1662" s="29">
        <v>1658</v>
      </c>
      <c r="B1662" s="38" t="s">
        <v>3217</v>
      </c>
      <c r="C1662" s="31" t="s">
        <v>3218</v>
      </c>
      <c r="D1662" s="32">
        <v>10.84</v>
      </c>
      <c r="E1662" s="33">
        <v>75</v>
      </c>
      <c r="F1662" s="33">
        <f t="shared" si="26"/>
        <v>813</v>
      </c>
      <c r="G1662" s="34" t="s">
        <v>1964</v>
      </c>
    </row>
    <row r="1663" spans="1:7">
      <c r="A1663" s="29">
        <v>1659</v>
      </c>
      <c r="B1663" s="38" t="s">
        <v>3219</v>
      </c>
      <c r="C1663" s="31" t="s">
        <v>3220</v>
      </c>
      <c r="D1663" s="32">
        <v>10.75</v>
      </c>
      <c r="E1663" s="33">
        <v>75</v>
      </c>
      <c r="F1663" s="33">
        <f t="shared" si="26"/>
        <v>806.25</v>
      </c>
      <c r="G1663" s="34" t="s">
        <v>1964</v>
      </c>
    </row>
    <row r="1664" spans="1:7">
      <c r="A1664" s="29">
        <v>1660</v>
      </c>
      <c r="B1664" s="38" t="s">
        <v>3221</v>
      </c>
      <c r="C1664" s="31" t="s">
        <v>3222</v>
      </c>
      <c r="D1664" s="32">
        <v>16.1</v>
      </c>
      <c r="E1664" s="33">
        <v>75</v>
      </c>
      <c r="F1664" s="33">
        <f t="shared" si="26"/>
        <v>1207.5</v>
      </c>
      <c r="G1664" s="34" t="s">
        <v>1964</v>
      </c>
    </row>
    <row r="1665" spans="1:7">
      <c r="A1665" s="29">
        <v>1661</v>
      </c>
      <c r="B1665" s="38" t="s">
        <v>3223</v>
      </c>
      <c r="C1665" s="31" t="s">
        <v>3224</v>
      </c>
      <c r="D1665" s="32">
        <v>10.12</v>
      </c>
      <c r="E1665" s="33">
        <v>75</v>
      </c>
      <c r="F1665" s="33">
        <f t="shared" si="26"/>
        <v>759</v>
      </c>
      <c r="G1665" s="34" t="s">
        <v>1964</v>
      </c>
    </row>
    <row r="1666" spans="1:7">
      <c r="A1666" s="29">
        <v>1662</v>
      </c>
      <c r="B1666" s="38" t="s">
        <v>3225</v>
      </c>
      <c r="C1666" s="31" t="s">
        <v>3226</v>
      </c>
      <c r="D1666" s="32">
        <v>10.44</v>
      </c>
      <c r="E1666" s="33">
        <v>75</v>
      </c>
      <c r="F1666" s="33">
        <f t="shared" si="26"/>
        <v>783</v>
      </c>
      <c r="G1666" s="34" t="s">
        <v>1964</v>
      </c>
    </row>
    <row r="1667" spans="1:7">
      <c r="A1667" s="29">
        <v>1663</v>
      </c>
      <c r="B1667" s="38" t="s">
        <v>3227</v>
      </c>
      <c r="C1667" s="31" t="s">
        <v>3228</v>
      </c>
      <c r="D1667" s="32">
        <v>3.42</v>
      </c>
      <c r="E1667" s="33">
        <v>75</v>
      </c>
      <c r="F1667" s="33">
        <f t="shared" si="26"/>
        <v>256.5</v>
      </c>
      <c r="G1667" s="34" t="s">
        <v>1964</v>
      </c>
    </row>
    <row r="1668" spans="1:7">
      <c r="A1668" s="29">
        <v>1664</v>
      </c>
      <c r="B1668" s="38" t="s">
        <v>3229</v>
      </c>
      <c r="C1668" s="31" t="s">
        <v>3230</v>
      </c>
      <c r="D1668" s="32">
        <v>8.27</v>
      </c>
      <c r="E1668" s="33">
        <v>75</v>
      </c>
      <c r="F1668" s="33">
        <f t="shared" si="26"/>
        <v>620.25</v>
      </c>
      <c r="G1668" s="34" t="s">
        <v>1964</v>
      </c>
    </row>
    <row r="1669" spans="1:7">
      <c r="A1669" s="29">
        <v>1665</v>
      </c>
      <c r="B1669" s="38" t="s">
        <v>3231</v>
      </c>
      <c r="C1669" s="31" t="s">
        <v>3232</v>
      </c>
      <c r="D1669" s="32">
        <v>5.47</v>
      </c>
      <c r="E1669" s="33">
        <v>75</v>
      </c>
      <c r="F1669" s="33">
        <f t="shared" si="26"/>
        <v>410.25</v>
      </c>
      <c r="G1669" s="34" t="s">
        <v>1964</v>
      </c>
    </row>
    <row r="1670" spans="1:7">
      <c r="A1670" s="29">
        <v>1666</v>
      </c>
      <c r="B1670" s="38" t="s">
        <v>3233</v>
      </c>
      <c r="C1670" s="31" t="s">
        <v>3234</v>
      </c>
      <c r="D1670" s="32">
        <v>5.32</v>
      </c>
      <c r="E1670" s="33">
        <v>75</v>
      </c>
      <c r="F1670" s="33">
        <f t="shared" si="26"/>
        <v>399</v>
      </c>
      <c r="G1670" s="34" t="s">
        <v>1964</v>
      </c>
    </row>
    <row r="1671" spans="1:7">
      <c r="A1671" s="29">
        <v>1667</v>
      </c>
      <c r="B1671" s="38" t="s">
        <v>3235</v>
      </c>
      <c r="C1671" s="31" t="s">
        <v>2917</v>
      </c>
      <c r="D1671" s="32">
        <v>5.33</v>
      </c>
      <c r="E1671" s="33">
        <v>75</v>
      </c>
      <c r="F1671" s="33">
        <f t="shared" si="26"/>
        <v>399.75</v>
      </c>
      <c r="G1671" s="34" t="s">
        <v>1964</v>
      </c>
    </row>
    <row r="1672" spans="1:7">
      <c r="A1672" s="29">
        <v>1668</v>
      </c>
      <c r="B1672" s="38" t="s">
        <v>3236</v>
      </c>
      <c r="C1672" s="31" t="s">
        <v>3237</v>
      </c>
      <c r="D1672" s="32">
        <v>17.79</v>
      </c>
      <c r="E1672" s="33">
        <v>75</v>
      </c>
      <c r="F1672" s="33">
        <f t="shared" si="26"/>
        <v>1334.25</v>
      </c>
      <c r="G1672" s="34" t="s">
        <v>1964</v>
      </c>
    </row>
    <row r="1673" spans="1:7">
      <c r="A1673" s="29">
        <v>1669</v>
      </c>
      <c r="B1673" s="38" t="s">
        <v>3236</v>
      </c>
      <c r="C1673" s="31" t="s">
        <v>3238</v>
      </c>
      <c r="D1673" s="32">
        <v>6.29</v>
      </c>
      <c r="E1673" s="33">
        <v>75</v>
      </c>
      <c r="F1673" s="33">
        <f t="shared" si="26"/>
        <v>471.75</v>
      </c>
      <c r="G1673" s="34" t="s">
        <v>1964</v>
      </c>
    </row>
    <row r="1674" spans="1:7">
      <c r="A1674" s="29">
        <v>1670</v>
      </c>
      <c r="B1674" s="38" t="s">
        <v>3239</v>
      </c>
      <c r="C1674" s="31" t="s">
        <v>3240</v>
      </c>
      <c r="D1674" s="32">
        <v>17.64</v>
      </c>
      <c r="E1674" s="33">
        <v>75</v>
      </c>
      <c r="F1674" s="33">
        <f t="shared" si="26"/>
        <v>1323</v>
      </c>
      <c r="G1674" s="34" t="s">
        <v>1964</v>
      </c>
    </row>
    <row r="1675" spans="1:7">
      <c r="A1675" s="29">
        <v>1671</v>
      </c>
      <c r="B1675" s="38" t="s">
        <v>3241</v>
      </c>
      <c r="C1675" s="31" t="s">
        <v>3242</v>
      </c>
      <c r="D1675" s="32">
        <v>6.27</v>
      </c>
      <c r="E1675" s="33">
        <v>75</v>
      </c>
      <c r="F1675" s="33">
        <f t="shared" si="26"/>
        <v>470.25</v>
      </c>
      <c r="G1675" s="34" t="s">
        <v>1964</v>
      </c>
    </row>
    <row r="1676" spans="1:7">
      <c r="A1676" s="29">
        <v>1672</v>
      </c>
      <c r="B1676" s="38" t="s">
        <v>3243</v>
      </c>
      <c r="C1676" s="31" t="s">
        <v>3244</v>
      </c>
      <c r="D1676" s="32">
        <v>16.41</v>
      </c>
      <c r="E1676" s="33">
        <v>75</v>
      </c>
      <c r="F1676" s="33">
        <f t="shared" si="26"/>
        <v>1230.75</v>
      </c>
      <c r="G1676" s="34" t="s">
        <v>1964</v>
      </c>
    </row>
    <row r="1677" spans="1:7">
      <c r="A1677" s="29">
        <v>1673</v>
      </c>
      <c r="B1677" s="38" t="s">
        <v>3245</v>
      </c>
      <c r="C1677" s="31" t="s">
        <v>3246</v>
      </c>
      <c r="D1677" s="32">
        <v>6.05</v>
      </c>
      <c r="E1677" s="33">
        <v>75</v>
      </c>
      <c r="F1677" s="33">
        <f t="shared" si="26"/>
        <v>453.75</v>
      </c>
      <c r="G1677" s="34" t="s">
        <v>1964</v>
      </c>
    </row>
    <row r="1678" spans="1:7">
      <c r="A1678" s="29">
        <v>1674</v>
      </c>
      <c r="B1678" s="38" t="s">
        <v>3247</v>
      </c>
      <c r="C1678" s="31" t="s">
        <v>3248</v>
      </c>
      <c r="D1678" s="32">
        <v>9.81</v>
      </c>
      <c r="E1678" s="33">
        <v>75</v>
      </c>
      <c r="F1678" s="33">
        <f t="shared" si="26"/>
        <v>735.75</v>
      </c>
      <c r="G1678" s="34" t="s">
        <v>1964</v>
      </c>
    </row>
    <row r="1679" spans="1:7">
      <c r="A1679" s="29">
        <v>1675</v>
      </c>
      <c r="B1679" s="38" t="s">
        <v>3249</v>
      </c>
      <c r="C1679" s="31" t="s">
        <v>3250</v>
      </c>
      <c r="D1679" s="32">
        <v>16.58</v>
      </c>
      <c r="E1679" s="33">
        <v>75</v>
      </c>
      <c r="F1679" s="33">
        <f t="shared" si="26"/>
        <v>1243.5</v>
      </c>
      <c r="G1679" s="34" t="s">
        <v>1964</v>
      </c>
    </row>
    <row r="1680" spans="1:7">
      <c r="A1680" s="29">
        <v>1676</v>
      </c>
      <c r="B1680" s="38" t="s">
        <v>3251</v>
      </c>
      <c r="C1680" s="31" t="s">
        <v>3252</v>
      </c>
      <c r="D1680" s="32">
        <v>10.58</v>
      </c>
      <c r="E1680" s="33">
        <v>75</v>
      </c>
      <c r="F1680" s="33">
        <f t="shared" si="26"/>
        <v>793.5</v>
      </c>
      <c r="G1680" s="34" t="s">
        <v>1964</v>
      </c>
    </row>
    <row r="1681" spans="1:7">
      <c r="A1681" s="29">
        <v>1677</v>
      </c>
      <c r="B1681" s="38" t="s">
        <v>3253</v>
      </c>
      <c r="C1681" s="31" t="s">
        <v>2245</v>
      </c>
      <c r="D1681" s="32">
        <v>6.36</v>
      </c>
      <c r="E1681" s="33">
        <v>75</v>
      </c>
      <c r="F1681" s="33">
        <f t="shared" si="26"/>
        <v>477</v>
      </c>
      <c r="G1681" s="34" t="s">
        <v>1964</v>
      </c>
    </row>
    <row r="1682" spans="1:7">
      <c r="A1682" s="29">
        <v>1678</v>
      </c>
      <c r="B1682" s="38" t="s">
        <v>3254</v>
      </c>
      <c r="C1682" s="31" t="s">
        <v>2229</v>
      </c>
      <c r="D1682" s="32">
        <v>8.74</v>
      </c>
      <c r="E1682" s="33">
        <v>75</v>
      </c>
      <c r="F1682" s="33">
        <f t="shared" si="26"/>
        <v>655.5</v>
      </c>
      <c r="G1682" s="34" t="s">
        <v>1964</v>
      </c>
    </row>
    <row r="1683" spans="1:7">
      <c r="A1683" s="29">
        <v>1679</v>
      </c>
      <c r="B1683" s="38" t="s">
        <v>3255</v>
      </c>
      <c r="C1683" s="31" t="s">
        <v>3256</v>
      </c>
      <c r="D1683" s="32">
        <v>8.16</v>
      </c>
      <c r="E1683" s="33">
        <v>75</v>
      </c>
      <c r="F1683" s="33">
        <f t="shared" si="26"/>
        <v>612</v>
      </c>
      <c r="G1683" s="34" t="s">
        <v>1964</v>
      </c>
    </row>
    <row r="1684" spans="1:7">
      <c r="A1684" s="29">
        <v>1680</v>
      </c>
      <c r="B1684" s="38" t="s">
        <v>3257</v>
      </c>
      <c r="C1684" s="31" t="s">
        <v>3258</v>
      </c>
      <c r="D1684" s="32">
        <v>9.51</v>
      </c>
      <c r="E1684" s="33">
        <v>75</v>
      </c>
      <c r="F1684" s="33">
        <f t="shared" si="26"/>
        <v>713.25</v>
      </c>
      <c r="G1684" s="34" t="s">
        <v>1964</v>
      </c>
    </row>
    <row r="1685" spans="1:7">
      <c r="A1685" s="29">
        <v>1681</v>
      </c>
      <c r="B1685" s="38" t="s">
        <v>3259</v>
      </c>
      <c r="C1685" s="31" t="s">
        <v>3260</v>
      </c>
      <c r="D1685" s="32">
        <v>4.26</v>
      </c>
      <c r="E1685" s="33">
        <v>75</v>
      </c>
      <c r="F1685" s="33">
        <f t="shared" si="26"/>
        <v>319.5</v>
      </c>
      <c r="G1685" s="34" t="s">
        <v>1964</v>
      </c>
    </row>
    <row r="1686" spans="1:7">
      <c r="A1686" s="29">
        <v>1682</v>
      </c>
      <c r="B1686" s="38" t="s">
        <v>3261</v>
      </c>
      <c r="C1686" s="31" t="s">
        <v>3262</v>
      </c>
      <c r="D1686" s="32">
        <v>4.28</v>
      </c>
      <c r="E1686" s="33">
        <v>75</v>
      </c>
      <c r="F1686" s="33">
        <f t="shared" si="26"/>
        <v>321</v>
      </c>
      <c r="G1686" s="34" t="s">
        <v>1964</v>
      </c>
    </row>
    <row r="1687" spans="1:7">
      <c r="A1687" s="29">
        <v>1683</v>
      </c>
      <c r="B1687" s="38" t="s">
        <v>3263</v>
      </c>
      <c r="C1687" s="31" t="s">
        <v>3264</v>
      </c>
      <c r="D1687" s="32">
        <v>6.96</v>
      </c>
      <c r="E1687" s="33">
        <v>75</v>
      </c>
      <c r="F1687" s="33">
        <f t="shared" si="26"/>
        <v>522</v>
      </c>
      <c r="G1687" s="34" t="s">
        <v>1964</v>
      </c>
    </row>
    <row r="1688" spans="1:7">
      <c r="A1688" s="29">
        <v>1684</v>
      </c>
      <c r="B1688" s="38" t="s">
        <v>3265</v>
      </c>
      <c r="C1688" s="31" t="s">
        <v>3266</v>
      </c>
      <c r="D1688" s="32">
        <v>5.8</v>
      </c>
      <c r="E1688" s="33">
        <v>75</v>
      </c>
      <c r="F1688" s="33">
        <f t="shared" si="26"/>
        <v>435</v>
      </c>
      <c r="G1688" s="34" t="s">
        <v>1964</v>
      </c>
    </row>
    <row r="1689" spans="1:7">
      <c r="A1689" s="29">
        <v>1685</v>
      </c>
      <c r="B1689" s="38" t="s">
        <v>3267</v>
      </c>
      <c r="C1689" s="31" t="s">
        <v>3268</v>
      </c>
      <c r="D1689" s="32">
        <v>5.74</v>
      </c>
      <c r="E1689" s="33">
        <v>75</v>
      </c>
      <c r="F1689" s="33">
        <f t="shared" si="26"/>
        <v>430.5</v>
      </c>
      <c r="G1689" s="34" t="s">
        <v>1964</v>
      </c>
    </row>
    <row r="1690" spans="1:7">
      <c r="A1690" s="29">
        <v>1686</v>
      </c>
      <c r="B1690" s="38" t="s">
        <v>3269</v>
      </c>
      <c r="C1690" s="31" t="s">
        <v>3270</v>
      </c>
      <c r="D1690" s="32">
        <v>5.74</v>
      </c>
      <c r="E1690" s="33">
        <v>75</v>
      </c>
      <c r="F1690" s="33">
        <f t="shared" si="26"/>
        <v>430.5</v>
      </c>
      <c r="G1690" s="34" t="s">
        <v>1964</v>
      </c>
    </row>
    <row r="1691" spans="1:7">
      <c r="A1691" s="29">
        <v>1687</v>
      </c>
      <c r="B1691" s="38" t="s">
        <v>3271</v>
      </c>
      <c r="C1691" s="31" t="s">
        <v>3272</v>
      </c>
      <c r="D1691" s="32">
        <v>9.07</v>
      </c>
      <c r="E1691" s="33">
        <v>75</v>
      </c>
      <c r="F1691" s="33">
        <f t="shared" si="26"/>
        <v>680.25</v>
      </c>
      <c r="G1691" s="34" t="s">
        <v>1964</v>
      </c>
    </row>
    <row r="1692" spans="1:7">
      <c r="A1692" s="29">
        <v>1688</v>
      </c>
      <c r="B1692" s="38" t="s">
        <v>3273</v>
      </c>
      <c r="C1692" s="31" t="s">
        <v>3274</v>
      </c>
      <c r="D1692" s="32">
        <v>6.75</v>
      </c>
      <c r="E1692" s="33">
        <v>75</v>
      </c>
      <c r="F1692" s="33">
        <f t="shared" si="26"/>
        <v>506.25</v>
      </c>
      <c r="G1692" s="34" t="s">
        <v>1964</v>
      </c>
    </row>
    <row r="1693" spans="1:7">
      <c r="A1693" s="29">
        <v>1689</v>
      </c>
      <c r="B1693" s="38" t="s">
        <v>3275</v>
      </c>
      <c r="C1693" s="31" t="s">
        <v>3276</v>
      </c>
      <c r="D1693" s="32">
        <v>9.77</v>
      </c>
      <c r="E1693" s="33">
        <v>75</v>
      </c>
      <c r="F1693" s="33">
        <f t="shared" si="26"/>
        <v>732.75</v>
      </c>
      <c r="G1693" s="34" t="s">
        <v>1964</v>
      </c>
    </row>
    <row r="1694" spans="1:7">
      <c r="A1694" s="29">
        <v>1690</v>
      </c>
      <c r="B1694" s="38" t="s">
        <v>3277</v>
      </c>
      <c r="C1694" s="31" t="s">
        <v>3278</v>
      </c>
      <c r="D1694" s="32">
        <v>0.6</v>
      </c>
      <c r="E1694" s="33">
        <v>75</v>
      </c>
      <c r="F1694" s="33">
        <f t="shared" si="26"/>
        <v>45</v>
      </c>
      <c r="G1694" s="34" t="s">
        <v>1964</v>
      </c>
    </row>
    <row r="1695" spans="1:7">
      <c r="A1695" s="29">
        <v>1691</v>
      </c>
      <c r="B1695" s="38" t="s">
        <v>3279</v>
      </c>
      <c r="C1695" s="31" t="s">
        <v>3280</v>
      </c>
      <c r="D1695" s="32">
        <v>26.29</v>
      </c>
      <c r="E1695" s="33">
        <v>75</v>
      </c>
      <c r="F1695" s="33">
        <f t="shared" si="26"/>
        <v>1971.75</v>
      </c>
      <c r="G1695" s="34" t="s">
        <v>1964</v>
      </c>
    </row>
    <row r="1696" spans="1:7">
      <c r="A1696" s="29">
        <v>1692</v>
      </c>
      <c r="B1696" s="38" t="s">
        <v>3281</v>
      </c>
      <c r="C1696" s="31" t="s">
        <v>3282</v>
      </c>
      <c r="D1696" s="32">
        <v>0.6</v>
      </c>
      <c r="E1696" s="33">
        <v>75</v>
      </c>
      <c r="F1696" s="33">
        <f t="shared" si="26"/>
        <v>45</v>
      </c>
      <c r="G1696" s="34" t="s">
        <v>1964</v>
      </c>
    </row>
    <row r="1697" spans="1:7">
      <c r="A1697" s="29">
        <v>1693</v>
      </c>
      <c r="B1697" s="38" t="s">
        <v>3283</v>
      </c>
      <c r="C1697" s="31" t="s">
        <v>3284</v>
      </c>
      <c r="D1697" s="32">
        <v>5.44</v>
      </c>
      <c r="E1697" s="33">
        <v>75</v>
      </c>
      <c r="F1697" s="33">
        <f t="shared" si="26"/>
        <v>408</v>
      </c>
      <c r="G1697" s="34" t="s">
        <v>1964</v>
      </c>
    </row>
    <row r="1698" spans="1:7">
      <c r="A1698" s="29">
        <v>1694</v>
      </c>
      <c r="B1698" s="38" t="s">
        <v>3285</v>
      </c>
      <c r="C1698" s="31" t="s">
        <v>3286</v>
      </c>
      <c r="D1698" s="32">
        <v>4.98</v>
      </c>
      <c r="E1698" s="33">
        <v>75</v>
      </c>
      <c r="F1698" s="33">
        <f t="shared" si="26"/>
        <v>373.5</v>
      </c>
      <c r="G1698" s="34" t="s">
        <v>1964</v>
      </c>
    </row>
    <row r="1699" spans="1:7">
      <c r="A1699" s="29">
        <v>1695</v>
      </c>
      <c r="B1699" s="38" t="s">
        <v>3287</v>
      </c>
      <c r="C1699" s="31" t="s">
        <v>2309</v>
      </c>
      <c r="D1699" s="32">
        <v>2.34</v>
      </c>
      <c r="E1699" s="33">
        <v>75</v>
      </c>
      <c r="F1699" s="33">
        <f t="shared" si="26"/>
        <v>175.5</v>
      </c>
      <c r="G1699" s="34" t="s">
        <v>1964</v>
      </c>
    </row>
    <row r="1700" spans="1:7">
      <c r="A1700" s="29">
        <v>1696</v>
      </c>
      <c r="B1700" s="38" t="s">
        <v>3288</v>
      </c>
      <c r="C1700" s="31" t="s">
        <v>2006</v>
      </c>
      <c r="D1700" s="32">
        <v>2.34</v>
      </c>
      <c r="E1700" s="33">
        <v>75</v>
      </c>
      <c r="F1700" s="33">
        <f t="shared" si="26"/>
        <v>175.5</v>
      </c>
      <c r="G1700" s="34" t="s">
        <v>1964</v>
      </c>
    </row>
    <row r="1701" spans="1:7">
      <c r="A1701" s="29">
        <v>1697</v>
      </c>
      <c r="B1701" s="38" t="s">
        <v>3289</v>
      </c>
      <c r="C1701" s="31" t="s">
        <v>3290</v>
      </c>
      <c r="D1701" s="32">
        <v>5.3</v>
      </c>
      <c r="E1701" s="33">
        <v>75</v>
      </c>
      <c r="F1701" s="33">
        <f t="shared" si="26"/>
        <v>397.5</v>
      </c>
      <c r="G1701" s="34" t="s">
        <v>1964</v>
      </c>
    </row>
    <row r="1702" spans="1:7">
      <c r="A1702" s="29">
        <v>1698</v>
      </c>
      <c r="B1702" s="38" t="s">
        <v>3291</v>
      </c>
      <c r="C1702" s="31" t="s">
        <v>2309</v>
      </c>
      <c r="D1702" s="32">
        <v>9.88</v>
      </c>
      <c r="E1702" s="33">
        <v>75</v>
      </c>
      <c r="F1702" s="33">
        <f t="shared" si="26"/>
        <v>741</v>
      </c>
      <c r="G1702" s="34" t="s">
        <v>1964</v>
      </c>
    </row>
    <row r="1703" spans="1:7">
      <c r="A1703" s="29">
        <v>1699</v>
      </c>
      <c r="B1703" s="38" t="s">
        <v>3292</v>
      </c>
      <c r="C1703" s="31" t="s">
        <v>3293</v>
      </c>
      <c r="D1703" s="32">
        <v>10.91</v>
      </c>
      <c r="E1703" s="33">
        <v>75</v>
      </c>
      <c r="F1703" s="33">
        <f t="shared" si="26"/>
        <v>818.25</v>
      </c>
      <c r="G1703" s="34" t="s">
        <v>1964</v>
      </c>
    </row>
    <row r="1704" spans="1:7">
      <c r="A1704" s="29">
        <v>1700</v>
      </c>
      <c r="B1704" s="38" t="s">
        <v>3294</v>
      </c>
      <c r="C1704" s="31" t="s">
        <v>3295</v>
      </c>
      <c r="D1704" s="32">
        <v>9</v>
      </c>
      <c r="E1704" s="33">
        <v>75</v>
      </c>
      <c r="F1704" s="33">
        <f t="shared" si="26"/>
        <v>675</v>
      </c>
      <c r="G1704" s="34" t="s">
        <v>1964</v>
      </c>
    </row>
    <row r="1705" spans="1:7">
      <c r="A1705" s="29">
        <v>1701</v>
      </c>
      <c r="B1705" s="38" t="s">
        <v>3296</v>
      </c>
      <c r="C1705" s="31" t="s">
        <v>3297</v>
      </c>
      <c r="D1705" s="32">
        <v>4.77</v>
      </c>
      <c r="E1705" s="33">
        <v>75</v>
      </c>
      <c r="F1705" s="33">
        <f t="shared" si="26"/>
        <v>357.75</v>
      </c>
      <c r="G1705" s="34" t="s">
        <v>1964</v>
      </c>
    </row>
    <row r="1706" spans="1:7">
      <c r="A1706" s="29">
        <v>1702</v>
      </c>
      <c r="B1706" s="38" t="s">
        <v>3298</v>
      </c>
      <c r="C1706" s="31" t="s">
        <v>3299</v>
      </c>
      <c r="D1706" s="32">
        <v>5.5</v>
      </c>
      <c r="E1706" s="33">
        <v>75</v>
      </c>
      <c r="F1706" s="33">
        <f t="shared" si="26"/>
        <v>412.5</v>
      </c>
      <c r="G1706" s="34" t="s">
        <v>1964</v>
      </c>
    </row>
    <row r="1707" spans="1:7">
      <c r="A1707" s="29">
        <v>1703</v>
      </c>
      <c r="B1707" s="38" t="s">
        <v>3300</v>
      </c>
      <c r="C1707" s="31" t="s">
        <v>3301</v>
      </c>
      <c r="D1707" s="32">
        <v>4.09</v>
      </c>
      <c r="E1707" s="33">
        <v>75</v>
      </c>
      <c r="F1707" s="33">
        <f t="shared" si="26"/>
        <v>306.75</v>
      </c>
      <c r="G1707" s="34" t="s">
        <v>1964</v>
      </c>
    </row>
    <row r="1708" spans="1:7">
      <c r="A1708" s="29">
        <v>1704</v>
      </c>
      <c r="B1708" s="38" t="s">
        <v>3302</v>
      </c>
      <c r="C1708" s="31" t="s">
        <v>3303</v>
      </c>
      <c r="D1708" s="32">
        <v>7.42</v>
      </c>
      <c r="E1708" s="33">
        <v>75</v>
      </c>
      <c r="F1708" s="33">
        <f t="shared" si="26"/>
        <v>556.5</v>
      </c>
      <c r="G1708" s="34" t="s">
        <v>1964</v>
      </c>
    </row>
    <row r="1709" spans="1:7">
      <c r="A1709" s="29">
        <v>1705</v>
      </c>
      <c r="B1709" s="38" t="s">
        <v>3304</v>
      </c>
      <c r="C1709" s="31" t="s">
        <v>3305</v>
      </c>
      <c r="D1709" s="32">
        <v>5.23</v>
      </c>
      <c r="E1709" s="33">
        <v>75</v>
      </c>
      <c r="F1709" s="33">
        <f t="shared" si="26"/>
        <v>392.25</v>
      </c>
      <c r="G1709" s="34" t="s">
        <v>1964</v>
      </c>
    </row>
    <row r="1710" spans="1:7">
      <c r="A1710" s="29">
        <v>1706</v>
      </c>
      <c r="B1710" s="38" t="s">
        <v>3306</v>
      </c>
      <c r="C1710" s="31" t="s">
        <v>3307</v>
      </c>
      <c r="D1710" s="32">
        <v>5.26</v>
      </c>
      <c r="E1710" s="33">
        <v>75</v>
      </c>
      <c r="F1710" s="33">
        <f t="shared" si="26"/>
        <v>394.5</v>
      </c>
      <c r="G1710" s="34" t="s">
        <v>1964</v>
      </c>
    </row>
    <row r="1711" spans="1:7">
      <c r="A1711" s="29">
        <v>1707</v>
      </c>
      <c r="B1711" s="38" t="s">
        <v>3308</v>
      </c>
      <c r="C1711" s="31" t="s">
        <v>3309</v>
      </c>
      <c r="D1711" s="32">
        <v>5.1</v>
      </c>
      <c r="E1711" s="33">
        <v>75</v>
      </c>
      <c r="F1711" s="33">
        <f t="shared" si="26"/>
        <v>382.5</v>
      </c>
      <c r="G1711" s="34" t="s">
        <v>1964</v>
      </c>
    </row>
    <row r="1712" spans="1:7">
      <c r="A1712" s="29">
        <v>1708</v>
      </c>
      <c r="B1712" s="38" t="s">
        <v>3310</v>
      </c>
      <c r="C1712" s="31" t="s">
        <v>3311</v>
      </c>
      <c r="D1712" s="32">
        <v>5.01</v>
      </c>
      <c r="E1712" s="33">
        <v>75</v>
      </c>
      <c r="F1712" s="33">
        <f t="shared" si="26"/>
        <v>375.75</v>
      </c>
      <c r="G1712" s="34" t="s">
        <v>1964</v>
      </c>
    </row>
    <row r="1713" spans="1:7">
      <c r="A1713" s="29">
        <v>1709</v>
      </c>
      <c r="B1713" s="38" t="s">
        <v>3312</v>
      </c>
      <c r="C1713" s="31" t="s">
        <v>3313</v>
      </c>
      <c r="D1713" s="32">
        <v>4.94</v>
      </c>
      <c r="E1713" s="33">
        <v>75</v>
      </c>
      <c r="F1713" s="33">
        <f t="shared" si="26"/>
        <v>370.5</v>
      </c>
      <c r="G1713" s="34" t="s">
        <v>1964</v>
      </c>
    </row>
    <row r="1714" spans="1:7">
      <c r="A1714" s="29">
        <v>1710</v>
      </c>
      <c r="B1714" s="38" t="s">
        <v>3314</v>
      </c>
      <c r="C1714" s="31" t="s">
        <v>2584</v>
      </c>
      <c r="D1714" s="32">
        <v>13.7</v>
      </c>
      <c r="E1714" s="35">
        <v>75</v>
      </c>
      <c r="F1714" s="35">
        <f t="shared" si="26"/>
        <v>1027.5</v>
      </c>
      <c r="G1714" s="34" t="s">
        <v>1964</v>
      </c>
    </row>
    <row r="1715" spans="1:7">
      <c r="A1715" s="29">
        <v>1711</v>
      </c>
      <c r="B1715" s="38" t="s">
        <v>3315</v>
      </c>
      <c r="C1715" s="31" t="s">
        <v>3316</v>
      </c>
      <c r="D1715" s="32">
        <v>7</v>
      </c>
      <c r="E1715" s="33">
        <v>75</v>
      </c>
      <c r="F1715" s="33">
        <f t="shared" si="26"/>
        <v>525</v>
      </c>
      <c r="G1715" s="34" t="s">
        <v>1964</v>
      </c>
    </row>
    <row r="1716" spans="1:7">
      <c r="A1716" s="29">
        <v>1712</v>
      </c>
      <c r="B1716" s="38" t="s">
        <v>3317</v>
      </c>
      <c r="C1716" s="31" t="s">
        <v>3318</v>
      </c>
      <c r="D1716" s="32">
        <v>1.14</v>
      </c>
      <c r="E1716" s="33">
        <v>75</v>
      </c>
      <c r="F1716" s="33">
        <f t="shared" si="26"/>
        <v>85.5</v>
      </c>
      <c r="G1716" s="34" t="s">
        <v>1964</v>
      </c>
    </row>
    <row r="1717" spans="1:7">
      <c r="A1717" s="29">
        <v>1713</v>
      </c>
      <c r="B1717" s="38" t="s">
        <v>3319</v>
      </c>
      <c r="C1717" s="31" t="s">
        <v>1313</v>
      </c>
      <c r="D1717" s="32">
        <v>7.23</v>
      </c>
      <c r="E1717" s="33">
        <v>75</v>
      </c>
      <c r="F1717" s="33">
        <f t="shared" si="26"/>
        <v>542.25</v>
      </c>
      <c r="G1717" s="34" t="s">
        <v>1964</v>
      </c>
    </row>
    <row r="1718" spans="1:7">
      <c r="A1718" s="29">
        <v>1714</v>
      </c>
      <c r="B1718" s="38" t="s">
        <v>3320</v>
      </c>
      <c r="C1718" s="31" t="s">
        <v>3321</v>
      </c>
      <c r="D1718" s="32">
        <v>11.33</v>
      </c>
      <c r="E1718" s="33">
        <v>75</v>
      </c>
      <c r="F1718" s="33">
        <f t="shared" si="26"/>
        <v>849.75</v>
      </c>
      <c r="G1718" s="34" t="s">
        <v>1964</v>
      </c>
    </row>
    <row r="1719" spans="1:7">
      <c r="A1719" s="29">
        <v>1715</v>
      </c>
      <c r="B1719" s="38" t="s">
        <v>3322</v>
      </c>
      <c r="C1719" s="31" t="s">
        <v>3323</v>
      </c>
      <c r="D1719" s="32">
        <v>8.95</v>
      </c>
      <c r="E1719" s="33">
        <v>75</v>
      </c>
      <c r="F1719" s="33">
        <f t="shared" si="26"/>
        <v>671.25</v>
      </c>
      <c r="G1719" s="34" t="s">
        <v>1964</v>
      </c>
    </row>
    <row r="1720" spans="1:7">
      <c r="A1720" s="29">
        <v>1716</v>
      </c>
      <c r="B1720" s="38" t="s">
        <v>3324</v>
      </c>
      <c r="C1720" s="31" t="s">
        <v>3325</v>
      </c>
      <c r="D1720" s="32">
        <v>7.57</v>
      </c>
      <c r="E1720" s="33">
        <v>75</v>
      </c>
      <c r="F1720" s="33">
        <f t="shared" si="26"/>
        <v>567.75</v>
      </c>
      <c r="G1720" s="34" t="s">
        <v>1964</v>
      </c>
    </row>
    <row r="1721" spans="1:7">
      <c r="A1721" s="29">
        <v>1717</v>
      </c>
      <c r="B1721" s="38" t="s">
        <v>3326</v>
      </c>
      <c r="C1721" s="31" t="s">
        <v>3327</v>
      </c>
      <c r="D1721" s="32">
        <v>9.79</v>
      </c>
      <c r="E1721" s="33">
        <v>75</v>
      </c>
      <c r="F1721" s="33">
        <f t="shared" si="26"/>
        <v>734.25</v>
      </c>
      <c r="G1721" s="34" t="s">
        <v>1964</v>
      </c>
    </row>
    <row r="1722" spans="1:7">
      <c r="A1722" s="29">
        <v>1718</v>
      </c>
      <c r="B1722" s="38" t="s">
        <v>3328</v>
      </c>
      <c r="C1722" s="31" t="s">
        <v>3329</v>
      </c>
      <c r="D1722" s="32">
        <v>9.38</v>
      </c>
      <c r="E1722" s="33">
        <v>75</v>
      </c>
      <c r="F1722" s="33">
        <f t="shared" ref="F1722:F1769" si="27">E1722*D1722</f>
        <v>703.5</v>
      </c>
      <c r="G1722" s="34" t="s">
        <v>1964</v>
      </c>
    </row>
    <row r="1723" spans="1:7">
      <c r="A1723" s="29">
        <v>1719</v>
      </c>
      <c r="B1723" s="38" t="s">
        <v>3330</v>
      </c>
      <c r="C1723" s="31" t="s">
        <v>3331</v>
      </c>
      <c r="D1723" s="32">
        <v>9.21</v>
      </c>
      <c r="E1723" s="33">
        <v>75</v>
      </c>
      <c r="F1723" s="33">
        <f t="shared" si="27"/>
        <v>690.75</v>
      </c>
      <c r="G1723" s="34" t="s">
        <v>1964</v>
      </c>
    </row>
    <row r="1724" spans="1:7">
      <c r="A1724" s="29">
        <v>1720</v>
      </c>
      <c r="B1724" s="38" t="s">
        <v>3332</v>
      </c>
      <c r="C1724" s="31" t="s">
        <v>3333</v>
      </c>
      <c r="D1724" s="32">
        <v>10.72</v>
      </c>
      <c r="E1724" s="33">
        <v>75</v>
      </c>
      <c r="F1724" s="33">
        <f t="shared" si="27"/>
        <v>804</v>
      </c>
      <c r="G1724" s="34" t="s">
        <v>1964</v>
      </c>
    </row>
    <row r="1725" spans="1:7">
      <c r="A1725" s="29">
        <v>1721</v>
      </c>
      <c r="B1725" s="38" t="s">
        <v>3334</v>
      </c>
      <c r="C1725" s="31" t="s">
        <v>3335</v>
      </c>
      <c r="D1725" s="32">
        <v>8.91</v>
      </c>
      <c r="E1725" s="33">
        <v>75</v>
      </c>
      <c r="F1725" s="33">
        <f t="shared" si="27"/>
        <v>668.25</v>
      </c>
      <c r="G1725" s="34" t="s">
        <v>1964</v>
      </c>
    </row>
    <row r="1726" spans="1:7">
      <c r="A1726" s="29">
        <v>1722</v>
      </c>
      <c r="B1726" s="38" t="s">
        <v>3336</v>
      </c>
      <c r="C1726" s="31" t="s">
        <v>3337</v>
      </c>
      <c r="D1726" s="32">
        <v>4.4</v>
      </c>
      <c r="E1726" s="33">
        <v>75</v>
      </c>
      <c r="F1726" s="33">
        <f t="shared" si="27"/>
        <v>330</v>
      </c>
      <c r="G1726" s="34" t="s">
        <v>1964</v>
      </c>
    </row>
    <row r="1727" spans="1:7">
      <c r="A1727" s="29">
        <v>1723</v>
      </c>
      <c r="B1727" s="38" t="s">
        <v>3338</v>
      </c>
      <c r="C1727" s="31" t="s">
        <v>2968</v>
      </c>
      <c r="D1727" s="32">
        <v>4.75</v>
      </c>
      <c r="E1727" s="33">
        <v>75</v>
      </c>
      <c r="F1727" s="33">
        <f t="shared" si="27"/>
        <v>356.25</v>
      </c>
      <c r="G1727" s="34" t="s">
        <v>1964</v>
      </c>
    </row>
    <row r="1728" spans="1:7">
      <c r="A1728" s="29">
        <v>1724</v>
      </c>
      <c r="B1728" s="38" t="s">
        <v>3339</v>
      </c>
      <c r="C1728" s="31" t="s">
        <v>3340</v>
      </c>
      <c r="D1728" s="32">
        <v>8.95</v>
      </c>
      <c r="E1728" s="33">
        <v>75</v>
      </c>
      <c r="F1728" s="33">
        <f t="shared" si="27"/>
        <v>671.25</v>
      </c>
      <c r="G1728" s="34" t="s">
        <v>1964</v>
      </c>
    </row>
    <row r="1729" spans="1:7">
      <c r="A1729" s="29">
        <v>1725</v>
      </c>
      <c r="B1729" s="38" t="s">
        <v>3341</v>
      </c>
      <c r="C1729" s="31" t="s">
        <v>3342</v>
      </c>
      <c r="D1729" s="32">
        <v>4.7</v>
      </c>
      <c r="E1729" s="33">
        <v>75</v>
      </c>
      <c r="F1729" s="33">
        <f t="shared" si="27"/>
        <v>352.5</v>
      </c>
      <c r="G1729" s="34" t="s">
        <v>1964</v>
      </c>
    </row>
    <row r="1730" spans="1:7">
      <c r="A1730" s="29">
        <v>1726</v>
      </c>
      <c r="B1730" s="38" t="s">
        <v>3343</v>
      </c>
      <c r="C1730" s="31" t="s">
        <v>3344</v>
      </c>
      <c r="D1730" s="32">
        <v>4.18</v>
      </c>
      <c r="E1730" s="33">
        <v>75</v>
      </c>
      <c r="F1730" s="33">
        <f t="shared" si="27"/>
        <v>313.5</v>
      </c>
      <c r="G1730" s="34" t="s">
        <v>1964</v>
      </c>
    </row>
    <row r="1731" spans="1:7">
      <c r="A1731" s="29">
        <v>1727</v>
      </c>
      <c r="B1731" s="38" t="s">
        <v>3345</v>
      </c>
      <c r="C1731" s="31" t="s">
        <v>3346</v>
      </c>
      <c r="D1731" s="32">
        <v>9.07</v>
      </c>
      <c r="E1731" s="33">
        <v>75</v>
      </c>
      <c r="F1731" s="33">
        <f t="shared" si="27"/>
        <v>680.25</v>
      </c>
      <c r="G1731" s="34" t="s">
        <v>1964</v>
      </c>
    </row>
    <row r="1732" spans="1:7">
      <c r="A1732" s="29">
        <v>1728</v>
      </c>
      <c r="B1732" s="38" t="s">
        <v>3347</v>
      </c>
      <c r="C1732" s="31" t="s">
        <v>3348</v>
      </c>
      <c r="D1732" s="32">
        <v>14.43</v>
      </c>
      <c r="E1732" s="33">
        <v>75</v>
      </c>
      <c r="F1732" s="33">
        <f t="shared" si="27"/>
        <v>1082.25</v>
      </c>
      <c r="G1732" s="34" t="s">
        <v>1964</v>
      </c>
    </row>
    <row r="1733" spans="1:7">
      <c r="A1733" s="29">
        <v>1729</v>
      </c>
      <c r="B1733" s="38" t="s">
        <v>3349</v>
      </c>
      <c r="C1733" s="31" t="s">
        <v>3350</v>
      </c>
      <c r="D1733" s="32">
        <v>2.99</v>
      </c>
      <c r="E1733" s="33">
        <v>75</v>
      </c>
      <c r="F1733" s="33">
        <f t="shared" si="27"/>
        <v>224.25</v>
      </c>
      <c r="G1733" s="34" t="s">
        <v>1964</v>
      </c>
    </row>
    <row r="1734" spans="1:7">
      <c r="A1734" s="29">
        <v>1730</v>
      </c>
      <c r="B1734" s="38" t="s">
        <v>3351</v>
      </c>
      <c r="C1734" s="31" t="s">
        <v>3352</v>
      </c>
      <c r="D1734" s="32">
        <v>7.95</v>
      </c>
      <c r="E1734" s="33">
        <v>75</v>
      </c>
      <c r="F1734" s="33">
        <f t="shared" si="27"/>
        <v>596.25</v>
      </c>
      <c r="G1734" s="34" t="s">
        <v>1964</v>
      </c>
    </row>
    <row r="1735" spans="1:7">
      <c r="A1735" s="29">
        <v>1731</v>
      </c>
      <c r="B1735" s="38" t="s">
        <v>3353</v>
      </c>
      <c r="C1735" s="31" t="s">
        <v>3354</v>
      </c>
      <c r="D1735" s="32">
        <v>0.75</v>
      </c>
      <c r="E1735" s="33">
        <v>75</v>
      </c>
      <c r="F1735" s="33">
        <f t="shared" si="27"/>
        <v>56.25</v>
      </c>
      <c r="G1735" s="34" t="s">
        <v>1964</v>
      </c>
    </row>
    <row r="1736" spans="1:7">
      <c r="A1736" s="29">
        <v>1732</v>
      </c>
      <c r="B1736" s="38" t="s">
        <v>3355</v>
      </c>
      <c r="C1736" s="31" t="s">
        <v>3356</v>
      </c>
      <c r="D1736" s="32">
        <v>16.05</v>
      </c>
      <c r="E1736" s="33">
        <v>75</v>
      </c>
      <c r="F1736" s="33">
        <f t="shared" si="27"/>
        <v>1203.75</v>
      </c>
      <c r="G1736" s="34" t="s">
        <v>1964</v>
      </c>
    </row>
    <row r="1737" spans="1:7">
      <c r="A1737" s="29">
        <v>1733</v>
      </c>
      <c r="B1737" s="38" t="s">
        <v>3357</v>
      </c>
      <c r="C1737" s="31" t="s">
        <v>2976</v>
      </c>
      <c r="D1737" s="32">
        <v>10.09</v>
      </c>
      <c r="E1737" s="33">
        <v>75</v>
      </c>
      <c r="F1737" s="33">
        <f t="shared" si="27"/>
        <v>756.75</v>
      </c>
      <c r="G1737" s="34" t="s">
        <v>1964</v>
      </c>
    </row>
    <row r="1738" spans="1:7">
      <c r="A1738" s="29">
        <v>1734</v>
      </c>
      <c r="B1738" s="38" t="s">
        <v>3358</v>
      </c>
      <c r="C1738" s="31" t="s">
        <v>3359</v>
      </c>
      <c r="D1738" s="32">
        <v>5</v>
      </c>
      <c r="E1738" s="33">
        <v>75</v>
      </c>
      <c r="F1738" s="33">
        <f t="shared" si="27"/>
        <v>375</v>
      </c>
      <c r="G1738" s="34" t="s">
        <v>1964</v>
      </c>
    </row>
    <row r="1739" spans="1:7">
      <c r="A1739" s="29">
        <v>1735</v>
      </c>
      <c r="B1739" s="38" t="s">
        <v>3360</v>
      </c>
      <c r="C1739" s="31" t="s">
        <v>3361</v>
      </c>
      <c r="D1739" s="32">
        <v>8.55</v>
      </c>
      <c r="E1739" s="33">
        <v>75</v>
      </c>
      <c r="F1739" s="33">
        <f t="shared" si="27"/>
        <v>641.25</v>
      </c>
      <c r="G1739" s="34" t="s">
        <v>1964</v>
      </c>
    </row>
    <row r="1740" spans="1:7">
      <c r="A1740" s="29">
        <v>1736</v>
      </c>
      <c r="B1740" s="38" t="s">
        <v>3362</v>
      </c>
      <c r="C1740" s="31" t="s">
        <v>3363</v>
      </c>
      <c r="D1740" s="32">
        <v>8.55</v>
      </c>
      <c r="E1740" s="33">
        <v>75</v>
      </c>
      <c r="F1740" s="33">
        <f t="shared" si="27"/>
        <v>641.25</v>
      </c>
      <c r="G1740" s="34" t="s">
        <v>1964</v>
      </c>
    </row>
    <row r="1741" spans="1:7">
      <c r="A1741" s="29">
        <v>1737</v>
      </c>
      <c r="B1741" s="38" t="s">
        <v>3364</v>
      </c>
      <c r="C1741" s="31" t="s">
        <v>3365</v>
      </c>
      <c r="D1741" s="32">
        <v>8.66</v>
      </c>
      <c r="E1741" s="33">
        <v>75</v>
      </c>
      <c r="F1741" s="33">
        <f t="shared" si="27"/>
        <v>649.5</v>
      </c>
      <c r="G1741" s="34" t="s">
        <v>1964</v>
      </c>
    </row>
    <row r="1742" spans="1:7">
      <c r="A1742" s="29">
        <v>1738</v>
      </c>
      <c r="B1742" s="38" t="s">
        <v>3366</v>
      </c>
      <c r="C1742" s="31" t="s">
        <v>3367</v>
      </c>
      <c r="D1742" s="32">
        <v>6.46</v>
      </c>
      <c r="E1742" s="33">
        <v>75</v>
      </c>
      <c r="F1742" s="33">
        <f t="shared" si="27"/>
        <v>484.5</v>
      </c>
      <c r="G1742" s="34" t="s">
        <v>1964</v>
      </c>
    </row>
    <row r="1743" spans="1:7">
      <c r="A1743" s="29">
        <v>1739</v>
      </c>
      <c r="B1743" s="38" t="s">
        <v>3368</v>
      </c>
      <c r="C1743" s="31" t="s">
        <v>3323</v>
      </c>
      <c r="D1743" s="32">
        <v>4.65</v>
      </c>
      <c r="E1743" s="33">
        <v>75</v>
      </c>
      <c r="F1743" s="33">
        <f t="shared" si="27"/>
        <v>348.75</v>
      </c>
      <c r="G1743" s="34" t="s">
        <v>1964</v>
      </c>
    </row>
    <row r="1744" spans="1:7">
      <c r="A1744" s="29">
        <v>1740</v>
      </c>
      <c r="B1744" s="38" t="s">
        <v>3369</v>
      </c>
      <c r="C1744" s="31" t="s">
        <v>3370</v>
      </c>
      <c r="D1744" s="32">
        <v>4.7</v>
      </c>
      <c r="E1744" s="33">
        <v>75</v>
      </c>
      <c r="F1744" s="33">
        <f t="shared" si="27"/>
        <v>352.5</v>
      </c>
      <c r="G1744" s="34" t="s">
        <v>1964</v>
      </c>
    </row>
    <row r="1745" spans="1:7">
      <c r="A1745" s="29">
        <v>1741</v>
      </c>
      <c r="B1745" s="38" t="s">
        <v>3371</v>
      </c>
      <c r="C1745" s="31" t="s">
        <v>3372</v>
      </c>
      <c r="D1745" s="32">
        <v>7.17</v>
      </c>
      <c r="E1745" s="33">
        <v>75</v>
      </c>
      <c r="F1745" s="33">
        <f t="shared" si="27"/>
        <v>537.75</v>
      </c>
      <c r="G1745" s="34" t="s">
        <v>1964</v>
      </c>
    </row>
    <row r="1746" spans="1:7">
      <c r="A1746" s="29">
        <v>1742</v>
      </c>
      <c r="B1746" s="38" t="s">
        <v>3373</v>
      </c>
      <c r="C1746" s="31" t="s">
        <v>3374</v>
      </c>
      <c r="D1746" s="32">
        <v>4.31</v>
      </c>
      <c r="E1746" s="33">
        <v>75</v>
      </c>
      <c r="F1746" s="33">
        <f t="shared" si="27"/>
        <v>323.25</v>
      </c>
      <c r="G1746" s="34" t="s">
        <v>1964</v>
      </c>
    </row>
    <row r="1747" spans="1:7">
      <c r="A1747" s="29">
        <v>1743</v>
      </c>
      <c r="B1747" s="38" t="s">
        <v>3375</v>
      </c>
      <c r="C1747" s="31" t="s">
        <v>3376</v>
      </c>
      <c r="D1747" s="32">
        <v>7.48</v>
      </c>
      <c r="E1747" s="33">
        <v>75</v>
      </c>
      <c r="F1747" s="33">
        <f t="shared" si="27"/>
        <v>561</v>
      </c>
      <c r="G1747" s="34" t="s">
        <v>1964</v>
      </c>
    </row>
    <row r="1748" spans="1:7">
      <c r="A1748" s="29">
        <v>1744</v>
      </c>
      <c r="B1748" s="38" t="s">
        <v>3377</v>
      </c>
      <c r="C1748" s="31" t="s">
        <v>3378</v>
      </c>
      <c r="D1748" s="32">
        <v>8.27</v>
      </c>
      <c r="E1748" s="33">
        <v>75</v>
      </c>
      <c r="F1748" s="33">
        <f t="shared" si="27"/>
        <v>620.25</v>
      </c>
      <c r="G1748" s="34" t="s">
        <v>1964</v>
      </c>
    </row>
    <row r="1749" spans="1:7">
      <c r="A1749" s="29">
        <v>1745</v>
      </c>
      <c r="B1749" s="38" t="s">
        <v>3379</v>
      </c>
      <c r="C1749" s="31" t="s">
        <v>3380</v>
      </c>
      <c r="D1749" s="32">
        <v>6.81</v>
      </c>
      <c r="E1749" s="33">
        <v>75</v>
      </c>
      <c r="F1749" s="33">
        <f t="shared" si="27"/>
        <v>510.75</v>
      </c>
      <c r="G1749" s="34" t="s">
        <v>1964</v>
      </c>
    </row>
    <row r="1750" spans="1:7">
      <c r="A1750" s="29">
        <v>1746</v>
      </c>
      <c r="B1750" s="38" t="s">
        <v>3381</v>
      </c>
      <c r="C1750" s="31" t="s">
        <v>3382</v>
      </c>
      <c r="D1750" s="32">
        <v>10</v>
      </c>
      <c r="E1750" s="33">
        <v>75</v>
      </c>
      <c r="F1750" s="33">
        <f t="shared" si="27"/>
        <v>750</v>
      </c>
      <c r="G1750" s="34" t="s">
        <v>1964</v>
      </c>
    </row>
    <row r="1751" spans="1:7">
      <c r="A1751" s="29">
        <v>1747</v>
      </c>
      <c r="B1751" s="38" t="s">
        <v>3383</v>
      </c>
      <c r="C1751" s="31" t="s">
        <v>3384</v>
      </c>
      <c r="D1751" s="32">
        <v>7.49</v>
      </c>
      <c r="E1751" s="33">
        <v>75</v>
      </c>
      <c r="F1751" s="33">
        <f t="shared" si="27"/>
        <v>561.75</v>
      </c>
      <c r="G1751" s="34" t="s">
        <v>1964</v>
      </c>
    </row>
    <row r="1752" spans="1:7">
      <c r="A1752" s="29">
        <v>1748</v>
      </c>
      <c r="B1752" s="38" t="s">
        <v>3385</v>
      </c>
      <c r="C1752" s="31" t="s">
        <v>3386</v>
      </c>
      <c r="D1752" s="32">
        <v>11.92</v>
      </c>
      <c r="E1752" s="33">
        <v>75</v>
      </c>
      <c r="F1752" s="33">
        <f t="shared" si="27"/>
        <v>894</v>
      </c>
      <c r="G1752" s="34" t="s">
        <v>1964</v>
      </c>
    </row>
    <row r="1753" spans="1:7">
      <c r="A1753" s="29">
        <v>1749</v>
      </c>
      <c r="B1753" s="38" t="s">
        <v>3387</v>
      </c>
      <c r="C1753" s="31" t="s">
        <v>3388</v>
      </c>
      <c r="D1753" s="32">
        <v>6.51</v>
      </c>
      <c r="E1753" s="33">
        <v>75</v>
      </c>
      <c r="F1753" s="33">
        <f t="shared" si="27"/>
        <v>488.25</v>
      </c>
      <c r="G1753" s="34" t="s">
        <v>1964</v>
      </c>
    </row>
    <row r="1754" spans="1:7">
      <c r="A1754" s="29">
        <v>1750</v>
      </c>
      <c r="B1754" s="38" t="s">
        <v>3389</v>
      </c>
      <c r="C1754" s="31" t="s">
        <v>3390</v>
      </c>
      <c r="D1754" s="32">
        <v>2.98</v>
      </c>
      <c r="E1754" s="33">
        <v>75</v>
      </c>
      <c r="F1754" s="33">
        <f t="shared" si="27"/>
        <v>223.5</v>
      </c>
      <c r="G1754" s="34" t="s">
        <v>1964</v>
      </c>
    </row>
    <row r="1755" spans="1:7">
      <c r="A1755" s="29">
        <v>1751</v>
      </c>
      <c r="B1755" s="38" t="s">
        <v>3391</v>
      </c>
      <c r="C1755" s="31" t="s">
        <v>3392</v>
      </c>
      <c r="D1755" s="32">
        <v>2.75</v>
      </c>
      <c r="E1755" s="33">
        <v>75</v>
      </c>
      <c r="F1755" s="33">
        <f t="shared" si="27"/>
        <v>206.25</v>
      </c>
      <c r="G1755" s="34" t="s">
        <v>1964</v>
      </c>
    </row>
    <row r="1756" spans="1:7">
      <c r="A1756" s="29">
        <v>1752</v>
      </c>
      <c r="B1756" s="38" t="s">
        <v>3393</v>
      </c>
      <c r="C1756" s="31" t="s">
        <v>3394</v>
      </c>
      <c r="D1756" s="32">
        <v>10.78</v>
      </c>
      <c r="E1756" s="33">
        <v>75</v>
      </c>
      <c r="F1756" s="33">
        <f t="shared" si="27"/>
        <v>808.5</v>
      </c>
      <c r="G1756" s="34" t="s">
        <v>1964</v>
      </c>
    </row>
    <row r="1757" spans="1:7">
      <c r="A1757" s="29">
        <v>1753</v>
      </c>
      <c r="B1757" s="38" t="s">
        <v>3395</v>
      </c>
      <c r="C1757" s="31" t="s">
        <v>3396</v>
      </c>
      <c r="D1757" s="32">
        <v>5.1</v>
      </c>
      <c r="E1757" s="33">
        <v>75</v>
      </c>
      <c r="F1757" s="33">
        <f t="shared" si="27"/>
        <v>382.5</v>
      </c>
      <c r="G1757" s="34" t="s">
        <v>1964</v>
      </c>
    </row>
    <row r="1758" spans="1:7">
      <c r="A1758" s="29">
        <v>1754</v>
      </c>
      <c r="B1758" s="38" t="s">
        <v>3397</v>
      </c>
      <c r="C1758" s="31" t="s">
        <v>2084</v>
      </c>
      <c r="D1758" s="32">
        <v>4.76</v>
      </c>
      <c r="E1758" s="33">
        <v>75</v>
      </c>
      <c r="F1758" s="33">
        <f t="shared" si="27"/>
        <v>357</v>
      </c>
      <c r="G1758" s="34" t="s">
        <v>1964</v>
      </c>
    </row>
    <row r="1759" spans="1:7">
      <c r="A1759" s="29">
        <v>1755</v>
      </c>
      <c r="B1759" s="38" t="s">
        <v>3398</v>
      </c>
      <c r="C1759" s="31" t="s">
        <v>2830</v>
      </c>
      <c r="D1759" s="32">
        <v>7.51</v>
      </c>
      <c r="E1759" s="33">
        <v>75</v>
      </c>
      <c r="F1759" s="33">
        <f t="shared" si="27"/>
        <v>563.25</v>
      </c>
      <c r="G1759" s="34" t="s">
        <v>1964</v>
      </c>
    </row>
    <row r="1760" spans="1:7">
      <c r="A1760" s="29">
        <v>1756</v>
      </c>
      <c r="B1760" s="38" t="s">
        <v>3399</v>
      </c>
      <c r="C1760" s="31" t="s">
        <v>2968</v>
      </c>
      <c r="D1760" s="32">
        <v>3.74</v>
      </c>
      <c r="E1760" s="33">
        <v>75</v>
      </c>
      <c r="F1760" s="33">
        <f t="shared" si="27"/>
        <v>280.5</v>
      </c>
      <c r="G1760" s="34" t="s">
        <v>1964</v>
      </c>
    </row>
    <row r="1761" spans="1:7">
      <c r="A1761" s="29">
        <v>1757</v>
      </c>
      <c r="B1761" s="38" t="s">
        <v>3400</v>
      </c>
      <c r="C1761" s="31" t="s">
        <v>3026</v>
      </c>
      <c r="D1761" s="32">
        <v>3.76</v>
      </c>
      <c r="E1761" s="33">
        <v>75</v>
      </c>
      <c r="F1761" s="33">
        <f t="shared" si="27"/>
        <v>282</v>
      </c>
      <c r="G1761" s="34" t="s">
        <v>1964</v>
      </c>
    </row>
    <row r="1762" spans="1:7">
      <c r="A1762" s="29">
        <v>1758</v>
      </c>
      <c r="B1762" s="38" t="s">
        <v>3401</v>
      </c>
      <c r="C1762" s="31" t="s">
        <v>2903</v>
      </c>
      <c r="D1762" s="32">
        <v>2.2</v>
      </c>
      <c r="E1762" s="33">
        <v>75</v>
      </c>
      <c r="F1762" s="33">
        <f t="shared" si="27"/>
        <v>165</v>
      </c>
      <c r="G1762" s="34" t="s">
        <v>1964</v>
      </c>
    </row>
    <row r="1763" spans="1:7">
      <c r="A1763" s="29">
        <v>1759</v>
      </c>
      <c r="B1763" s="38" t="s">
        <v>3402</v>
      </c>
      <c r="C1763" s="31" t="s">
        <v>3403</v>
      </c>
      <c r="D1763" s="32">
        <v>3.83</v>
      </c>
      <c r="E1763" s="33">
        <v>75</v>
      </c>
      <c r="F1763" s="33">
        <f t="shared" si="27"/>
        <v>287.25</v>
      </c>
      <c r="G1763" s="34" t="s">
        <v>1964</v>
      </c>
    </row>
    <row r="1764" spans="1:7">
      <c r="A1764" s="29">
        <v>1760</v>
      </c>
      <c r="B1764" s="38" t="s">
        <v>3404</v>
      </c>
      <c r="C1764" s="31" t="s">
        <v>3405</v>
      </c>
      <c r="D1764" s="32">
        <v>6.56</v>
      </c>
      <c r="E1764" s="33">
        <v>75</v>
      </c>
      <c r="F1764" s="33">
        <f t="shared" si="27"/>
        <v>492</v>
      </c>
      <c r="G1764" s="34" t="s">
        <v>1964</v>
      </c>
    </row>
    <row r="1765" spans="1:7">
      <c r="A1765" s="29">
        <v>1761</v>
      </c>
      <c r="B1765" s="38" t="s">
        <v>3406</v>
      </c>
      <c r="C1765" s="31" t="s">
        <v>3407</v>
      </c>
      <c r="D1765" s="32">
        <v>5.89</v>
      </c>
      <c r="E1765" s="33">
        <v>75</v>
      </c>
      <c r="F1765" s="33">
        <f t="shared" si="27"/>
        <v>441.75</v>
      </c>
      <c r="G1765" s="34" t="s">
        <v>1964</v>
      </c>
    </row>
    <row r="1766" spans="1:7">
      <c r="A1766" s="29">
        <v>1762</v>
      </c>
      <c r="B1766" s="38" t="s">
        <v>3408</v>
      </c>
      <c r="C1766" s="31" t="s">
        <v>3409</v>
      </c>
      <c r="D1766" s="32">
        <v>5.73</v>
      </c>
      <c r="E1766" s="33">
        <v>75</v>
      </c>
      <c r="F1766" s="33">
        <f t="shared" si="27"/>
        <v>429.75</v>
      </c>
      <c r="G1766" s="34" t="s">
        <v>1964</v>
      </c>
    </row>
    <row r="1767" spans="1:7">
      <c r="A1767" s="29">
        <v>1763</v>
      </c>
      <c r="B1767" s="38" t="s">
        <v>3410</v>
      </c>
      <c r="C1767" s="31" t="s">
        <v>3411</v>
      </c>
      <c r="D1767" s="32">
        <v>6.78</v>
      </c>
      <c r="E1767" s="33">
        <v>75</v>
      </c>
      <c r="F1767" s="33">
        <f t="shared" si="27"/>
        <v>508.5</v>
      </c>
      <c r="G1767" s="34" t="s">
        <v>1964</v>
      </c>
    </row>
    <row r="1768" spans="1:7">
      <c r="A1768" s="29">
        <v>1764</v>
      </c>
      <c r="B1768" s="38" t="s">
        <v>3412</v>
      </c>
      <c r="C1768" s="31" t="s">
        <v>3413</v>
      </c>
      <c r="D1768" s="32">
        <v>7.56</v>
      </c>
      <c r="E1768" s="33">
        <v>75</v>
      </c>
      <c r="F1768" s="33">
        <f t="shared" si="27"/>
        <v>567</v>
      </c>
      <c r="G1768" s="34" t="s">
        <v>1964</v>
      </c>
    </row>
    <row r="1769" spans="1:7">
      <c r="A1769" s="29">
        <v>1765</v>
      </c>
      <c r="B1769" s="38" t="s">
        <v>3414</v>
      </c>
      <c r="C1769" s="31" t="s">
        <v>3415</v>
      </c>
      <c r="D1769" s="32">
        <v>10.03</v>
      </c>
      <c r="E1769" s="33">
        <v>75</v>
      </c>
      <c r="F1769" s="33">
        <f t="shared" si="27"/>
        <v>752.25</v>
      </c>
      <c r="G1769" s="34" t="s">
        <v>1964</v>
      </c>
    </row>
    <row r="1770" spans="1:7">
      <c r="A1770" s="29">
        <v>1766</v>
      </c>
      <c r="B1770" s="45" t="s">
        <v>3416</v>
      </c>
      <c r="C1770" s="46" t="s">
        <v>3417</v>
      </c>
      <c r="D1770" s="47">
        <v>14.86</v>
      </c>
      <c r="E1770" s="48">
        <v>75</v>
      </c>
      <c r="F1770" s="49">
        <f t="shared" ref="F1770:F1833" si="28">D1770*75</f>
        <v>1114.5</v>
      </c>
      <c r="G1770" s="11" t="s">
        <v>3418</v>
      </c>
    </row>
    <row r="1771" spans="1:7">
      <c r="A1771" s="29">
        <v>1767</v>
      </c>
      <c r="B1771" s="45" t="s">
        <v>3419</v>
      </c>
      <c r="C1771" s="46" t="s">
        <v>3420</v>
      </c>
      <c r="D1771" s="47">
        <v>5.76</v>
      </c>
      <c r="E1771" s="48">
        <v>75</v>
      </c>
      <c r="F1771" s="49">
        <f t="shared" si="28"/>
        <v>432</v>
      </c>
      <c r="G1771" s="11" t="s">
        <v>3418</v>
      </c>
    </row>
    <row r="1772" spans="1:7">
      <c r="A1772" s="29">
        <v>1768</v>
      </c>
      <c r="B1772" s="45" t="s">
        <v>3421</v>
      </c>
      <c r="C1772" s="46" t="s">
        <v>3422</v>
      </c>
      <c r="D1772" s="47">
        <v>16.14</v>
      </c>
      <c r="E1772" s="48">
        <v>75</v>
      </c>
      <c r="F1772" s="49">
        <f t="shared" si="28"/>
        <v>1210.5</v>
      </c>
      <c r="G1772" s="11" t="s">
        <v>3418</v>
      </c>
    </row>
    <row r="1773" spans="1:7">
      <c r="A1773" s="29">
        <v>1769</v>
      </c>
      <c r="B1773" s="45" t="s">
        <v>3423</v>
      </c>
      <c r="C1773" s="46" t="s">
        <v>3424</v>
      </c>
      <c r="D1773" s="47">
        <v>2.35</v>
      </c>
      <c r="E1773" s="48">
        <v>75</v>
      </c>
      <c r="F1773" s="49">
        <f t="shared" si="28"/>
        <v>176.25</v>
      </c>
      <c r="G1773" s="11" t="s">
        <v>3418</v>
      </c>
    </row>
    <row r="1774" spans="1:7">
      <c r="A1774" s="29">
        <v>1770</v>
      </c>
      <c r="B1774" s="45" t="s">
        <v>3425</v>
      </c>
      <c r="C1774" s="46" t="s">
        <v>3426</v>
      </c>
      <c r="D1774" s="47">
        <v>1.17</v>
      </c>
      <c r="E1774" s="48">
        <v>75</v>
      </c>
      <c r="F1774" s="49">
        <f t="shared" si="28"/>
        <v>87.75</v>
      </c>
      <c r="G1774" s="11" t="s">
        <v>3418</v>
      </c>
    </row>
    <row r="1775" spans="1:7">
      <c r="A1775" s="29">
        <v>1771</v>
      </c>
      <c r="B1775" s="45" t="s">
        <v>3427</v>
      </c>
      <c r="C1775" s="46" t="s">
        <v>3428</v>
      </c>
      <c r="D1775" s="47">
        <v>31.63</v>
      </c>
      <c r="E1775" s="48">
        <v>75</v>
      </c>
      <c r="F1775" s="49">
        <f t="shared" si="28"/>
        <v>2372.25</v>
      </c>
      <c r="G1775" s="11" t="s">
        <v>3418</v>
      </c>
    </row>
    <row r="1776" spans="1:7">
      <c r="A1776" s="29">
        <v>1772</v>
      </c>
      <c r="B1776" s="45" t="s">
        <v>3429</v>
      </c>
      <c r="C1776" s="46" t="s">
        <v>3430</v>
      </c>
      <c r="D1776" s="47">
        <v>18.36</v>
      </c>
      <c r="E1776" s="48">
        <v>75</v>
      </c>
      <c r="F1776" s="49">
        <f t="shared" si="28"/>
        <v>1377</v>
      </c>
      <c r="G1776" s="11" t="s">
        <v>3418</v>
      </c>
    </row>
    <row r="1777" spans="1:7">
      <c r="A1777" s="29">
        <v>1773</v>
      </c>
      <c r="B1777" s="45" t="s">
        <v>3431</v>
      </c>
      <c r="C1777" s="46" t="s">
        <v>3432</v>
      </c>
      <c r="D1777" s="47">
        <v>12.39</v>
      </c>
      <c r="E1777" s="48">
        <v>75</v>
      </c>
      <c r="F1777" s="49">
        <f t="shared" si="28"/>
        <v>929.25</v>
      </c>
      <c r="G1777" s="11" t="s">
        <v>3418</v>
      </c>
    </row>
    <row r="1778" spans="1:7">
      <c r="A1778" s="29">
        <v>1774</v>
      </c>
      <c r="B1778" s="45" t="s">
        <v>3433</v>
      </c>
      <c r="C1778" s="46" t="s">
        <v>3434</v>
      </c>
      <c r="D1778" s="47">
        <v>12.85</v>
      </c>
      <c r="E1778" s="48">
        <v>75</v>
      </c>
      <c r="F1778" s="49">
        <f t="shared" si="28"/>
        <v>963.75</v>
      </c>
      <c r="G1778" s="11" t="s">
        <v>3418</v>
      </c>
    </row>
    <row r="1779" spans="1:7">
      <c r="A1779" s="29">
        <v>1775</v>
      </c>
      <c r="B1779" s="45" t="s">
        <v>3435</v>
      </c>
      <c r="C1779" s="46" t="s">
        <v>3436</v>
      </c>
      <c r="D1779" s="47">
        <v>1.98</v>
      </c>
      <c r="E1779" s="48">
        <v>75</v>
      </c>
      <c r="F1779" s="49">
        <f t="shared" si="28"/>
        <v>148.5</v>
      </c>
      <c r="G1779" s="11" t="s">
        <v>3418</v>
      </c>
    </row>
    <row r="1780" spans="1:7">
      <c r="A1780" s="29">
        <v>1776</v>
      </c>
      <c r="B1780" s="45" t="s">
        <v>3437</v>
      </c>
      <c r="C1780" s="46" t="s">
        <v>3438</v>
      </c>
      <c r="D1780" s="47">
        <v>17.99</v>
      </c>
      <c r="E1780" s="48">
        <v>75</v>
      </c>
      <c r="F1780" s="49">
        <f t="shared" si="28"/>
        <v>1349.25</v>
      </c>
      <c r="G1780" s="11" t="s">
        <v>3418</v>
      </c>
    </row>
    <row r="1781" spans="1:7">
      <c r="A1781" s="29">
        <v>1777</v>
      </c>
      <c r="B1781" s="45" t="s">
        <v>3439</v>
      </c>
      <c r="C1781" s="46" t="s">
        <v>3440</v>
      </c>
      <c r="D1781" s="47">
        <v>3.73</v>
      </c>
      <c r="E1781" s="48">
        <v>75</v>
      </c>
      <c r="F1781" s="49">
        <f t="shared" si="28"/>
        <v>279.75</v>
      </c>
      <c r="G1781" s="11" t="s">
        <v>3418</v>
      </c>
    </row>
    <row r="1782" spans="1:7">
      <c r="A1782" s="29">
        <v>1778</v>
      </c>
      <c r="B1782" s="45" t="s">
        <v>3441</v>
      </c>
      <c r="C1782" s="46" t="s">
        <v>3442</v>
      </c>
      <c r="D1782" s="47">
        <v>16.68</v>
      </c>
      <c r="E1782" s="48">
        <v>75</v>
      </c>
      <c r="F1782" s="49">
        <f t="shared" si="28"/>
        <v>1251</v>
      </c>
      <c r="G1782" s="11" t="s">
        <v>3418</v>
      </c>
    </row>
    <row r="1783" spans="1:7">
      <c r="A1783" s="29">
        <v>1779</v>
      </c>
      <c r="B1783" s="45" t="s">
        <v>3443</v>
      </c>
      <c r="C1783" s="46" t="s">
        <v>3444</v>
      </c>
      <c r="D1783" s="47">
        <v>15.32</v>
      </c>
      <c r="E1783" s="48">
        <v>75</v>
      </c>
      <c r="F1783" s="49">
        <f t="shared" si="28"/>
        <v>1149</v>
      </c>
      <c r="G1783" s="11" t="s">
        <v>3418</v>
      </c>
    </row>
    <row r="1784" spans="1:7">
      <c r="A1784" s="29">
        <v>1780</v>
      </c>
      <c r="B1784" s="45" t="s">
        <v>3445</v>
      </c>
      <c r="C1784" s="46" t="s">
        <v>3446</v>
      </c>
      <c r="D1784" s="47">
        <v>23.87</v>
      </c>
      <c r="E1784" s="48">
        <v>75</v>
      </c>
      <c r="F1784" s="49">
        <f t="shared" si="28"/>
        <v>1790.25</v>
      </c>
      <c r="G1784" s="11" t="s">
        <v>3418</v>
      </c>
    </row>
    <row r="1785" spans="1:7">
      <c r="A1785" s="29">
        <v>1781</v>
      </c>
      <c r="B1785" s="45" t="s">
        <v>3447</v>
      </c>
      <c r="C1785" s="46" t="s">
        <v>3448</v>
      </c>
      <c r="D1785" s="47">
        <v>5.18</v>
      </c>
      <c r="E1785" s="48">
        <v>75</v>
      </c>
      <c r="F1785" s="49">
        <f t="shared" si="28"/>
        <v>388.5</v>
      </c>
      <c r="G1785" s="11" t="s">
        <v>3418</v>
      </c>
    </row>
    <row r="1786" spans="1:7">
      <c r="A1786" s="29">
        <v>1782</v>
      </c>
      <c r="B1786" s="45" t="s">
        <v>3449</v>
      </c>
      <c r="C1786" s="46" t="s">
        <v>3450</v>
      </c>
      <c r="D1786" s="47">
        <v>1.95</v>
      </c>
      <c r="E1786" s="48">
        <v>75</v>
      </c>
      <c r="F1786" s="49">
        <f t="shared" si="28"/>
        <v>146.25</v>
      </c>
      <c r="G1786" s="11" t="s">
        <v>3418</v>
      </c>
    </row>
    <row r="1787" spans="1:7">
      <c r="A1787" s="29">
        <v>1783</v>
      </c>
      <c r="B1787" s="45" t="s">
        <v>3451</v>
      </c>
      <c r="C1787" s="46" t="s">
        <v>3452</v>
      </c>
      <c r="D1787" s="47">
        <v>10.11</v>
      </c>
      <c r="E1787" s="48">
        <v>75</v>
      </c>
      <c r="F1787" s="49">
        <f t="shared" si="28"/>
        <v>758.25</v>
      </c>
      <c r="G1787" s="11" t="s">
        <v>3418</v>
      </c>
    </row>
    <row r="1788" spans="1:7">
      <c r="A1788" s="29">
        <v>1784</v>
      </c>
      <c r="B1788" s="45" t="s">
        <v>3453</v>
      </c>
      <c r="C1788" s="46" t="s">
        <v>3454</v>
      </c>
      <c r="D1788" s="47">
        <v>8.72</v>
      </c>
      <c r="E1788" s="48">
        <v>75</v>
      </c>
      <c r="F1788" s="49">
        <f t="shared" si="28"/>
        <v>654</v>
      </c>
      <c r="G1788" s="11" t="s">
        <v>3418</v>
      </c>
    </row>
    <row r="1789" spans="1:7">
      <c r="A1789" s="29">
        <v>1785</v>
      </c>
      <c r="B1789" s="45" t="s">
        <v>3455</v>
      </c>
      <c r="C1789" s="46" t="s">
        <v>3456</v>
      </c>
      <c r="D1789" s="47">
        <v>22.06</v>
      </c>
      <c r="E1789" s="48">
        <v>75</v>
      </c>
      <c r="F1789" s="49">
        <f t="shared" si="28"/>
        <v>1654.5</v>
      </c>
      <c r="G1789" s="11" t="s">
        <v>3418</v>
      </c>
    </row>
    <row r="1790" spans="1:7">
      <c r="A1790" s="29">
        <v>1786</v>
      </c>
      <c r="B1790" s="45" t="s">
        <v>3457</v>
      </c>
      <c r="C1790" s="46" t="s">
        <v>3458</v>
      </c>
      <c r="D1790" s="47">
        <v>1.13</v>
      </c>
      <c r="E1790" s="48">
        <v>75</v>
      </c>
      <c r="F1790" s="49">
        <f t="shared" si="28"/>
        <v>84.75</v>
      </c>
      <c r="G1790" s="11" t="s">
        <v>3418</v>
      </c>
    </row>
    <row r="1791" spans="1:7">
      <c r="A1791" s="29">
        <v>1787</v>
      </c>
      <c r="B1791" s="45" t="s">
        <v>3459</v>
      </c>
      <c r="C1791" s="46" t="s">
        <v>3460</v>
      </c>
      <c r="D1791" s="47">
        <v>7.89</v>
      </c>
      <c r="E1791" s="48">
        <v>75</v>
      </c>
      <c r="F1791" s="49">
        <f t="shared" si="28"/>
        <v>591.75</v>
      </c>
      <c r="G1791" s="11" t="s">
        <v>3418</v>
      </c>
    </row>
    <row r="1792" spans="1:7">
      <c r="A1792" s="29">
        <v>1788</v>
      </c>
      <c r="B1792" s="45" t="s">
        <v>3461</v>
      </c>
      <c r="C1792" s="46" t="s">
        <v>3462</v>
      </c>
      <c r="D1792" s="47">
        <v>21.9</v>
      </c>
      <c r="E1792" s="48">
        <v>75</v>
      </c>
      <c r="F1792" s="49">
        <f t="shared" si="28"/>
        <v>1642.5</v>
      </c>
      <c r="G1792" s="11" t="s">
        <v>3418</v>
      </c>
    </row>
    <row r="1793" spans="1:7">
      <c r="A1793" s="29">
        <v>1789</v>
      </c>
      <c r="B1793" s="45" t="s">
        <v>3463</v>
      </c>
      <c r="C1793" s="46" t="s">
        <v>3464</v>
      </c>
      <c r="D1793" s="47">
        <v>14.4</v>
      </c>
      <c r="E1793" s="48">
        <v>75</v>
      </c>
      <c r="F1793" s="49">
        <f t="shared" si="28"/>
        <v>1080</v>
      </c>
      <c r="G1793" s="11" t="s">
        <v>3418</v>
      </c>
    </row>
    <row r="1794" spans="1:7">
      <c r="A1794" s="29">
        <v>1790</v>
      </c>
      <c r="B1794" s="45" t="s">
        <v>3465</v>
      </c>
      <c r="C1794" s="46" t="s">
        <v>3466</v>
      </c>
      <c r="D1794" s="47">
        <v>2.18</v>
      </c>
      <c r="E1794" s="48">
        <v>75</v>
      </c>
      <c r="F1794" s="49">
        <f t="shared" si="28"/>
        <v>163.5</v>
      </c>
      <c r="G1794" s="11" t="s">
        <v>3418</v>
      </c>
    </row>
    <row r="1795" spans="1:7">
      <c r="A1795" s="29">
        <v>1791</v>
      </c>
      <c r="B1795" s="45" t="s">
        <v>3467</v>
      </c>
      <c r="C1795" s="46" t="s">
        <v>2883</v>
      </c>
      <c r="D1795" s="47">
        <v>15.3</v>
      </c>
      <c r="E1795" s="48">
        <v>75</v>
      </c>
      <c r="F1795" s="49">
        <f t="shared" si="28"/>
        <v>1147.5</v>
      </c>
      <c r="G1795" s="11" t="s">
        <v>3418</v>
      </c>
    </row>
    <row r="1796" spans="1:7">
      <c r="A1796" s="29">
        <v>1792</v>
      </c>
      <c r="B1796" s="45" t="s">
        <v>3468</v>
      </c>
      <c r="C1796" s="46" t="s">
        <v>3469</v>
      </c>
      <c r="D1796" s="47">
        <v>11.6</v>
      </c>
      <c r="E1796" s="48">
        <v>75</v>
      </c>
      <c r="F1796" s="49">
        <f t="shared" si="28"/>
        <v>870</v>
      </c>
      <c r="G1796" s="11" t="s">
        <v>3418</v>
      </c>
    </row>
    <row r="1797" spans="1:7">
      <c r="A1797" s="29">
        <v>1793</v>
      </c>
      <c r="B1797" s="45" t="s">
        <v>3470</v>
      </c>
      <c r="C1797" s="46" t="s">
        <v>3471</v>
      </c>
      <c r="D1797" s="47">
        <v>19.36</v>
      </c>
      <c r="E1797" s="48">
        <v>75</v>
      </c>
      <c r="F1797" s="49">
        <f t="shared" si="28"/>
        <v>1452</v>
      </c>
      <c r="G1797" s="11" t="s">
        <v>3418</v>
      </c>
    </row>
    <row r="1798" spans="1:7">
      <c r="A1798" s="29">
        <v>1794</v>
      </c>
      <c r="B1798" s="45" t="s">
        <v>3472</v>
      </c>
      <c r="C1798" s="46" t="s">
        <v>3473</v>
      </c>
      <c r="D1798" s="47">
        <v>35.38</v>
      </c>
      <c r="E1798" s="48">
        <v>75</v>
      </c>
      <c r="F1798" s="49">
        <f t="shared" si="28"/>
        <v>2653.5</v>
      </c>
      <c r="G1798" s="11" t="s">
        <v>3418</v>
      </c>
    </row>
    <row r="1799" spans="1:7">
      <c r="A1799" s="29">
        <v>1795</v>
      </c>
      <c r="B1799" s="45" t="s">
        <v>3474</v>
      </c>
      <c r="C1799" s="46" t="s">
        <v>3475</v>
      </c>
      <c r="D1799" s="47">
        <v>8.73</v>
      </c>
      <c r="E1799" s="48">
        <v>75</v>
      </c>
      <c r="F1799" s="49">
        <f t="shared" si="28"/>
        <v>654.75</v>
      </c>
      <c r="G1799" s="11" t="s">
        <v>3418</v>
      </c>
    </row>
    <row r="1800" spans="1:7">
      <c r="A1800" s="29">
        <v>1796</v>
      </c>
      <c r="B1800" s="45" t="s">
        <v>3476</v>
      </c>
      <c r="C1800" s="46" t="s">
        <v>3477</v>
      </c>
      <c r="D1800" s="47">
        <v>39.75</v>
      </c>
      <c r="E1800" s="48">
        <v>75</v>
      </c>
      <c r="F1800" s="49">
        <f t="shared" si="28"/>
        <v>2981.25</v>
      </c>
      <c r="G1800" s="11" t="s">
        <v>3418</v>
      </c>
    </row>
    <row r="1801" spans="1:7">
      <c r="A1801" s="29">
        <v>1797</v>
      </c>
      <c r="B1801" s="45" t="s">
        <v>3478</v>
      </c>
      <c r="C1801" s="46" t="s">
        <v>3479</v>
      </c>
      <c r="D1801" s="47">
        <v>10.05</v>
      </c>
      <c r="E1801" s="48">
        <v>75</v>
      </c>
      <c r="F1801" s="49">
        <f t="shared" si="28"/>
        <v>753.75</v>
      </c>
      <c r="G1801" s="11" t="s">
        <v>3418</v>
      </c>
    </row>
    <row r="1802" spans="1:7">
      <c r="A1802" s="29">
        <v>1798</v>
      </c>
      <c r="B1802" s="45" t="s">
        <v>3480</v>
      </c>
      <c r="C1802" s="46" t="s">
        <v>3481</v>
      </c>
      <c r="D1802" s="47">
        <v>18.02</v>
      </c>
      <c r="E1802" s="48">
        <v>75</v>
      </c>
      <c r="F1802" s="49">
        <f t="shared" si="28"/>
        <v>1351.5</v>
      </c>
      <c r="G1802" s="11" t="s">
        <v>3418</v>
      </c>
    </row>
    <row r="1803" spans="1:7">
      <c r="A1803" s="29">
        <v>1799</v>
      </c>
      <c r="B1803" s="45" t="s">
        <v>3482</v>
      </c>
      <c r="C1803" s="46" t="s">
        <v>2084</v>
      </c>
      <c r="D1803" s="47">
        <v>9.33</v>
      </c>
      <c r="E1803" s="48">
        <v>75</v>
      </c>
      <c r="F1803" s="49">
        <f t="shared" si="28"/>
        <v>699.75</v>
      </c>
      <c r="G1803" s="11" t="s">
        <v>3418</v>
      </c>
    </row>
    <row r="1804" spans="1:7">
      <c r="A1804" s="29">
        <v>1800</v>
      </c>
      <c r="B1804" s="45" t="s">
        <v>3483</v>
      </c>
      <c r="C1804" s="46" t="s">
        <v>3484</v>
      </c>
      <c r="D1804" s="47">
        <v>9.14</v>
      </c>
      <c r="E1804" s="48">
        <v>75</v>
      </c>
      <c r="F1804" s="49">
        <f t="shared" si="28"/>
        <v>685.5</v>
      </c>
      <c r="G1804" s="11" t="s">
        <v>3418</v>
      </c>
    </row>
    <row r="1805" spans="1:7">
      <c r="A1805" s="29">
        <v>1801</v>
      </c>
      <c r="B1805" s="45" t="s">
        <v>3485</v>
      </c>
      <c r="C1805" s="46" t="s">
        <v>3486</v>
      </c>
      <c r="D1805" s="47">
        <v>9.51</v>
      </c>
      <c r="E1805" s="48">
        <v>75</v>
      </c>
      <c r="F1805" s="49">
        <f t="shared" si="28"/>
        <v>713.25</v>
      </c>
      <c r="G1805" s="11" t="s">
        <v>3418</v>
      </c>
    </row>
    <row r="1806" spans="1:7">
      <c r="A1806" s="29">
        <v>1802</v>
      </c>
      <c r="B1806" s="45" t="s">
        <v>3487</v>
      </c>
      <c r="C1806" s="46" t="s">
        <v>3488</v>
      </c>
      <c r="D1806" s="47">
        <v>4.75</v>
      </c>
      <c r="E1806" s="48">
        <v>75</v>
      </c>
      <c r="F1806" s="49">
        <f t="shared" si="28"/>
        <v>356.25</v>
      </c>
      <c r="G1806" s="11" t="s">
        <v>3418</v>
      </c>
    </row>
    <row r="1807" spans="1:7">
      <c r="A1807" s="29">
        <v>1803</v>
      </c>
      <c r="B1807" s="45" t="s">
        <v>3489</v>
      </c>
      <c r="C1807" s="46" t="s">
        <v>3490</v>
      </c>
      <c r="D1807" s="47">
        <v>12.78</v>
      </c>
      <c r="E1807" s="48">
        <v>75</v>
      </c>
      <c r="F1807" s="49">
        <f t="shared" si="28"/>
        <v>958.5</v>
      </c>
      <c r="G1807" s="11" t="s">
        <v>3418</v>
      </c>
    </row>
    <row r="1808" spans="1:7">
      <c r="A1808" s="29">
        <v>1804</v>
      </c>
      <c r="B1808" s="45" t="s">
        <v>3491</v>
      </c>
      <c r="C1808" s="46" t="s">
        <v>3492</v>
      </c>
      <c r="D1808" s="47">
        <v>6.85</v>
      </c>
      <c r="E1808" s="48">
        <v>75</v>
      </c>
      <c r="F1808" s="49">
        <f t="shared" si="28"/>
        <v>513.75</v>
      </c>
      <c r="G1808" s="11" t="s">
        <v>3418</v>
      </c>
    </row>
    <row r="1809" ht="18" customHeight="1" spans="1:7">
      <c r="A1809" s="29">
        <v>1805</v>
      </c>
      <c r="B1809" s="45" t="s">
        <v>3493</v>
      </c>
      <c r="C1809" s="46" t="s">
        <v>3494</v>
      </c>
      <c r="D1809" s="47">
        <v>3.83</v>
      </c>
      <c r="E1809" s="48">
        <v>75</v>
      </c>
      <c r="F1809" s="49">
        <f t="shared" si="28"/>
        <v>287.25</v>
      </c>
      <c r="G1809" s="11" t="s">
        <v>3418</v>
      </c>
    </row>
    <row r="1810" spans="1:7">
      <c r="A1810" s="29">
        <v>1806</v>
      </c>
      <c r="B1810" s="45" t="s">
        <v>3495</v>
      </c>
      <c r="C1810" s="46" t="s">
        <v>3496</v>
      </c>
      <c r="D1810" s="47">
        <v>7.18</v>
      </c>
      <c r="E1810" s="48">
        <v>75</v>
      </c>
      <c r="F1810" s="49">
        <f t="shared" si="28"/>
        <v>538.5</v>
      </c>
      <c r="G1810" s="11" t="s">
        <v>3418</v>
      </c>
    </row>
    <row r="1811" spans="1:7">
      <c r="A1811" s="29">
        <v>1807</v>
      </c>
      <c r="B1811" s="45" t="s">
        <v>3497</v>
      </c>
      <c r="C1811" s="46" t="s">
        <v>3498</v>
      </c>
      <c r="D1811" s="47">
        <v>10.53</v>
      </c>
      <c r="E1811" s="48">
        <v>75</v>
      </c>
      <c r="F1811" s="49">
        <f t="shared" si="28"/>
        <v>789.75</v>
      </c>
      <c r="G1811" s="11" t="s">
        <v>3418</v>
      </c>
    </row>
    <row r="1812" spans="1:7">
      <c r="A1812" s="29">
        <v>1808</v>
      </c>
      <c r="B1812" s="45" t="s">
        <v>3499</v>
      </c>
      <c r="C1812" s="46" t="s">
        <v>3500</v>
      </c>
      <c r="D1812" s="47">
        <v>15.98</v>
      </c>
      <c r="E1812" s="48">
        <v>75</v>
      </c>
      <c r="F1812" s="49">
        <f t="shared" si="28"/>
        <v>1198.5</v>
      </c>
      <c r="G1812" s="11" t="s">
        <v>3418</v>
      </c>
    </row>
    <row r="1813" spans="1:7">
      <c r="A1813" s="29">
        <v>1809</v>
      </c>
      <c r="B1813" s="45" t="s">
        <v>3501</v>
      </c>
      <c r="C1813" s="46" t="s">
        <v>3502</v>
      </c>
      <c r="D1813" s="47">
        <v>11.76</v>
      </c>
      <c r="E1813" s="48">
        <v>75</v>
      </c>
      <c r="F1813" s="49">
        <f t="shared" si="28"/>
        <v>882</v>
      </c>
      <c r="G1813" s="11" t="s">
        <v>3418</v>
      </c>
    </row>
    <row r="1814" spans="1:7">
      <c r="A1814" s="29">
        <v>1810</v>
      </c>
      <c r="B1814" s="45" t="s">
        <v>3503</v>
      </c>
      <c r="C1814" s="46" t="s">
        <v>3504</v>
      </c>
      <c r="D1814" s="47">
        <v>2.41</v>
      </c>
      <c r="E1814" s="48">
        <v>75</v>
      </c>
      <c r="F1814" s="49">
        <f t="shared" si="28"/>
        <v>180.75</v>
      </c>
      <c r="G1814" s="11" t="s">
        <v>3418</v>
      </c>
    </row>
    <row r="1815" spans="1:7">
      <c r="A1815" s="29">
        <v>1811</v>
      </c>
      <c r="B1815" s="45" t="s">
        <v>3505</v>
      </c>
      <c r="C1815" s="46" t="s">
        <v>3506</v>
      </c>
      <c r="D1815" s="47">
        <v>15.03</v>
      </c>
      <c r="E1815" s="48">
        <v>75</v>
      </c>
      <c r="F1815" s="49">
        <f t="shared" si="28"/>
        <v>1127.25</v>
      </c>
      <c r="G1815" s="11" t="s">
        <v>3418</v>
      </c>
    </row>
    <row r="1816" spans="1:7">
      <c r="A1816" s="29">
        <v>1812</v>
      </c>
      <c r="B1816" s="45" t="s">
        <v>3507</v>
      </c>
      <c r="C1816" s="46" t="s">
        <v>3508</v>
      </c>
      <c r="D1816" s="47">
        <v>15.08</v>
      </c>
      <c r="E1816" s="48">
        <v>75</v>
      </c>
      <c r="F1816" s="49">
        <f t="shared" si="28"/>
        <v>1131</v>
      </c>
      <c r="G1816" s="11" t="s">
        <v>3418</v>
      </c>
    </row>
    <row r="1817" spans="1:7">
      <c r="A1817" s="29">
        <v>1813</v>
      </c>
      <c r="B1817" s="45" t="s">
        <v>3509</v>
      </c>
      <c r="C1817" s="46" t="s">
        <v>3186</v>
      </c>
      <c r="D1817" s="47">
        <v>11.64</v>
      </c>
      <c r="E1817" s="48">
        <v>75</v>
      </c>
      <c r="F1817" s="49">
        <f t="shared" si="28"/>
        <v>873</v>
      </c>
      <c r="G1817" s="11" t="s">
        <v>3418</v>
      </c>
    </row>
    <row r="1818" spans="1:7">
      <c r="A1818" s="29">
        <v>1814</v>
      </c>
      <c r="B1818" s="45" t="s">
        <v>3510</v>
      </c>
      <c r="C1818" s="46" t="s">
        <v>3511</v>
      </c>
      <c r="D1818" s="47">
        <v>9.48</v>
      </c>
      <c r="E1818" s="48">
        <v>75</v>
      </c>
      <c r="F1818" s="49">
        <f t="shared" si="28"/>
        <v>711</v>
      </c>
      <c r="G1818" s="11" t="s">
        <v>3418</v>
      </c>
    </row>
    <row r="1819" spans="1:7">
      <c r="A1819" s="29">
        <v>1815</v>
      </c>
      <c r="B1819" s="45" t="s">
        <v>3512</v>
      </c>
      <c r="C1819" s="46" t="s">
        <v>3513</v>
      </c>
      <c r="D1819" s="47">
        <v>10.34</v>
      </c>
      <c r="E1819" s="48">
        <v>75</v>
      </c>
      <c r="F1819" s="49">
        <f t="shared" si="28"/>
        <v>775.5</v>
      </c>
      <c r="G1819" s="11" t="s">
        <v>3418</v>
      </c>
    </row>
    <row r="1820" spans="1:7">
      <c r="A1820" s="29">
        <v>1816</v>
      </c>
      <c r="B1820" s="45" t="s">
        <v>3514</v>
      </c>
      <c r="C1820" s="46" t="s">
        <v>3515</v>
      </c>
      <c r="D1820" s="47">
        <v>9.37</v>
      </c>
      <c r="E1820" s="48">
        <v>75</v>
      </c>
      <c r="F1820" s="49">
        <f t="shared" si="28"/>
        <v>702.75</v>
      </c>
      <c r="G1820" s="11" t="s">
        <v>3418</v>
      </c>
    </row>
    <row r="1821" spans="1:7">
      <c r="A1821" s="29">
        <v>1817</v>
      </c>
      <c r="B1821" s="45" t="s">
        <v>3516</v>
      </c>
      <c r="C1821" s="46" t="s">
        <v>3517</v>
      </c>
      <c r="D1821" s="47">
        <v>6.14</v>
      </c>
      <c r="E1821" s="48">
        <v>75</v>
      </c>
      <c r="F1821" s="49">
        <f t="shared" si="28"/>
        <v>460.5</v>
      </c>
      <c r="G1821" s="11" t="s">
        <v>3418</v>
      </c>
    </row>
    <row r="1822" spans="1:7">
      <c r="A1822" s="29">
        <v>1818</v>
      </c>
      <c r="B1822" s="45" t="s">
        <v>3518</v>
      </c>
      <c r="C1822" s="46" t="s">
        <v>3519</v>
      </c>
      <c r="D1822" s="47">
        <v>8.34</v>
      </c>
      <c r="E1822" s="48">
        <v>75</v>
      </c>
      <c r="F1822" s="49">
        <f t="shared" si="28"/>
        <v>625.5</v>
      </c>
      <c r="G1822" s="11" t="s">
        <v>3418</v>
      </c>
    </row>
    <row r="1823" spans="1:7">
      <c r="A1823" s="29">
        <v>1819</v>
      </c>
      <c r="B1823" s="45" t="s">
        <v>3520</v>
      </c>
      <c r="C1823" s="46" t="s">
        <v>3521</v>
      </c>
      <c r="D1823" s="47">
        <v>0.77</v>
      </c>
      <c r="E1823" s="48">
        <v>75</v>
      </c>
      <c r="F1823" s="49">
        <f t="shared" si="28"/>
        <v>57.75</v>
      </c>
      <c r="G1823" s="11" t="s">
        <v>3418</v>
      </c>
    </row>
    <row r="1824" spans="1:7">
      <c r="A1824" s="29">
        <v>1820</v>
      </c>
      <c r="B1824" s="45" t="s">
        <v>3522</v>
      </c>
      <c r="C1824" s="46" t="s">
        <v>3523</v>
      </c>
      <c r="D1824" s="47">
        <v>19.33</v>
      </c>
      <c r="E1824" s="48">
        <v>75</v>
      </c>
      <c r="F1824" s="49">
        <f t="shared" si="28"/>
        <v>1449.75</v>
      </c>
      <c r="G1824" s="11" t="s">
        <v>3418</v>
      </c>
    </row>
    <row r="1825" spans="1:7">
      <c r="A1825" s="29">
        <v>1821</v>
      </c>
      <c r="B1825" s="45" t="s">
        <v>3524</v>
      </c>
      <c r="C1825" s="46" t="s">
        <v>3525</v>
      </c>
      <c r="D1825" s="47">
        <v>15.27</v>
      </c>
      <c r="E1825" s="48">
        <v>75</v>
      </c>
      <c r="F1825" s="49">
        <f t="shared" si="28"/>
        <v>1145.25</v>
      </c>
      <c r="G1825" s="11" t="s">
        <v>3418</v>
      </c>
    </row>
    <row r="1826" spans="1:7">
      <c r="A1826" s="29">
        <v>1822</v>
      </c>
      <c r="B1826" s="45" t="s">
        <v>3526</v>
      </c>
      <c r="C1826" s="46" t="s">
        <v>3527</v>
      </c>
      <c r="D1826" s="47">
        <v>22.64</v>
      </c>
      <c r="E1826" s="48">
        <v>75</v>
      </c>
      <c r="F1826" s="49">
        <f t="shared" si="28"/>
        <v>1698</v>
      </c>
      <c r="G1826" s="11" t="s">
        <v>3418</v>
      </c>
    </row>
    <row r="1827" spans="1:7">
      <c r="A1827" s="29">
        <v>1823</v>
      </c>
      <c r="B1827" s="45" t="s">
        <v>3528</v>
      </c>
      <c r="C1827" s="46" t="s">
        <v>3529</v>
      </c>
      <c r="D1827" s="47">
        <v>8.98</v>
      </c>
      <c r="E1827" s="48">
        <v>75</v>
      </c>
      <c r="F1827" s="49">
        <f t="shared" si="28"/>
        <v>673.5</v>
      </c>
      <c r="G1827" s="11" t="s">
        <v>3418</v>
      </c>
    </row>
    <row r="1828" spans="1:7">
      <c r="A1828" s="29">
        <v>1824</v>
      </c>
      <c r="B1828" s="45" t="s">
        <v>3530</v>
      </c>
      <c r="C1828" s="46" t="s">
        <v>3531</v>
      </c>
      <c r="D1828" s="47">
        <v>18.79</v>
      </c>
      <c r="E1828" s="48">
        <v>75</v>
      </c>
      <c r="F1828" s="49">
        <f t="shared" si="28"/>
        <v>1409.25</v>
      </c>
      <c r="G1828" s="11" t="s">
        <v>3418</v>
      </c>
    </row>
    <row r="1829" spans="1:7">
      <c r="A1829" s="29">
        <v>1825</v>
      </c>
      <c r="B1829" s="45" t="s">
        <v>3532</v>
      </c>
      <c r="C1829" s="46" t="s">
        <v>3533</v>
      </c>
      <c r="D1829" s="47">
        <v>19.23</v>
      </c>
      <c r="E1829" s="48">
        <v>75</v>
      </c>
      <c r="F1829" s="49">
        <f t="shared" si="28"/>
        <v>1442.25</v>
      </c>
      <c r="G1829" s="11" t="s">
        <v>3418</v>
      </c>
    </row>
    <row r="1830" spans="1:7">
      <c r="A1830" s="29">
        <v>1826</v>
      </c>
      <c r="B1830" s="45" t="s">
        <v>3534</v>
      </c>
      <c r="C1830" s="46" t="s">
        <v>3535</v>
      </c>
      <c r="D1830" s="47">
        <v>10.45</v>
      </c>
      <c r="E1830" s="48">
        <v>75</v>
      </c>
      <c r="F1830" s="49">
        <f t="shared" si="28"/>
        <v>783.75</v>
      </c>
      <c r="G1830" s="11" t="s">
        <v>3418</v>
      </c>
    </row>
    <row r="1831" spans="1:7">
      <c r="A1831" s="29">
        <v>1827</v>
      </c>
      <c r="B1831" s="45" t="s">
        <v>3536</v>
      </c>
      <c r="C1831" s="46" t="s">
        <v>3537</v>
      </c>
      <c r="D1831" s="47">
        <v>2.08</v>
      </c>
      <c r="E1831" s="48">
        <v>75</v>
      </c>
      <c r="F1831" s="49">
        <f t="shared" si="28"/>
        <v>156</v>
      </c>
      <c r="G1831" s="11" t="s">
        <v>3418</v>
      </c>
    </row>
    <row r="1832" spans="1:7">
      <c r="A1832" s="29">
        <v>1828</v>
      </c>
      <c r="B1832" s="45" t="s">
        <v>3538</v>
      </c>
      <c r="C1832" s="46" t="s">
        <v>3539</v>
      </c>
      <c r="D1832" s="47">
        <v>18.28</v>
      </c>
      <c r="E1832" s="48">
        <v>75</v>
      </c>
      <c r="F1832" s="49">
        <f t="shared" si="28"/>
        <v>1371</v>
      </c>
      <c r="G1832" s="11" t="s">
        <v>3418</v>
      </c>
    </row>
    <row r="1833" spans="1:7">
      <c r="A1833" s="29">
        <v>1829</v>
      </c>
      <c r="B1833" s="45" t="s">
        <v>3540</v>
      </c>
      <c r="C1833" s="46" t="s">
        <v>3541</v>
      </c>
      <c r="D1833" s="47">
        <v>15.15</v>
      </c>
      <c r="E1833" s="48">
        <v>75</v>
      </c>
      <c r="F1833" s="49">
        <f t="shared" si="28"/>
        <v>1136.25</v>
      </c>
      <c r="G1833" s="11" t="s">
        <v>3418</v>
      </c>
    </row>
    <row r="1834" spans="1:7">
      <c r="A1834" s="29">
        <v>1830</v>
      </c>
      <c r="B1834" s="45" t="s">
        <v>3542</v>
      </c>
      <c r="C1834" s="46" t="s">
        <v>3543</v>
      </c>
      <c r="D1834" s="47">
        <v>5.36</v>
      </c>
      <c r="E1834" s="48">
        <v>75</v>
      </c>
      <c r="F1834" s="49">
        <f t="shared" ref="F1834:F1897" si="29">D1834*75</f>
        <v>402</v>
      </c>
      <c r="G1834" s="11" t="s">
        <v>3418</v>
      </c>
    </row>
    <row r="1835" spans="1:7">
      <c r="A1835" s="29">
        <v>1831</v>
      </c>
      <c r="B1835" s="45" t="s">
        <v>3544</v>
      </c>
      <c r="C1835" s="46" t="s">
        <v>3545</v>
      </c>
      <c r="D1835" s="47">
        <v>7.03</v>
      </c>
      <c r="E1835" s="48">
        <v>75</v>
      </c>
      <c r="F1835" s="49">
        <f t="shared" si="29"/>
        <v>527.25</v>
      </c>
      <c r="G1835" s="11" t="s">
        <v>3418</v>
      </c>
    </row>
    <row r="1836" spans="1:7">
      <c r="A1836" s="29">
        <v>1832</v>
      </c>
      <c r="B1836" s="45" t="s">
        <v>3546</v>
      </c>
      <c r="C1836" s="46" t="s">
        <v>3547</v>
      </c>
      <c r="D1836" s="47">
        <v>11.39</v>
      </c>
      <c r="E1836" s="48">
        <v>75</v>
      </c>
      <c r="F1836" s="49">
        <f t="shared" si="29"/>
        <v>854.25</v>
      </c>
      <c r="G1836" s="11" t="s">
        <v>3418</v>
      </c>
    </row>
    <row r="1837" spans="1:7">
      <c r="A1837" s="29">
        <v>1833</v>
      </c>
      <c r="B1837" s="45" t="s">
        <v>3548</v>
      </c>
      <c r="C1837" s="46" t="s">
        <v>3549</v>
      </c>
      <c r="D1837" s="47">
        <v>10.23</v>
      </c>
      <c r="E1837" s="48">
        <v>75</v>
      </c>
      <c r="F1837" s="49">
        <f t="shared" si="29"/>
        <v>767.25</v>
      </c>
      <c r="G1837" s="11" t="s">
        <v>3418</v>
      </c>
    </row>
    <row r="1838" spans="1:7">
      <c r="A1838" s="29">
        <v>1834</v>
      </c>
      <c r="B1838" s="45" t="s">
        <v>3550</v>
      </c>
      <c r="C1838" s="46" t="s">
        <v>3551</v>
      </c>
      <c r="D1838" s="47">
        <v>3.57</v>
      </c>
      <c r="E1838" s="48">
        <v>75</v>
      </c>
      <c r="F1838" s="49">
        <f t="shared" si="29"/>
        <v>267.75</v>
      </c>
      <c r="G1838" s="11" t="s">
        <v>3418</v>
      </c>
    </row>
    <row r="1839" spans="1:7">
      <c r="A1839" s="29">
        <v>1835</v>
      </c>
      <c r="B1839" s="45" t="s">
        <v>3552</v>
      </c>
      <c r="C1839" s="46" t="s">
        <v>3553</v>
      </c>
      <c r="D1839" s="47">
        <v>1.89</v>
      </c>
      <c r="E1839" s="48">
        <v>75</v>
      </c>
      <c r="F1839" s="49">
        <f t="shared" si="29"/>
        <v>141.75</v>
      </c>
      <c r="G1839" s="11" t="s">
        <v>3418</v>
      </c>
    </row>
    <row r="1840" spans="1:7">
      <c r="A1840" s="29">
        <v>1836</v>
      </c>
      <c r="B1840" s="45" t="s">
        <v>3554</v>
      </c>
      <c r="C1840" s="46" t="s">
        <v>3555</v>
      </c>
      <c r="D1840" s="47">
        <v>11.76</v>
      </c>
      <c r="E1840" s="48">
        <v>75</v>
      </c>
      <c r="F1840" s="49">
        <f t="shared" si="29"/>
        <v>882</v>
      </c>
      <c r="G1840" s="11" t="s">
        <v>3418</v>
      </c>
    </row>
    <row r="1841" spans="1:7">
      <c r="A1841" s="29">
        <v>1837</v>
      </c>
      <c r="B1841" s="45" t="s">
        <v>3556</v>
      </c>
      <c r="C1841" s="46" t="s">
        <v>3557</v>
      </c>
      <c r="D1841" s="47">
        <v>7.44</v>
      </c>
      <c r="E1841" s="48">
        <v>75</v>
      </c>
      <c r="F1841" s="49">
        <f t="shared" si="29"/>
        <v>558</v>
      </c>
      <c r="G1841" s="11" t="s">
        <v>3418</v>
      </c>
    </row>
    <row r="1842" spans="1:7">
      <c r="A1842" s="29">
        <v>1838</v>
      </c>
      <c r="B1842" s="45" t="s">
        <v>3558</v>
      </c>
      <c r="C1842" s="46" t="s">
        <v>3559</v>
      </c>
      <c r="D1842" s="47">
        <v>3.98</v>
      </c>
      <c r="E1842" s="48">
        <v>75</v>
      </c>
      <c r="F1842" s="49">
        <f t="shared" si="29"/>
        <v>298.5</v>
      </c>
      <c r="G1842" s="11" t="s">
        <v>3418</v>
      </c>
    </row>
    <row r="1843" spans="1:7">
      <c r="A1843" s="29">
        <v>1839</v>
      </c>
      <c r="B1843" s="45" t="s">
        <v>3560</v>
      </c>
      <c r="C1843" s="46" t="s">
        <v>3561</v>
      </c>
      <c r="D1843" s="47">
        <v>19.21</v>
      </c>
      <c r="E1843" s="48">
        <v>75</v>
      </c>
      <c r="F1843" s="49">
        <f t="shared" si="29"/>
        <v>1440.75</v>
      </c>
      <c r="G1843" s="11" t="s">
        <v>3418</v>
      </c>
    </row>
    <row r="1844" spans="1:7">
      <c r="A1844" s="29">
        <v>1840</v>
      </c>
      <c r="B1844" s="45" t="s">
        <v>3562</v>
      </c>
      <c r="C1844" s="46" t="s">
        <v>3563</v>
      </c>
      <c r="D1844" s="47">
        <v>0.92</v>
      </c>
      <c r="E1844" s="48">
        <v>75</v>
      </c>
      <c r="F1844" s="49">
        <f t="shared" si="29"/>
        <v>69</v>
      </c>
      <c r="G1844" s="11" t="s">
        <v>3418</v>
      </c>
    </row>
    <row r="1845" spans="1:7">
      <c r="A1845" s="29">
        <v>1841</v>
      </c>
      <c r="B1845" s="45" t="s">
        <v>3564</v>
      </c>
      <c r="C1845" s="46" t="s">
        <v>3565</v>
      </c>
      <c r="D1845" s="47">
        <v>15.25</v>
      </c>
      <c r="E1845" s="48">
        <v>75</v>
      </c>
      <c r="F1845" s="49">
        <f t="shared" si="29"/>
        <v>1143.75</v>
      </c>
      <c r="G1845" s="11" t="s">
        <v>3418</v>
      </c>
    </row>
    <row r="1846" spans="1:7">
      <c r="A1846" s="29">
        <v>1842</v>
      </c>
      <c r="B1846" s="45" t="s">
        <v>3566</v>
      </c>
      <c r="C1846" s="46" t="s">
        <v>3567</v>
      </c>
      <c r="D1846" s="47">
        <v>18.89</v>
      </c>
      <c r="E1846" s="48">
        <v>75</v>
      </c>
      <c r="F1846" s="49">
        <f t="shared" si="29"/>
        <v>1416.75</v>
      </c>
      <c r="G1846" s="11" t="s">
        <v>3418</v>
      </c>
    </row>
    <row r="1847" spans="1:7">
      <c r="A1847" s="29">
        <v>1843</v>
      </c>
      <c r="B1847" s="45" t="s">
        <v>3568</v>
      </c>
      <c r="C1847" s="46" t="s">
        <v>2120</v>
      </c>
      <c r="D1847" s="47">
        <v>6.02</v>
      </c>
      <c r="E1847" s="48">
        <v>75</v>
      </c>
      <c r="F1847" s="49">
        <f t="shared" si="29"/>
        <v>451.5</v>
      </c>
      <c r="G1847" s="11" t="s">
        <v>3418</v>
      </c>
    </row>
    <row r="1848" spans="1:7">
      <c r="A1848" s="29">
        <v>1844</v>
      </c>
      <c r="B1848" s="45" t="s">
        <v>3569</v>
      </c>
      <c r="C1848" s="46" t="s">
        <v>3570</v>
      </c>
      <c r="D1848" s="47">
        <v>9.42</v>
      </c>
      <c r="E1848" s="48">
        <v>75</v>
      </c>
      <c r="F1848" s="49">
        <f t="shared" si="29"/>
        <v>706.5</v>
      </c>
      <c r="G1848" s="11" t="s">
        <v>3418</v>
      </c>
    </row>
    <row r="1849" spans="1:7">
      <c r="A1849" s="29">
        <v>1845</v>
      </c>
      <c r="B1849" s="45" t="s">
        <v>3571</v>
      </c>
      <c r="C1849" s="46" t="s">
        <v>3572</v>
      </c>
      <c r="D1849" s="47">
        <v>2.04</v>
      </c>
      <c r="E1849" s="48">
        <v>75</v>
      </c>
      <c r="F1849" s="49">
        <f t="shared" si="29"/>
        <v>153</v>
      </c>
      <c r="G1849" s="11" t="s">
        <v>3418</v>
      </c>
    </row>
    <row r="1850" spans="1:7">
      <c r="A1850" s="29">
        <v>1846</v>
      </c>
      <c r="B1850" s="45" t="s">
        <v>3573</v>
      </c>
      <c r="C1850" s="46" t="s">
        <v>3574</v>
      </c>
      <c r="D1850" s="47">
        <v>4.06</v>
      </c>
      <c r="E1850" s="48">
        <v>75</v>
      </c>
      <c r="F1850" s="49">
        <f t="shared" si="29"/>
        <v>304.5</v>
      </c>
      <c r="G1850" s="11" t="s">
        <v>3418</v>
      </c>
    </row>
    <row r="1851" spans="1:7">
      <c r="A1851" s="29">
        <v>1847</v>
      </c>
      <c r="B1851" s="45" t="s">
        <v>3575</v>
      </c>
      <c r="C1851" s="46" t="s">
        <v>3576</v>
      </c>
      <c r="D1851" s="47">
        <v>6.54</v>
      </c>
      <c r="E1851" s="48">
        <v>75</v>
      </c>
      <c r="F1851" s="49">
        <f t="shared" si="29"/>
        <v>490.5</v>
      </c>
      <c r="G1851" s="11" t="s">
        <v>3418</v>
      </c>
    </row>
    <row r="1852" spans="1:7">
      <c r="A1852" s="29">
        <v>1848</v>
      </c>
      <c r="B1852" s="45" t="s">
        <v>3577</v>
      </c>
      <c r="C1852" s="46" t="s">
        <v>3578</v>
      </c>
      <c r="D1852" s="47">
        <v>3.59</v>
      </c>
      <c r="E1852" s="48">
        <v>75</v>
      </c>
      <c r="F1852" s="49">
        <f t="shared" si="29"/>
        <v>269.25</v>
      </c>
      <c r="G1852" s="11" t="s">
        <v>3418</v>
      </c>
    </row>
    <row r="1853" spans="1:7">
      <c r="A1853" s="29">
        <v>1849</v>
      </c>
      <c r="B1853" s="45" t="s">
        <v>3579</v>
      </c>
      <c r="C1853" s="46" t="s">
        <v>3297</v>
      </c>
      <c r="D1853" s="47">
        <v>24.39</v>
      </c>
      <c r="E1853" s="48">
        <v>75</v>
      </c>
      <c r="F1853" s="49">
        <f t="shared" si="29"/>
        <v>1829.25</v>
      </c>
      <c r="G1853" s="11" t="s">
        <v>3418</v>
      </c>
    </row>
    <row r="1854" spans="1:7">
      <c r="A1854" s="29">
        <v>1850</v>
      </c>
      <c r="B1854" s="45" t="s">
        <v>3580</v>
      </c>
      <c r="C1854" s="46" t="s">
        <v>3581</v>
      </c>
      <c r="D1854" s="47">
        <v>21.78</v>
      </c>
      <c r="E1854" s="48">
        <v>75</v>
      </c>
      <c r="F1854" s="49">
        <f t="shared" si="29"/>
        <v>1633.5</v>
      </c>
      <c r="G1854" s="11" t="s">
        <v>3418</v>
      </c>
    </row>
    <row r="1855" spans="1:7">
      <c r="A1855" s="29">
        <v>1851</v>
      </c>
      <c r="B1855" s="45" t="s">
        <v>3582</v>
      </c>
      <c r="C1855" s="46" t="s">
        <v>2245</v>
      </c>
      <c r="D1855" s="47">
        <v>17.43</v>
      </c>
      <c r="E1855" s="48">
        <v>75</v>
      </c>
      <c r="F1855" s="49">
        <f t="shared" si="29"/>
        <v>1307.25</v>
      </c>
      <c r="G1855" s="11" t="s">
        <v>3418</v>
      </c>
    </row>
    <row r="1856" spans="1:7">
      <c r="A1856" s="29">
        <v>1852</v>
      </c>
      <c r="B1856" s="45" t="s">
        <v>3583</v>
      </c>
      <c r="C1856" s="46" t="s">
        <v>3584</v>
      </c>
      <c r="D1856" s="47">
        <v>8.94</v>
      </c>
      <c r="E1856" s="48">
        <v>75</v>
      </c>
      <c r="F1856" s="49">
        <f t="shared" si="29"/>
        <v>670.5</v>
      </c>
      <c r="G1856" s="11" t="s">
        <v>3418</v>
      </c>
    </row>
    <row r="1857" spans="1:7">
      <c r="A1857" s="29">
        <v>1853</v>
      </c>
      <c r="B1857" s="45" t="s">
        <v>3585</v>
      </c>
      <c r="C1857" s="46" t="s">
        <v>3586</v>
      </c>
      <c r="D1857" s="47">
        <v>8.3</v>
      </c>
      <c r="E1857" s="48">
        <v>75</v>
      </c>
      <c r="F1857" s="49">
        <f t="shared" si="29"/>
        <v>622.5</v>
      </c>
      <c r="G1857" s="11" t="s">
        <v>3418</v>
      </c>
    </row>
    <row r="1858" spans="1:7">
      <c r="A1858" s="29">
        <v>1854</v>
      </c>
      <c r="B1858" s="45" t="s">
        <v>3587</v>
      </c>
      <c r="C1858" s="46" t="s">
        <v>3588</v>
      </c>
      <c r="D1858" s="47">
        <v>1.39</v>
      </c>
      <c r="E1858" s="48">
        <v>75</v>
      </c>
      <c r="F1858" s="49">
        <f t="shared" si="29"/>
        <v>104.25</v>
      </c>
      <c r="G1858" s="11" t="s">
        <v>3418</v>
      </c>
    </row>
    <row r="1859" spans="1:7">
      <c r="A1859" s="29">
        <v>1855</v>
      </c>
      <c r="B1859" s="45" t="s">
        <v>3589</v>
      </c>
      <c r="C1859" s="46" t="s">
        <v>3590</v>
      </c>
      <c r="D1859" s="47">
        <v>17.98</v>
      </c>
      <c r="E1859" s="48">
        <v>75</v>
      </c>
      <c r="F1859" s="49">
        <f t="shared" si="29"/>
        <v>1348.5</v>
      </c>
      <c r="G1859" s="11" t="s">
        <v>3418</v>
      </c>
    </row>
    <row r="1860" spans="1:7">
      <c r="A1860" s="29">
        <v>1856</v>
      </c>
      <c r="B1860" s="45" t="s">
        <v>3591</v>
      </c>
      <c r="C1860" s="46" t="s">
        <v>3592</v>
      </c>
      <c r="D1860" s="47">
        <v>9.8</v>
      </c>
      <c r="E1860" s="48">
        <v>75</v>
      </c>
      <c r="F1860" s="49">
        <f t="shared" si="29"/>
        <v>735</v>
      </c>
      <c r="G1860" s="11" t="s">
        <v>3418</v>
      </c>
    </row>
    <row r="1861" spans="1:7">
      <c r="A1861" s="29">
        <v>1857</v>
      </c>
      <c r="B1861" s="45" t="s">
        <v>3593</v>
      </c>
      <c r="C1861" s="46" t="s">
        <v>2401</v>
      </c>
      <c r="D1861" s="47">
        <v>6.26</v>
      </c>
      <c r="E1861" s="48">
        <v>75</v>
      </c>
      <c r="F1861" s="49">
        <f t="shared" si="29"/>
        <v>469.5</v>
      </c>
      <c r="G1861" s="11" t="s">
        <v>3418</v>
      </c>
    </row>
    <row r="1862" spans="1:7">
      <c r="A1862" s="29">
        <v>1858</v>
      </c>
      <c r="B1862" s="45" t="s">
        <v>3594</v>
      </c>
      <c r="C1862" s="46" t="s">
        <v>3595</v>
      </c>
      <c r="D1862" s="47">
        <v>13.88</v>
      </c>
      <c r="E1862" s="48">
        <v>75</v>
      </c>
      <c r="F1862" s="49">
        <f t="shared" si="29"/>
        <v>1041</v>
      </c>
      <c r="G1862" s="11" t="s">
        <v>3418</v>
      </c>
    </row>
    <row r="1863" spans="1:7">
      <c r="A1863" s="29">
        <v>1859</v>
      </c>
      <c r="B1863" s="45" t="s">
        <v>3596</v>
      </c>
      <c r="C1863" s="46" t="s">
        <v>3597</v>
      </c>
      <c r="D1863" s="47">
        <v>7.88</v>
      </c>
      <c r="E1863" s="48">
        <v>75</v>
      </c>
      <c r="F1863" s="49">
        <f t="shared" si="29"/>
        <v>591</v>
      </c>
      <c r="G1863" s="11" t="s">
        <v>3418</v>
      </c>
    </row>
    <row r="1864" spans="1:7">
      <c r="A1864" s="29">
        <v>1860</v>
      </c>
      <c r="B1864" s="45" t="s">
        <v>3598</v>
      </c>
      <c r="C1864" s="46" t="s">
        <v>3599</v>
      </c>
      <c r="D1864" s="47">
        <v>7.71</v>
      </c>
      <c r="E1864" s="48">
        <v>75</v>
      </c>
      <c r="F1864" s="49">
        <f t="shared" si="29"/>
        <v>578.25</v>
      </c>
      <c r="G1864" s="11" t="s">
        <v>3418</v>
      </c>
    </row>
    <row r="1865" spans="1:7">
      <c r="A1865" s="29">
        <v>1861</v>
      </c>
      <c r="B1865" s="45" t="s">
        <v>3600</v>
      </c>
      <c r="C1865" s="46" t="s">
        <v>3601</v>
      </c>
      <c r="D1865" s="47">
        <v>0.61</v>
      </c>
      <c r="E1865" s="48">
        <v>75</v>
      </c>
      <c r="F1865" s="49">
        <f t="shared" si="29"/>
        <v>45.75</v>
      </c>
      <c r="G1865" s="11" t="s">
        <v>3418</v>
      </c>
    </row>
    <row r="1866" spans="1:7">
      <c r="A1866" s="29">
        <v>1862</v>
      </c>
      <c r="B1866" s="45" t="s">
        <v>3602</v>
      </c>
      <c r="C1866" s="46" t="s">
        <v>3603</v>
      </c>
      <c r="D1866" s="47">
        <v>19.64</v>
      </c>
      <c r="E1866" s="48">
        <v>75</v>
      </c>
      <c r="F1866" s="49">
        <f t="shared" si="29"/>
        <v>1473</v>
      </c>
      <c r="G1866" s="11" t="s">
        <v>3418</v>
      </c>
    </row>
    <row r="1867" spans="1:7">
      <c r="A1867" s="29">
        <v>1863</v>
      </c>
      <c r="B1867" s="45" t="s">
        <v>3604</v>
      </c>
      <c r="C1867" s="46" t="s">
        <v>3388</v>
      </c>
      <c r="D1867" s="47">
        <v>17.09</v>
      </c>
      <c r="E1867" s="48">
        <v>75</v>
      </c>
      <c r="F1867" s="49">
        <f t="shared" si="29"/>
        <v>1281.75</v>
      </c>
      <c r="G1867" s="11" t="s">
        <v>3418</v>
      </c>
    </row>
    <row r="1868" spans="1:7">
      <c r="A1868" s="29">
        <v>1864</v>
      </c>
      <c r="B1868" s="45" t="s">
        <v>3605</v>
      </c>
      <c r="C1868" s="46" t="s">
        <v>3606</v>
      </c>
      <c r="D1868" s="47">
        <v>12.36</v>
      </c>
      <c r="E1868" s="48">
        <v>75</v>
      </c>
      <c r="F1868" s="49">
        <f t="shared" si="29"/>
        <v>927</v>
      </c>
      <c r="G1868" s="11" t="s">
        <v>3418</v>
      </c>
    </row>
    <row r="1869" spans="1:7">
      <c r="A1869" s="29">
        <v>1865</v>
      </c>
      <c r="B1869" s="45" t="s">
        <v>3607</v>
      </c>
      <c r="C1869" s="46" t="s">
        <v>3608</v>
      </c>
      <c r="D1869" s="47">
        <v>9.47</v>
      </c>
      <c r="E1869" s="48">
        <v>75</v>
      </c>
      <c r="F1869" s="49">
        <f t="shared" si="29"/>
        <v>710.25</v>
      </c>
      <c r="G1869" s="11" t="s">
        <v>3418</v>
      </c>
    </row>
    <row r="1870" spans="1:7">
      <c r="A1870" s="29">
        <v>1866</v>
      </c>
      <c r="B1870" s="45" t="s">
        <v>3609</v>
      </c>
      <c r="C1870" s="50" t="s">
        <v>3610</v>
      </c>
      <c r="D1870" s="47">
        <v>7.98</v>
      </c>
      <c r="E1870" s="51">
        <v>75</v>
      </c>
      <c r="F1870" s="49">
        <f t="shared" si="29"/>
        <v>598.5</v>
      </c>
      <c r="G1870" s="11" t="s">
        <v>3418</v>
      </c>
    </row>
    <row r="1871" spans="1:7">
      <c r="A1871" s="29">
        <v>1867</v>
      </c>
      <c r="B1871" s="45" t="s">
        <v>3611</v>
      </c>
      <c r="C1871" s="46" t="s">
        <v>3612</v>
      </c>
      <c r="D1871" s="52">
        <v>13.03</v>
      </c>
      <c r="E1871" s="53">
        <v>75</v>
      </c>
      <c r="F1871" s="54">
        <f t="shared" si="29"/>
        <v>977.25</v>
      </c>
      <c r="G1871" s="11" t="s">
        <v>3418</v>
      </c>
    </row>
    <row r="1872" spans="1:7">
      <c r="A1872" s="29">
        <v>1868</v>
      </c>
      <c r="B1872" s="45" t="s">
        <v>3613</v>
      </c>
      <c r="C1872" s="46" t="s">
        <v>3614</v>
      </c>
      <c r="D1872" s="52">
        <v>13.26</v>
      </c>
      <c r="E1872" s="53">
        <v>75</v>
      </c>
      <c r="F1872" s="54">
        <f t="shared" si="29"/>
        <v>994.5</v>
      </c>
      <c r="G1872" s="11" t="s">
        <v>3418</v>
      </c>
    </row>
    <row r="1873" spans="1:7">
      <c r="A1873" s="29">
        <v>1869</v>
      </c>
      <c r="B1873" s="45" t="s">
        <v>3615</v>
      </c>
      <c r="C1873" s="46" t="s">
        <v>3616</v>
      </c>
      <c r="D1873" s="52">
        <v>6.59</v>
      </c>
      <c r="E1873" s="53">
        <v>75</v>
      </c>
      <c r="F1873" s="54">
        <f t="shared" si="29"/>
        <v>494.25</v>
      </c>
      <c r="G1873" s="11" t="s">
        <v>3418</v>
      </c>
    </row>
    <row r="1874" spans="1:7">
      <c r="A1874" s="29">
        <v>1870</v>
      </c>
      <c r="B1874" s="45" t="s">
        <v>3617</v>
      </c>
      <c r="C1874" s="46" t="s">
        <v>3618</v>
      </c>
      <c r="D1874" s="52">
        <v>10.4</v>
      </c>
      <c r="E1874" s="53">
        <v>75</v>
      </c>
      <c r="F1874" s="54">
        <f t="shared" si="29"/>
        <v>780</v>
      </c>
      <c r="G1874" s="11" t="s">
        <v>3418</v>
      </c>
    </row>
    <row r="1875" spans="1:7">
      <c r="A1875" s="29">
        <v>1871</v>
      </c>
      <c r="B1875" s="45" t="s">
        <v>3619</v>
      </c>
      <c r="C1875" s="46" t="s">
        <v>3620</v>
      </c>
      <c r="D1875" s="52">
        <v>3.64</v>
      </c>
      <c r="E1875" s="53">
        <v>75</v>
      </c>
      <c r="F1875" s="54">
        <f t="shared" si="29"/>
        <v>273</v>
      </c>
      <c r="G1875" s="11" t="s">
        <v>3418</v>
      </c>
    </row>
    <row r="1876" spans="1:7">
      <c r="A1876" s="29">
        <v>1872</v>
      </c>
      <c r="B1876" s="45" t="s">
        <v>3621</v>
      </c>
      <c r="C1876" s="46" t="s">
        <v>3622</v>
      </c>
      <c r="D1876" s="52">
        <v>11.3</v>
      </c>
      <c r="E1876" s="53">
        <v>75</v>
      </c>
      <c r="F1876" s="54">
        <f t="shared" si="29"/>
        <v>847.5</v>
      </c>
      <c r="G1876" s="11" t="s">
        <v>3418</v>
      </c>
    </row>
    <row r="1877" spans="1:7">
      <c r="A1877" s="29">
        <v>1873</v>
      </c>
      <c r="B1877" s="45" t="s">
        <v>3623</v>
      </c>
      <c r="C1877" s="46" t="s">
        <v>3624</v>
      </c>
      <c r="D1877" s="52">
        <v>7</v>
      </c>
      <c r="E1877" s="53">
        <v>75</v>
      </c>
      <c r="F1877" s="54">
        <f t="shared" si="29"/>
        <v>525</v>
      </c>
      <c r="G1877" s="11" t="s">
        <v>3418</v>
      </c>
    </row>
    <row r="1878" spans="1:7">
      <c r="A1878" s="29">
        <v>1874</v>
      </c>
      <c r="B1878" s="45" t="s">
        <v>3625</v>
      </c>
      <c r="C1878" s="46" t="s">
        <v>3626</v>
      </c>
      <c r="D1878" s="52">
        <v>14.19</v>
      </c>
      <c r="E1878" s="53">
        <v>75</v>
      </c>
      <c r="F1878" s="54">
        <f t="shared" si="29"/>
        <v>1064.25</v>
      </c>
      <c r="G1878" s="11" t="s">
        <v>3418</v>
      </c>
    </row>
    <row r="1879" spans="1:7">
      <c r="A1879" s="29">
        <v>1875</v>
      </c>
      <c r="B1879" s="45" t="s">
        <v>3627</v>
      </c>
      <c r="C1879" s="46" t="s">
        <v>3628</v>
      </c>
      <c r="D1879" s="52">
        <v>14.07</v>
      </c>
      <c r="E1879" s="53">
        <v>75</v>
      </c>
      <c r="F1879" s="54">
        <f t="shared" si="29"/>
        <v>1055.25</v>
      </c>
      <c r="G1879" s="11" t="s">
        <v>3418</v>
      </c>
    </row>
    <row r="1880" spans="1:7">
      <c r="A1880" s="29">
        <v>1876</v>
      </c>
      <c r="B1880" s="45" t="s">
        <v>3629</v>
      </c>
      <c r="C1880" s="46" t="s">
        <v>3630</v>
      </c>
      <c r="D1880" s="52">
        <v>6.93</v>
      </c>
      <c r="E1880" s="53">
        <v>75</v>
      </c>
      <c r="F1880" s="54">
        <f t="shared" si="29"/>
        <v>519.75</v>
      </c>
      <c r="G1880" s="11" t="s">
        <v>3418</v>
      </c>
    </row>
    <row r="1881" spans="1:7">
      <c r="A1881" s="29">
        <v>1877</v>
      </c>
      <c r="B1881" s="45" t="s">
        <v>3631</v>
      </c>
      <c r="C1881" s="46" t="s">
        <v>3632</v>
      </c>
      <c r="D1881" s="52">
        <v>8.33</v>
      </c>
      <c r="E1881" s="53">
        <v>75</v>
      </c>
      <c r="F1881" s="54">
        <f t="shared" si="29"/>
        <v>624.75</v>
      </c>
      <c r="G1881" s="11" t="s">
        <v>3418</v>
      </c>
    </row>
    <row r="1882" spans="1:7">
      <c r="A1882" s="29">
        <v>1878</v>
      </c>
      <c r="B1882" s="45" t="s">
        <v>3633</v>
      </c>
      <c r="C1882" s="46" t="s">
        <v>3634</v>
      </c>
      <c r="D1882" s="52">
        <v>6.84</v>
      </c>
      <c r="E1882" s="53">
        <v>75</v>
      </c>
      <c r="F1882" s="54">
        <f t="shared" si="29"/>
        <v>513</v>
      </c>
      <c r="G1882" s="11" t="s">
        <v>3418</v>
      </c>
    </row>
    <row r="1883" spans="1:7">
      <c r="A1883" s="29">
        <v>1879</v>
      </c>
      <c r="B1883" s="45" t="s">
        <v>3635</v>
      </c>
      <c r="C1883" s="46" t="s">
        <v>3636</v>
      </c>
      <c r="D1883" s="52">
        <v>9.19</v>
      </c>
      <c r="E1883" s="53">
        <v>75</v>
      </c>
      <c r="F1883" s="54">
        <f t="shared" si="29"/>
        <v>689.25</v>
      </c>
      <c r="G1883" s="11" t="s">
        <v>3418</v>
      </c>
    </row>
    <row r="1884" spans="1:7">
      <c r="A1884" s="29">
        <v>1880</v>
      </c>
      <c r="B1884" s="45" t="s">
        <v>3637</v>
      </c>
      <c r="C1884" s="46" t="s">
        <v>2630</v>
      </c>
      <c r="D1884" s="52">
        <v>25.56</v>
      </c>
      <c r="E1884" s="53">
        <v>75</v>
      </c>
      <c r="F1884" s="54">
        <f t="shared" si="29"/>
        <v>1917</v>
      </c>
      <c r="G1884" s="11" t="s">
        <v>3418</v>
      </c>
    </row>
    <row r="1885" spans="1:7">
      <c r="A1885" s="29">
        <v>1881</v>
      </c>
      <c r="B1885" s="45" t="s">
        <v>3638</v>
      </c>
      <c r="C1885" s="46" t="s">
        <v>3639</v>
      </c>
      <c r="D1885" s="52">
        <v>11.54</v>
      </c>
      <c r="E1885" s="53">
        <v>75</v>
      </c>
      <c r="F1885" s="54">
        <f t="shared" si="29"/>
        <v>865.5</v>
      </c>
      <c r="G1885" s="11" t="s">
        <v>3418</v>
      </c>
    </row>
    <row r="1886" spans="1:7">
      <c r="A1886" s="29">
        <v>1882</v>
      </c>
      <c r="B1886" s="45" t="s">
        <v>3640</v>
      </c>
      <c r="C1886" s="46" t="s">
        <v>3641</v>
      </c>
      <c r="D1886" s="52">
        <v>19.34</v>
      </c>
      <c r="E1886" s="53">
        <v>75</v>
      </c>
      <c r="F1886" s="54">
        <f t="shared" si="29"/>
        <v>1450.5</v>
      </c>
      <c r="G1886" s="11" t="s">
        <v>3418</v>
      </c>
    </row>
    <row r="1887" spans="1:7">
      <c r="A1887" s="29">
        <v>1883</v>
      </c>
      <c r="B1887" s="45" t="s">
        <v>3642</v>
      </c>
      <c r="C1887" s="46" t="s">
        <v>3643</v>
      </c>
      <c r="D1887" s="52">
        <v>14.28</v>
      </c>
      <c r="E1887" s="53">
        <v>75</v>
      </c>
      <c r="F1887" s="54">
        <f t="shared" si="29"/>
        <v>1071</v>
      </c>
      <c r="G1887" s="11" t="s">
        <v>3418</v>
      </c>
    </row>
    <row r="1888" spans="1:7">
      <c r="A1888" s="29">
        <v>1884</v>
      </c>
      <c r="B1888" s="45" t="s">
        <v>3644</v>
      </c>
      <c r="C1888" s="46" t="s">
        <v>3645</v>
      </c>
      <c r="D1888" s="52">
        <v>14.8</v>
      </c>
      <c r="E1888" s="53">
        <v>75</v>
      </c>
      <c r="F1888" s="54">
        <f t="shared" si="29"/>
        <v>1110</v>
      </c>
      <c r="G1888" s="11" t="s">
        <v>3418</v>
      </c>
    </row>
    <row r="1889" spans="1:7">
      <c r="A1889" s="29">
        <v>1885</v>
      </c>
      <c r="B1889" s="45" t="s">
        <v>3646</v>
      </c>
      <c r="C1889" s="46" t="s">
        <v>3647</v>
      </c>
      <c r="D1889" s="52">
        <v>17.3</v>
      </c>
      <c r="E1889" s="53">
        <v>75</v>
      </c>
      <c r="F1889" s="54">
        <f t="shared" si="29"/>
        <v>1297.5</v>
      </c>
      <c r="G1889" s="11" t="s">
        <v>3418</v>
      </c>
    </row>
    <row r="1890" spans="1:7">
      <c r="A1890" s="29">
        <v>1886</v>
      </c>
      <c r="B1890" s="45" t="s">
        <v>3648</v>
      </c>
      <c r="C1890" s="46" t="s">
        <v>3649</v>
      </c>
      <c r="D1890" s="52">
        <v>21.74</v>
      </c>
      <c r="E1890" s="53">
        <v>75</v>
      </c>
      <c r="F1890" s="54">
        <f t="shared" si="29"/>
        <v>1630.5</v>
      </c>
      <c r="G1890" s="11" t="s">
        <v>3418</v>
      </c>
    </row>
    <row r="1891" spans="1:7">
      <c r="A1891" s="29">
        <v>1887</v>
      </c>
      <c r="B1891" s="45" t="s">
        <v>3650</v>
      </c>
      <c r="C1891" s="46" t="s">
        <v>3651</v>
      </c>
      <c r="D1891" s="52">
        <v>2.77</v>
      </c>
      <c r="E1891" s="53">
        <v>75</v>
      </c>
      <c r="F1891" s="54">
        <f t="shared" si="29"/>
        <v>207.75</v>
      </c>
      <c r="G1891" s="11" t="s">
        <v>3418</v>
      </c>
    </row>
    <row r="1892" spans="1:7">
      <c r="A1892" s="29">
        <v>1888</v>
      </c>
      <c r="B1892" s="45" t="s">
        <v>3652</v>
      </c>
      <c r="C1892" s="46" t="s">
        <v>3653</v>
      </c>
      <c r="D1892" s="52">
        <v>26.09</v>
      </c>
      <c r="E1892" s="53">
        <v>75</v>
      </c>
      <c r="F1892" s="54">
        <f t="shared" si="29"/>
        <v>1956.75</v>
      </c>
      <c r="G1892" s="11" t="s">
        <v>3418</v>
      </c>
    </row>
    <row r="1893" spans="1:7">
      <c r="A1893" s="29">
        <v>1889</v>
      </c>
      <c r="B1893" s="45" t="s">
        <v>3654</v>
      </c>
      <c r="C1893" s="46" t="s">
        <v>3655</v>
      </c>
      <c r="D1893" s="52">
        <v>11.62</v>
      </c>
      <c r="E1893" s="53">
        <v>75</v>
      </c>
      <c r="F1893" s="54">
        <f t="shared" si="29"/>
        <v>871.5</v>
      </c>
      <c r="G1893" s="11" t="s">
        <v>3418</v>
      </c>
    </row>
    <row r="1894" spans="1:7">
      <c r="A1894" s="29">
        <v>1890</v>
      </c>
      <c r="B1894" s="45" t="s">
        <v>3656</v>
      </c>
      <c r="C1894" s="46" t="s">
        <v>3657</v>
      </c>
      <c r="D1894" s="52">
        <v>14.22</v>
      </c>
      <c r="E1894" s="53">
        <v>75</v>
      </c>
      <c r="F1894" s="54">
        <f t="shared" si="29"/>
        <v>1066.5</v>
      </c>
      <c r="G1894" s="11" t="s">
        <v>3418</v>
      </c>
    </row>
    <row r="1895" spans="1:7">
      <c r="A1895" s="29">
        <v>1891</v>
      </c>
      <c r="B1895" s="45" t="s">
        <v>3658</v>
      </c>
      <c r="C1895" s="46" t="s">
        <v>3659</v>
      </c>
      <c r="D1895" s="52">
        <v>12.7</v>
      </c>
      <c r="E1895" s="53">
        <v>75</v>
      </c>
      <c r="F1895" s="54">
        <f t="shared" si="29"/>
        <v>952.5</v>
      </c>
      <c r="G1895" s="11" t="s">
        <v>3418</v>
      </c>
    </row>
    <row r="1896" spans="1:7">
      <c r="A1896" s="29">
        <v>1892</v>
      </c>
      <c r="B1896" s="45" t="s">
        <v>3660</v>
      </c>
      <c r="C1896" s="46" t="s">
        <v>3661</v>
      </c>
      <c r="D1896" s="52">
        <v>12.12</v>
      </c>
      <c r="E1896" s="53">
        <v>75</v>
      </c>
      <c r="F1896" s="54">
        <f t="shared" si="29"/>
        <v>909</v>
      </c>
      <c r="G1896" s="11" t="s">
        <v>3418</v>
      </c>
    </row>
    <row r="1897" spans="1:7">
      <c r="A1897" s="29">
        <v>1893</v>
      </c>
      <c r="B1897" s="45" t="s">
        <v>3662</v>
      </c>
      <c r="C1897" s="46" t="s">
        <v>3663</v>
      </c>
      <c r="D1897" s="52">
        <v>8.78</v>
      </c>
      <c r="E1897" s="53">
        <v>75</v>
      </c>
      <c r="F1897" s="54">
        <f t="shared" si="29"/>
        <v>658.5</v>
      </c>
      <c r="G1897" s="11" t="s">
        <v>3418</v>
      </c>
    </row>
    <row r="1898" spans="1:7">
      <c r="A1898" s="29">
        <v>1894</v>
      </c>
      <c r="B1898" s="45" t="s">
        <v>3664</v>
      </c>
      <c r="C1898" s="46" t="s">
        <v>3665</v>
      </c>
      <c r="D1898" s="52">
        <v>18.37</v>
      </c>
      <c r="E1898" s="53">
        <v>75</v>
      </c>
      <c r="F1898" s="54">
        <f t="shared" ref="F1898:F1961" si="30">D1898*75</f>
        <v>1377.75</v>
      </c>
      <c r="G1898" s="11" t="s">
        <v>3418</v>
      </c>
    </row>
    <row r="1899" spans="1:7">
      <c r="A1899" s="29">
        <v>1895</v>
      </c>
      <c r="B1899" s="45" t="s">
        <v>3666</v>
      </c>
      <c r="C1899" s="46" t="s">
        <v>3667</v>
      </c>
      <c r="D1899" s="52">
        <v>8.13</v>
      </c>
      <c r="E1899" s="53">
        <v>75</v>
      </c>
      <c r="F1899" s="54">
        <f t="shared" si="30"/>
        <v>609.75</v>
      </c>
      <c r="G1899" s="11" t="s">
        <v>3418</v>
      </c>
    </row>
    <row r="1900" spans="1:7">
      <c r="A1900" s="29">
        <v>1896</v>
      </c>
      <c r="B1900" s="45" t="s">
        <v>3668</v>
      </c>
      <c r="C1900" s="46" t="s">
        <v>3669</v>
      </c>
      <c r="D1900" s="52">
        <v>19.25</v>
      </c>
      <c r="E1900" s="53">
        <v>75</v>
      </c>
      <c r="F1900" s="54">
        <f t="shared" si="30"/>
        <v>1443.75</v>
      </c>
      <c r="G1900" s="11" t="s">
        <v>3418</v>
      </c>
    </row>
    <row r="1901" spans="1:7">
      <c r="A1901" s="29">
        <v>1897</v>
      </c>
      <c r="B1901" s="45" t="s">
        <v>3670</v>
      </c>
      <c r="C1901" s="46" t="s">
        <v>3671</v>
      </c>
      <c r="D1901" s="52">
        <v>17.71</v>
      </c>
      <c r="E1901" s="53">
        <v>75</v>
      </c>
      <c r="F1901" s="54">
        <f t="shared" si="30"/>
        <v>1328.25</v>
      </c>
      <c r="G1901" s="11" t="s">
        <v>3418</v>
      </c>
    </row>
    <row r="1902" spans="1:7">
      <c r="A1902" s="29">
        <v>1898</v>
      </c>
      <c r="B1902" s="45" t="s">
        <v>3672</v>
      </c>
      <c r="C1902" s="46" t="s">
        <v>3673</v>
      </c>
      <c r="D1902" s="52">
        <v>18.49</v>
      </c>
      <c r="E1902" s="53">
        <v>75</v>
      </c>
      <c r="F1902" s="54">
        <f t="shared" si="30"/>
        <v>1386.75</v>
      </c>
      <c r="G1902" s="11" t="s">
        <v>3418</v>
      </c>
    </row>
    <row r="1903" spans="1:7">
      <c r="A1903" s="29">
        <v>1899</v>
      </c>
      <c r="B1903" s="45" t="s">
        <v>3674</v>
      </c>
      <c r="C1903" s="46" t="s">
        <v>3675</v>
      </c>
      <c r="D1903" s="52">
        <v>11.9</v>
      </c>
      <c r="E1903" s="53">
        <v>75</v>
      </c>
      <c r="F1903" s="54">
        <f t="shared" si="30"/>
        <v>892.5</v>
      </c>
      <c r="G1903" s="11" t="s">
        <v>3418</v>
      </c>
    </row>
    <row r="1904" spans="1:7">
      <c r="A1904" s="29">
        <v>1900</v>
      </c>
      <c r="B1904" s="45" t="s">
        <v>3676</v>
      </c>
      <c r="C1904" s="46" t="s">
        <v>3677</v>
      </c>
      <c r="D1904" s="52">
        <v>8.86</v>
      </c>
      <c r="E1904" s="53">
        <v>75</v>
      </c>
      <c r="F1904" s="54">
        <f t="shared" si="30"/>
        <v>664.5</v>
      </c>
      <c r="G1904" s="11" t="s">
        <v>3418</v>
      </c>
    </row>
    <row r="1905" spans="1:7">
      <c r="A1905" s="29">
        <v>1901</v>
      </c>
      <c r="B1905" s="45" t="s">
        <v>3678</v>
      </c>
      <c r="C1905" s="46" t="s">
        <v>3679</v>
      </c>
      <c r="D1905" s="52">
        <v>6.58</v>
      </c>
      <c r="E1905" s="53">
        <v>75</v>
      </c>
      <c r="F1905" s="54">
        <f t="shared" si="30"/>
        <v>493.5</v>
      </c>
      <c r="G1905" s="11" t="s">
        <v>3418</v>
      </c>
    </row>
    <row r="1906" spans="1:7">
      <c r="A1906" s="29">
        <v>1902</v>
      </c>
      <c r="B1906" s="45" t="s">
        <v>3680</v>
      </c>
      <c r="C1906" s="46" t="s">
        <v>2245</v>
      </c>
      <c r="D1906" s="52">
        <v>23.34</v>
      </c>
      <c r="E1906" s="53">
        <v>75</v>
      </c>
      <c r="F1906" s="54">
        <f t="shared" si="30"/>
        <v>1750.5</v>
      </c>
      <c r="G1906" s="11" t="s">
        <v>3418</v>
      </c>
    </row>
    <row r="1907" spans="1:7">
      <c r="A1907" s="29">
        <v>1903</v>
      </c>
      <c r="B1907" s="45" t="s">
        <v>3681</v>
      </c>
      <c r="C1907" s="46" t="s">
        <v>3682</v>
      </c>
      <c r="D1907" s="52">
        <v>10.37</v>
      </c>
      <c r="E1907" s="53">
        <v>75</v>
      </c>
      <c r="F1907" s="54">
        <f t="shared" si="30"/>
        <v>777.75</v>
      </c>
      <c r="G1907" s="11" t="s">
        <v>3418</v>
      </c>
    </row>
    <row r="1908" spans="1:7">
      <c r="A1908" s="29">
        <v>1904</v>
      </c>
      <c r="B1908" s="45" t="s">
        <v>3683</v>
      </c>
      <c r="C1908" s="46" t="s">
        <v>3684</v>
      </c>
      <c r="D1908" s="52">
        <v>22.02</v>
      </c>
      <c r="E1908" s="53">
        <v>75</v>
      </c>
      <c r="F1908" s="54">
        <f t="shared" si="30"/>
        <v>1651.5</v>
      </c>
      <c r="G1908" s="11" t="s">
        <v>3418</v>
      </c>
    </row>
    <row r="1909" spans="1:7">
      <c r="A1909" s="29">
        <v>1905</v>
      </c>
      <c r="B1909" s="45" t="s">
        <v>3685</v>
      </c>
      <c r="C1909" s="46" t="s">
        <v>2052</v>
      </c>
      <c r="D1909" s="52">
        <v>4.7</v>
      </c>
      <c r="E1909" s="53">
        <v>75</v>
      </c>
      <c r="F1909" s="54">
        <f t="shared" si="30"/>
        <v>352.5</v>
      </c>
      <c r="G1909" s="11" t="s">
        <v>3418</v>
      </c>
    </row>
    <row r="1910" spans="1:7">
      <c r="A1910" s="29">
        <v>1906</v>
      </c>
      <c r="B1910" s="45" t="s">
        <v>3686</v>
      </c>
      <c r="C1910" s="46" t="s">
        <v>3687</v>
      </c>
      <c r="D1910" s="52">
        <v>21.59</v>
      </c>
      <c r="E1910" s="53">
        <v>75</v>
      </c>
      <c r="F1910" s="54">
        <f t="shared" si="30"/>
        <v>1619.25</v>
      </c>
      <c r="G1910" s="11" t="s">
        <v>3418</v>
      </c>
    </row>
    <row r="1911" spans="1:7">
      <c r="A1911" s="29">
        <v>1907</v>
      </c>
      <c r="B1911" s="45" t="s">
        <v>3688</v>
      </c>
      <c r="C1911" s="46" t="s">
        <v>3689</v>
      </c>
      <c r="D1911" s="52">
        <v>14.2</v>
      </c>
      <c r="E1911" s="53">
        <v>75</v>
      </c>
      <c r="F1911" s="54">
        <f t="shared" si="30"/>
        <v>1065</v>
      </c>
      <c r="G1911" s="11" t="s">
        <v>3418</v>
      </c>
    </row>
    <row r="1912" spans="1:7">
      <c r="A1912" s="29">
        <v>1908</v>
      </c>
      <c r="B1912" s="45" t="s">
        <v>3690</v>
      </c>
      <c r="C1912" s="46" t="s">
        <v>3691</v>
      </c>
      <c r="D1912" s="52">
        <v>14.52</v>
      </c>
      <c r="E1912" s="53">
        <v>75</v>
      </c>
      <c r="F1912" s="54">
        <f t="shared" si="30"/>
        <v>1089</v>
      </c>
      <c r="G1912" s="11" t="s">
        <v>3418</v>
      </c>
    </row>
    <row r="1913" spans="1:7">
      <c r="A1913" s="29">
        <v>1909</v>
      </c>
      <c r="B1913" s="45" t="s">
        <v>3692</v>
      </c>
      <c r="C1913" s="46" t="s">
        <v>3693</v>
      </c>
      <c r="D1913" s="52">
        <v>21.53</v>
      </c>
      <c r="E1913" s="53">
        <v>75</v>
      </c>
      <c r="F1913" s="54">
        <f t="shared" si="30"/>
        <v>1614.75</v>
      </c>
      <c r="G1913" s="11" t="s">
        <v>3418</v>
      </c>
    </row>
    <row r="1914" spans="1:7">
      <c r="A1914" s="29">
        <v>1910</v>
      </c>
      <c r="B1914" s="45" t="s">
        <v>3694</v>
      </c>
      <c r="C1914" s="46" t="s">
        <v>3695</v>
      </c>
      <c r="D1914" s="52">
        <v>21.18</v>
      </c>
      <c r="E1914" s="53">
        <v>75</v>
      </c>
      <c r="F1914" s="54">
        <f t="shared" si="30"/>
        <v>1588.5</v>
      </c>
      <c r="G1914" s="11" t="s">
        <v>3418</v>
      </c>
    </row>
    <row r="1915" spans="1:7">
      <c r="A1915" s="29">
        <v>1911</v>
      </c>
      <c r="B1915" s="45" t="s">
        <v>3696</v>
      </c>
      <c r="C1915" s="46" t="s">
        <v>3697</v>
      </c>
      <c r="D1915" s="52">
        <v>15.7</v>
      </c>
      <c r="E1915" s="53">
        <v>75</v>
      </c>
      <c r="F1915" s="54">
        <f t="shared" si="30"/>
        <v>1177.5</v>
      </c>
      <c r="G1915" s="11" t="s">
        <v>3418</v>
      </c>
    </row>
    <row r="1916" spans="1:7">
      <c r="A1916" s="29">
        <v>1912</v>
      </c>
      <c r="B1916" s="45" t="s">
        <v>3698</v>
      </c>
      <c r="C1916" s="46" t="s">
        <v>3699</v>
      </c>
      <c r="D1916" s="52">
        <v>5.23</v>
      </c>
      <c r="E1916" s="53">
        <v>75</v>
      </c>
      <c r="F1916" s="54">
        <f t="shared" si="30"/>
        <v>392.25</v>
      </c>
      <c r="G1916" s="11" t="s">
        <v>3418</v>
      </c>
    </row>
    <row r="1917" spans="1:7">
      <c r="A1917" s="29">
        <v>1913</v>
      </c>
      <c r="B1917" s="45" t="s">
        <v>3700</v>
      </c>
      <c r="C1917" s="46" t="s">
        <v>3701</v>
      </c>
      <c r="D1917" s="52">
        <v>36.95</v>
      </c>
      <c r="E1917" s="53">
        <v>75</v>
      </c>
      <c r="F1917" s="54">
        <f t="shared" si="30"/>
        <v>2771.25</v>
      </c>
      <c r="G1917" s="11" t="s">
        <v>3418</v>
      </c>
    </row>
    <row r="1918" spans="1:7">
      <c r="A1918" s="29">
        <v>1914</v>
      </c>
      <c r="B1918" s="45" t="s">
        <v>3702</v>
      </c>
      <c r="C1918" s="46" t="s">
        <v>3703</v>
      </c>
      <c r="D1918" s="52">
        <v>9.37</v>
      </c>
      <c r="E1918" s="53">
        <v>75</v>
      </c>
      <c r="F1918" s="54">
        <f t="shared" si="30"/>
        <v>702.75</v>
      </c>
      <c r="G1918" s="11" t="s">
        <v>3418</v>
      </c>
    </row>
    <row r="1919" spans="1:7">
      <c r="A1919" s="29">
        <v>1915</v>
      </c>
      <c r="B1919" s="45" t="s">
        <v>3704</v>
      </c>
      <c r="C1919" s="46" t="s">
        <v>3705</v>
      </c>
      <c r="D1919" s="52">
        <v>5.71</v>
      </c>
      <c r="E1919" s="53">
        <v>75</v>
      </c>
      <c r="F1919" s="54">
        <f t="shared" si="30"/>
        <v>428.25</v>
      </c>
      <c r="G1919" s="11" t="s">
        <v>3418</v>
      </c>
    </row>
    <row r="1920" spans="1:7">
      <c r="A1920" s="29">
        <v>1916</v>
      </c>
      <c r="B1920" s="45" t="s">
        <v>3706</v>
      </c>
      <c r="C1920" s="46" t="s">
        <v>3707</v>
      </c>
      <c r="D1920" s="52">
        <v>20.91</v>
      </c>
      <c r="E1920" s="53">
        <v>75</v>
      </c>
      <c r="F1920" s="54">
        <f t="shared" si="30"/>
        <v>1568.25</v>
      </c>
      <c r="G1920" s="11" t="s">
        <v>3418</v>
      </c>
    </row>
    <row r="1921" spans="1:7">
      <c r="A1921" s="29">
        <v>1917</v>
      </c>
      <c r="B1921" s="45" t="s">
        <v>3708</v>
      </c>
      <c r="C1921" s="46" t="s">
        <v>3709</v>
      </c>
      <c r="D1921" s="52">
        <v>8.18</v>
      </c>
      <c r="E1921" s="53">
        <v>75</v>
      </c>
      <c r="F1921" s="54">
        <f t="shared" si="30"/>
        <v>613.5</v>
      </c>
      <c r="G1921" s="11" t="s">
        <v>3418</v>
      </c>
    </row>
    <row r="1922" spans="1:7">
      <c r="A1922" s="29">
        <v>1918</v>
      </c>
      <c r="B1922" s="45" t="s">
        <v>3710</v>
      </c>
      <c r="C1922" s="46" t="s">
        <v>3711</v>
      </c>
      <c r="D1922" s="52">
        <v>6.3</v>
      </c>
      <c r="E1922" s="53">
        <v>75</v>
      </c>
      <c r="F1922" s="54">
        <f t="shared" si="30"/>
        <v>472.5</v>
      </c>
      <c r="G1922" s="11" t="s">
        <v>3418</v>
      </c>
    </row>
    <row r="1923" spans="1:7">
      <c r="A1923" s="29">
        <v>1919</v>
      </c>
      <c r="B1923" s="45" t="s">
        <v>3712</v>
      </c>
      <c r="C1923" s="46" t="s">
        <v>3713</v>
      </c>
      <c r="D1923" s="52">
        <v>4.21</v>
      </c>
      <c r="E1923" s="53">
        <v>75</v>
      </c>
      <c r="F1923" s="54">
        <f t="shared" si="30"/>
        <v>315.75</v>
      </c>
      <c r="G1923" s="11" t="s">
        <v>3418</v>
      </c>
    </row>
    <row r="1924" spans="1:7">
      <c r="A1924" s="29">
        <v>1920</v>
      </c>
      <c r="B1924" s="45" t="s">
        <v>3714</v>
      </c>
      <c r="C1924" s="46" t="s">
        <v>3715</v>
      </c>
      <c r="D1924" s="52">
        <v>28.93</v>
      </c>
      <c r="E1924" s="53">
        <v>75</v>
      </c>
      <c r="F1924" s="54">
        <f t="shared" si="30"/>
        <v>2169.75</v>
      </c>
      <c r="G1924" s="11" t="s">
        <v>3418</v>
      </c>
    </row>
    <row r="1925" spans="1:7">
      <c r="A1925" s="29">
        <v>1921</v>
      </c>
      <c r="B1925" s="45" t="s">
        <v>3716</v>
      </c>
      <c r="C1925" s="46" t="s">
        <v>3717</v>
      </c>
      <c r="D1925" s="52">
        <v>10.08</v>
      </c>
      <c r="E1925" s="53">
        <v>75</v>
      </c>
      <c r="F1925" s="54">
        <f t="shared" si="30"/>
        <v>756</v>
      </c>
      <c r="G1925" s="11" t="s">
        <v>3418</v>
      </c>
    </row>
    <row r="1926" spans="1:7">
      <c r="A1926" s="29">
        <v>1922</v>
      </c>
      <c r="B1926" s="45" t="s">
        <v>3718</v>
      </c>
      <c r="C1926" s="46" t="s">
        <v>3719</v>
      </c>
      <c r="D1926" s="52">
        <v>6.79</v>
      </c>
      <c r="E1926" s="53">
        <v>75</v>
      </c>
      <c r="F1926" s="54">
        <f t="shared" si="30"/>
        <v>509.25</v>
      </c>
      <c r="G1926" s="11" t="s">
        <v>3418</v>
      </c>
    </row>
    <row r="1927" spans="1:7">
      <c r="A1927" s="29">
        <v>1923</v>
      </c>
      <c r="B1927" s="45" t="s">
        <v>3720</v>
      </c>
      <c r="C1927" s="46" t="s">
        <v>3721</v>
      </c>
      <c r="D1927" s="52">
        <v>9.17</v>
      </c>
      <c r="E1927" s="53">
        <v>75</v>
      </c>
      <c r="F1927" s="54">
        <f t="shared" si="30"/>
        <v>687.75</v>
      </c>
      <c r="G1927" s="11" t="s">
        <v>3418</v>
      </c>
    </row>
    <row r="1928" spans="1:7">
      <c r="A1928" s="29">
        <v>1924</v>
      </c>
      <c r="B1928" s="45" t="s">
        <v>3722</v>
      </c>
      <c r="C1928" s="46" t="s">
        <v>3723</v>
      </c>
      <c r="D1928" s="52">
        <v>9.42</v>
      </c>
      <c r="E1928" s="53">
        <v>75</v>
      </c>
      <c r="F1928" s="54">
        <f t="shared" si="30"/>
        <v>706.5</v>
      </c>
      <c r="G1928" s="11" t="s">
        <v>3418</v>
      </c>
    </row>
    <row r="1929" spans="1:7">
      <c r="A1929" s="29">
        <v>1925</v>
      </c>
      <c r="B1929" s="45" t="s">
        <v>3724</v>
      </c>
      <c r="C1929" s="46" t="s">
        <v>3725</v>
      </c>
      <c r="D1929" s="52">
        <v>31.71</v>
      </c>
      <c r="E1929" s="53">
        <v>75</v>
      </c>
      <c r="F1929" s="54">
        <f t="shared" si="30"/>
        <v>2378.25</v>
      </c>
      <c r="G1929" s="11" t="s">
        <v>3418</v>
      </c>
    </row>
    <row r="1930" spans="1:7">
      <c r="A1930" s="29">
        <v>1926</v>
      </c>
      <c r="B1930" s="45" t="s">
        <v>3726</v>
      </c>
      <c r="C1930" s="46" t="s">
        <v>3727</v>
      </c>
      <c r="D1930" s="52">
        <v>10.11</v>
      </c>
      <c r="E1930" s="53">
        <v>75</v>
      </c>
      <c r="F1930" s="54">
        <f t="shared" si="30"/>
        <v>758.25</v>
      </c>
      <c r="G1930" s="11" t="s">
        <v>3418</v>
      </c>
    </row>
    <row r="1931" spans="1:7">
      <c r="A1931" s="29">
        <v>1927</v>
      </c>
      <c r="B1931" s="45" t="s">
        <v>3728</v>
      </c>
      <c r="C1931" s="46" t="s">
        <v>3729</v>
      </c>
      <c r="D1931" s="52">
        <v>12.86</v>
      </c>
      <c r="E1931" s="53">
        <v>75</v>
      </c>
      <c r="F1931" s="54">
        <f t="shared" si="30"/>
        <v>964.5</v>
      </c>
      <c r="G1931" s="11" t="s">
        <v>3418</v>
      </c>
    </row>
    <row r="1932" spans="1:7">
      <c r="A1932" s="29">
        <v>1928</v>
      </c>
      <c r="B1932" s="45" t="s">
        <v>3730</v>
      </c>
      <c r="C1932" s="46" t="s">
        <v>3731</v>
      </c>
      <c r="D1932" s="52">
        <v>10.73</v>
      </c>
      <c r="E1932" s="53">
        <v>75</v>
      </c>
      <c r="F1932" s="54">
        <f t="shared" si="30"/>
        <v>804.75</v>
      </c>
      <c r="G1932" s="11" t="s">
        <v>3418</v>
      </c>
    </row>
    <row r="1933" spans="1:7">
      <c r="A1933" s="29">
        <v>1929</v>
      </c>
      <c r="B1933" s="45" t="s">
        <v>3732</v>
      </c>
      <c r="C1933" s="46" t="s">
        <v>3733</v>
      </c>
      <c r="D1933" s="52">
        <v>10.51</v>
      </c>
      <c r="E1933" s="53">
        <v>75</v>
      </c>
      <c r="F1933" s="54">
        <f t="shared" si="30"/>
        <v>788.25</v>
      </c>
      <c r="G1933" s="11" t="s">
        <v>3418</v>
      </c>
    </row>
    <row r="1934" spans="1:7">
      <c r="A1934" s="29">
        <v>1930</v>
      </c>
      <c r="B1934" s="45" t="s">
        <v>3734</v>
      </c>
      <c r="C1934" s="46" t="s">
        <v>3735</v>
      </c>
      <c r="D1934" s="52">
        <v>13.5</v>
      </c>
      <c r="E1934" s="53">
        <v>75</v>
      </c>
      <c r="F1934" s="54">
        <f t="shared" si="30"/>
        <v>1012.5</v>
      </c>
      <c r="G1934" s="11" t="s">
        <v>3418</v>
      </c>
    </row>
    <row r="1935" spans="1:7">
      <c r="A1935" s="29">
        <v>1931</v>
      </c>
      <c r="B1935" s="45" t="s">
        <v>3736</v>
      </c>
      <c r="C1935" s="46" t="s">
        <v>3737</v>
      </c>
      <c r="D1935" s="52">
        <v>18.3</v>
      </c>
      <c r="E1935" s="53">
        <v>75</v>
      </c>
      <c r="F1935" s="54">
        <f t="shared" si="30"/>
        <v>1372.5</v>
      </c>
      <c r="G1935" s="11" t="s">
        <v>3418</v>
      </c>
    </row>
    <row r="1936" spans="1:7">
      <c r="A1936" s="29">
        <v>1932</v>
      </c>
      <c r="B1936" s="45" t="s">
        <v>3738</v>
      </c>
      <c r="C1936" s="46" t="s">
        <v>3739</v>
      </c>
      <c r="D1936" s="52">
        <v>21.53</v>
      </c>
      <c r="E1936" s="53">
        <v>75</v>
      </c>
      <c r="F1936" s="54">
        <f t="shared" si="30"/>
        <v>1614.75</v>
      </c>
      <c r="G1936" s="11" t="s">
        <v>3418</v>
      </c>
    </row>
    <row r="1937" spans="1:7">
      <c r="A1937" s="29">
        <v>1933</v>
      </c>
      <c r="B1937" s="45" t="s">
        <v>3740</v>
      </c>
      <c r="C1937" s="46" t="s">
        <v>3741</v>
      </c>
      <c r="D1937" s="52">
        <v>4.84</v>
      </c>
      <c r="E1937" s="53">
        <v>75</v>
      </c>
      <c r="F1937" s="54">
        <f t="shared" si="30"/>
        <v>363</v>
      </c>
      <c r="G1937" s="11" t="s">
        <v>3418</v>
      </c>
    </row>
    <row r="1938" spans="1:7">
      <c r="A1938" s="29">
        <v>1934</v>
      </c>
      <c r="B1938" s="45" t="s">
        <v>3742</v>
      </c>
      <c r="C1938" s="46" t="s">
        <v>3743</v>
      </c>
      <c r="D1938" s="52">
        <v>7.64</v>
      </c>
      <c r="E1938" s="53">
        <v>75</v>
      </c>
      <c r="F1938" s="54">
        <f t="shared" si="30"/>
        <v>573</v>
      </c>
      <c r="G1938" s="11" t="s">
        <v>3418</v>
      </c>
    </row>
    <row r="1939" spans="1:7">
      <c r="A1939" s="29">
        <v>1935</v>
      </c>
      <c r="B1939" s="45" t="s">
        <v>3744</v>
      </c>
      <c r="C1939" s="46" t="s">
        <v>3745</v>
      </c>
      <c r="D1939" s="52">
        <v>2.51</v>
      </c>
      <c r="E1939" s="53">
        <v>75</v>
      </c>
      <c r="F1939" s="54">
        <f t="shared" si="30"/>
        <v>188.25</v>
      </c>
      <c r="G1939" s="11" t="s">
        <v>3418</v>
      </c>
    </row>
    <row r="1940" spans="1:7">
      <c r="A1940" s="29">
        <v>1936</v>
      </c>
      <c r="B1940" s="45" t="s">
        <v>3746</v>
      </c>
      <c r="C1940" s="46" t="s">
        <v>3747</v>
      </c>
      <c r="D1940" s="52">
        <v>3.32</v>
      </c>
      <c r="E1940" s="53">
        <v>75</v>
      </c>
      <c r="F1940" s="54">
        <f t="shared" si="30"/>
        <v>249</v>
      </c>
      <c r="G1940" s="11" t="s">
        <v>3418</v>
      </c>
    </row>
    <row r="1941" spans="1:7">
      <c r="A1941" s="29">
        <v>1937</v>
      </c>
      <c r="B1941" s="45" t="s">
        <v>3748</v>
      </c>
      <c r="C1941" s="46" t="s">
        <v>3749</v>
      </c>
      <c r="D1941" s="52">
        <v>22.89</v>
      </c>
      <c r="E1941" s="53">
        <v>75</v>
      </c>
      <c r="F1941" s="54">
        <f t="shared" si="30"/>
        <v>1716.75</v>
      </c>
      <c r="G1941" s="11" t="s">
        <v>3418</v>
      </c>
    </row>
    <row r="1942" spans="1:7">
      <c r="A1942" s="29">
        <v>1938</v>
      </c>
      <c r="B1942" s="45" t="s">
        <v>3750</v>
      </c>
      <c r="C1942" s="46" t="s">
        <v>3751</v>
      </c>
      <c r="D1942" s="52">
        <v>26.69</v>
      </c>
      <c r="E1942" s="53">
        <v>75</v>
      </c>
      <c r="F1942" s="54">
        <f t="shared" si="30"/>
        <v>2001.75</v>
      </c>
      <c r="G1942" s="11" t="s">
        <v>3418</v>
      </c>
    </row>
    <row r="1943" spans="1:7">
      <c r="A1943" s="29">
        <v>1939</v>
      </c>
      <c r="B1943" s="45" t="s">
        <v>3752</v>
      </c>
      <c r="C1943" s="46" t="s">
        <v>3753</v>
      </c>
      <c r="D1943" s="52">
        <v>23.83</v>
      </c>
      <c r="E1943" s="53">
        <v>75</v>
      </c>
      <c r="F1943" s="54">
        <f t="shared" si="30"/>
        <v>1787.25</v>
      </c>
      <c r="G1943" s="11" t="s">
        <v>3418</v>
      </c>
    </row>
    <row r="1944" spans="1:7">
      <c r="A1944" s="29">
        <v>1940</v>
      </c>
      <c r="B1944" s="45" t="s">
        <v>3754</v>
      </c>
      <c r="C1944" s="46" t="s">
        <v>3755</v>
      </c>
      <c r="D1944" s="52">
        <v>21.43</v>
      </c>
      <c r="E1944" s="53">
        <v>75</v>
      </c>
      <c r="F1944" s="54">
        <f t="shared" si="30"/>
        <v>1607.25</v>
      </c>
      <c r="G1944" s="11" t="s">
        <v>3418</v>
      </c>
    </row>
    <row r="1945" spans="1:7">
      <c r="A1945" s="29">
        <v>1941</v>
      </c>
      <c r="B1945" s="45" t="s">
        <v>3756</v>
      </c>
      <c r="C1945" s="46" t="s">
        <v>3757</v>
      </c>
      <c r="D1945" s="52">
        <v>4.14</v>
      </c>
      <c r="E1945" s="53">
        <v>75</v>
      </c>
      <c r="F1945" s="54">
        <f t="shared" si="30"/>
        <v>310.5</v>
      </c>
      <c r="G1945" s="11" t="s">
        <v>3418</v>
      </c>
    </row>
    <row r="1946" spans="1:7">
      <c r="A1946" s="29">
        <v>1942</v>
      </c>
      <c r="B1946" s="45" t="s">
        <v>3758</v>
      </c>
      <c r="C1946" s="46" t="s">
        <v>3759</v>
      </c>
      <c r="D1946" s="52">
        <v>16.98</v>
      </c>
      <c r="E1946" s="53">
        <v>75</v>
      </c>
      <c r="F1946" s="54">
        <f t="shared" si="30"/>
        <v>1273.5</v>
      </c>
      <c r="G1946" s="11" t="s">
        <v>3418</v>
      </c>
    </row>
    <row r="1947" spans="1:7">
      <c r="A1947" s="29">
        <v>1943</v>
      </c>
      <c r="B1947" s="45" t="s">
        <v>3760</v>
      </c>
      <c r="C1947" s="46" t="s">
        <v>3761</v>
      </c>
      <c r="D1947" s="52">
        <v>1.5</v>
      </c>
      <c r="E1947" s="53">
        <v>75</v>
      </c>
      <c r="F1947" s="54">
        <f t="shared" si="30"/>
        <v>112.5</v>
      </c>
      <c r="G1947" s="11" t="s">
        <v>3418</v>
      </c>
    </row>
    <row r="1948" spans="1:7">
      <c r="A1948" s="29">
        <v>1944</v>
      </c>
      <c r="B1948" s="45" t="s">
        <v>3762</v>
      </c>
      <c r="C1948" s="46" t="s">
        <v>3763</v>
      </c>
      <c r="D1948" s="52">
        <v>7.49</v>
      </c>
      <c r="E1948" s="53">
        <v>75</v>
      </c>
      <c r="F1948" s="54">
        <f t="shared" si="30"/>
        <v>561.75</v>
      </c>
      <c r="G1948" s="11" t="s">
        <v>3418</v>
      </c>
    </row>
    <row r="1949" spans="1:7">
      <c r="A1949" s="29">
        <v>1945</v>
      </c>
      <c r="B1949" s="45" t="s">
        <v>3764</v>
      </c>
      <c r="C1949" s="46" t="s">
        <v>3765</v>
      </c>
      <c r="D1949" s="52">
        <v>16.06</v>
      </c>
      <c r="E1949" s="53">
        <v>75</v>
      </c>
      <c r="F1949" s="54">
        <f t="shared" si="30"/>
        <v>1204.5</v>
      </c>
      <c r="G1949" s="11" t="s">
        <v>3418</v>
      </c>
    </row>
    <row r="1950" spans="1:7">
      <c r="A1950" s="29">
        <v>1946</v>
      </c>
      <c r="B1950" s="45" t="s">
        <v>3766</v>
      </c>
      <c r="C1950" s="46" t="s">
        <v>3767</v>
      </c>
      <c r="D1950" s="52">
        <v>19.81</v>
      </c>
      <c r="E1950" s="53">
        <v>75</v>
      </c>
      <c r="F1950" s="54">
        <f t="shared" si="30"/>
        <v>1485.75</v>
      </c>
      <c r="G1950" s="11" t="s">
        <v>3418</v>
      </c>
    </row>
    <row r="1951" spans="1:7">
      <c r="A1951" s="29">
        <v>1947</v>
      </c>
      <c r="B1951" s="45" t="s">
        <v>3768</v>
      </c>
      <c r="C1951" s="46" t="s">
        <v>3769</v>
      </c>
      <c r="D1951" s="52">
        <v>10.53</v>
      </c>
      <c r="E1951" s="53">
        <v>75</v>
      </c>
      <c r="F1951" s="54">
        <f t="shared" si="30"/>
        <v>789.75</v>
      </c>
      <c r="G1951" s="11" t="s">
        <v>3418</v>
      </c>
    </row>
    <row r="1952" spans="1:7">
      <c r="A1952" s="29">
        <v>1948</v>
      </c>
      <c r="B1952" s="45" t="s">
        <v>3770</v>
      </c>
      <c r="C1952" s="46" t="s">
        <v>3771</v>
      </c>
      <c r="D1952" s="52">
        <v>18.56</v>
      </c>
      <c r="E1952" s="53">
        <v>75</v>
      </c>
      <c r="F1952" s="54">
        <f t="shared" si="30"/>
        <v>1392</v>
      </c>
      <c r="G1952" s="11" t="s">
        <v>3418</v>
      </c>
    </row>
    <row r="1953" spans="1:7">
      <c r="A1953" s="29">
        <v>1949</v>
      </c>
      <c r="B1953" s="45" t="s">
        <v>3772</v>
      </c>
      <c r="C1953" s="46" t="s">
        <v>3773</v>
      </c>
      <c r="D1953" s="52">
        <v>20.21</v>
      </c>
      <c r="E1953" s="53">
        <v>75</v>
      </c>
      <c r="F1953" s="54">
        <f t="shared" si="30"/>
        <v>1515.75</v>
      </c>
      <c r="G1953" s="11" t="s">
        <v>3418</v>
      </c>
    </row>
    <row r="1954" spans="1:7">
      <c r="A1954" s="29">
        <v>1950</v>
      </c>
      <c r="B1954" s="45" t="s">
        <v>3774</v>
      </c>
      <c r="C1954" s="46" t="s">
        <v>2584</v>
      </c>
      <c r="D1954" s="52">
        <v>14.05</v>
      </c>
      <c r="E1954" s="53">
        <v>75</v>
      </c>
      <c r="F1954" s="54">
        <f t="shared" si="30"/>
        <v>1053.75</v>
      </c>
      <c r="G1954" s="11" t="s">
        <v>3418</v>
      </c>
    </row>
    <row r="1955" spans="1:7">
      <c r="A1955" s="29">
        <v>1951</v>
      </c>
      <c r="B1955" s="45" t="s">
        <v>3775</v>
      </c>
      <c r="C1955" s="46" t="s">
        <v>3776</v>
      </c>
      <c r="D1955" s="52">
        <v>23.67</v>
      </c>
      <c r="E1955" s="53">
        <v>75</v>
      </c>
      <c r="F1955" s="54">
        <f t="shared" si="30"/>
        <v>1775.25</v>
      </c>
      <c r="G1955" s="11" t="s">
        <v>3418</v>
      </c>
    </row>
    <row r="1956" spans="1:7">
      <c r="A1956" s="29">
        <v>1952</v>
      </c>
      <c r="B1956" s="45" t="s">
        <v>3777</v>
      </c>
      <c r="C1956" s="46" t="s">
        <v>3778</v>
      </c>
      <c r="D1956" s="52">
        <v>4.3</v>
      </c>
      <c r="E1956" s="53">
        <v>75</v>
      </c>
      <c r="F1956" s="54">
        <f t="shared" si="30"/>
        <v>322.5</v>
      </c>
      <c r="G1956" s="11" t="s">
        <v>3418</v>
      </c>
    </row>
    <row r="1957" spans="1:7">
      <c r="A1957" s="29">
        <v>1953</v>
      </c>
      <c r="B1957" s="45" t="s">
        <v>3779</v>
      </c>
      <c r="C1957" s="46" t="s">
        <v>3780</v>
      </c>
      <c r="D1957" s="52">
        <v>19.5</v>
      </c>
      <c r="E1957" s="53">
        <v>75</v>
      </c>
      <c r="F1957" s="54">
        <f t="shared" si="30"/>
        <v>1462.5</v>
      </c>
      <c r="G1957" s="11" t="s">
        <v>3418</v>
      </c>
    </row>
    <row r="1958" spans="1:7">
      <c r="A1958" s="29">
        <v>1954</v>
      </c>
      <c r="B1958" s="45" t="s">
        <v>3781</v>
      </c>
      <c r="C1958" s="46" t="s">
        <v>3649</v>
      </c>
      <c r="D1958" s="52">
        <v>9.94</v>
      </c>
      <c r="E1958" s="53">
        <v>75</v>
      </c>
      <c r="F1958" s="54">
        <f t="shared" si="30"/>
        <v>745.5</v>
      </c>
      <c r="G1958" s="11" t="s">
        <v>3418</v>
      </c>
    </row>
    <row r="1959" spans="1:7">
      <c r="A1959" s="29">
        <v>1955</v>
      </c>
      <c r="B1959" s="45" t="s">
        <v>3782</v>
      </c>
      <c r="C1959" s="46" t="s">
        <v>3783</v>
      </c>
      <c r="D1959" s="52">
        <v>8.02</v>
      </c>
      <c r="E1959" s="53">
        <v>75</v>
      </c>
      <c r="F1959" s="54">
        <f t="shared" si="30"/>
        <v>601.5</v>
      </c>
      <c r="G1959" s="11" t="s">
        <v>3418</v>
      </c>
    </row>
    <row r="1960" spans="1:7">
      <c r="A1960" s="29">
        <v>1956</v>
      </c>
      <c r="B1960" s="45" t="s">
        <v>3784</v>
      </c>
      <c r="C1960" s="46" t="s">
        <v>3785</v>
      </c>
      <c r="D1960" s="52">
        <v>7.71</v>
      </c>
      <c r="E1960" s="53">
        <v>75</v>
      </c>
      <c r="F1960" s="54">
        <f t="shared" si="30"/>
        <v>578.25</v>
      </c>
      <c r="G1960" s="11" t="s">
        <v>3418</v>
      </c>
    </row>
    <row r="1961" spans="1:7">
      <c r="A1961" s="29">
        <v>1957</v>
      </c>
      <c r="B1961" s="45" t="s">
        <v>3786</v>
      </c>
      <c r="C1961" s="46" t="s">
        <v>3787</v>
      </c>
      <c r="D1961" s="52">
        <v>37.86</v>
      </c>
      <c r="E1961" s="53">
        <v>75</v>
      </c>
      <c r="F1961" s="54">
        <f t="shared" si="30"/>
        <v>2839.5</v>
      </c>
      <c r="G1961" s="11" t="s">
        <v>3418</v>
      </c>
    </row>
    <row r="1962" spans="1:7">
      <c r="A1962" s="29">
        <v>1958</v>
      </c>
      <c r="B1962" s="45" t="s">
        <v>3788</v>
      </c>
      <c r="C1962" s="46" t="s">
        <v>3789</v>
      </c>
      <c r="D1962" s="52">
        <v>6.31</v>
      </c>
      <c r="E1962" s="53">
        <v>75</v>
      </c>
      <c r="F1962" s="54">
        <f t="shared" ref="F1962:F2025" si="31">D1962*75</f>
        <v>473.25</v>
      </c>
      <c r="G1962" s="11" t="s">
        <v>3418</v>
      </c>
    </row>
    <row r="1963" spans="1:7">
      <c r="A1963" s="29">
        <v>1959</v>
      </c>
      <c r="B1963" s="45" t="s">
        <v>3790</v>
      </c>
      <c r="C1963" s="46" t="s">
        <v>3791</v>
      </c>
      <c r="D1963" s="52">
        <v>16.24</v>
      </c>
      <c r="E1963" s="53">
        <v>75</v>
      </c>
      <c r="F1963" s="54">
        <f t="shared" si="31"/>
        <v>1218</v>
      </c>
      <c r="G1963" s="11" t="s">
        <v>3418</v>
      </c>
    </row>
    <row r="1964" spans="1:7">
      <c r="A1964" s="29">
        <v>1960</v>
      </c>
      <c r="B1964" s="45" t="s">
        <v>3792</v>
      </c>
      <c r="C1964" s="46" t="s">
        <v>3793</v>
      </c>
      <c r="D1964" s="52">
        <v>0.63</v>
      </c>
      <c r="E1964" s="53">
        <v>75</v>
      </c>
      <c r="F1964" s="54">
        <f t="shared" si="31"/>
        <v>47.25</v>
      </c>
      <c r="G1964" s="11" t="s">
        <v>3418</v>
      </c>
    </row>
    <row r="1965" spans="1:7">
      <c r="A1965" s="29">
        <v>1961</v>
      </c>
      <c r="B1965" s="45" t="s">
        <v>3794</v>
      </c>
      <c r="C1965" s="46" t="s">
        <v>3795</v>
      </c>
      <c r="D1965" s="52">
        <v>9.12</v>
      </c>
      <c r="E1965" s="53">
        <v>75</v>
      </c>
      <c r="F1965" s="54">
        <f t="shared" si="31"/>
        <v>684</v>
      </c>
      <c r="G1965" s="11" t="s">
        <v>3418</v>
      </c>
    </row>
    <row r="1966" spans="1:7">
      <c r="A1966" s="29">
        <v>1962</v>
      </c>
      <c r="B1966" s="45" t="s">
        <v>3796</v>
      </c>
      <c r="C1966" s="46" t="s">
        <v>3797</v>
      </c>
      <c r="D1966" s="52">
        <v>11.68</v>
      </c>
      <c r="E1966" s="53">
        <v>75</v>
      </c>
      <c r="F1966" s="54">
        <f t="shared" si="31"/>
        <v>876</v>
      </c>
      <c r="G1966" s="11" t="s">
        <v>3418</v>
      </c>
    </row>
    <row r="1967" spans="1:7">
      <c r="A1967" s="29">
        <v>1963</v>
      </c>
      <c r="B1967" s="45" t="s">
        <v>3798</v>
      </c>
      <c r="C1967" s="46" t="s">
        <v>3799</v>
      </c>
      <c r="D1967" s="52">
        <v>40.54</v>
      </c>
      <c r="E1967" s="53">
        <v>75</v>
      </c>
      <c r="F1967" s="54">
        <f t="shared" si="31"/>
        <v>3040.5</v>
      </c>
      <c r="G1967" s="11" t="s">
        <v>3418</v>
      </c>
    </row>
    <row r="1968" spans="1:7">
      <c r="A1968" s="29">
        <v>1964</v>
      </c>
      <c r="B1968" s="45" t="s">
        <v>3800</v>
      </c>
      <c r="C1968" s="46" t="s">
        <v>3801</v>
      </c>
      <c r="D1968" s="52">
        <v>18.92</v>
      </c>
      <c r="E1968" s="53">
        <v>75</v>
      </c>
      <c r="F1968" s="54">
        <f t="shared" si="31"/>
        <v>1419</v>
      </c>
      <c r="G1968" s="11" t="s">
        <v>3418</v>
      </c>
    </row>
    <row r="1969" spans="1:7">
      <c r="A1969" s="29">
        <v>1965</v>
      </c>
      <c r="B1969" s="45" t="s">
        <v>3802</v>
      </c>
      <c r="C1969" s="46" t="s">
        <v>3803</v>
      </c>
      <c r="D1969" s="52">
        <v>7.64</v>
      </c>
      <c r="E1969" s="53">
        <v>75</v>
      </c>
      <c r="F1969" s="54">
        <f t="shared" si="31"/>
        <v>573</v>
      </c>
      <c r="G1969" s="11" t="s">
        <v>3418</v>
      </c>
    </row>
    <row r="1970" spans="1:7">
      <c r="A1970" s="29">
        <v>1966</v>
      </c>
      <c r="B1970" s="45" t="s">
        <v>3804</v>
      </c>
      <c r="C1970" s="46" t="s">
        <v>3805</v>
      </c>
      <c r="D1970" s="52">
        <v>20.19</v>
      </c>
      <c r="E1970" s="53">
        <v>75</v>
      </c>
      <c r="F1970" s="54">
        <f t="shared" si="31"/>
        <v>1514.25</v>
      </c>
      <c r="G1970" s="11" t="s">
        <v>3418</v>
      </c>
    </row>
    <row r="1971" spans="1:7">
      <c r="A1971" s="29">
        <v>1967</v>
      </c>
      <c r="B1971" s="45" t="s">
        <v>3806</v>
      </c>
      <c r="C1971" s="46" t="s">
        <v>3149</v>
      </c>
      <c r="D1971" s="52">
        <v>10.71</v>
      </c>
      <c r="E1971" s="53">
        <v>75</v>
      </c>
      <c r="F1971" s="54">
        <f t="shared" si="31"/>
        <v>803.25</v>
      </c>
      <c r="G1971" s="11" t="s">
        <v>3418</v>
      </c>
    </row>
    <row r="1972" spans="1:7">
      <c r="A1972" s="29">
        <v>1968</v>
      </c>
      <c r="B1972" s="45" t="s">
        <v>3807</v>
      </c>
      <c r="C1972" s="46" t="s">
        <v>3808</v>
      </c>
      <c r="D1972" s="52">
        <v>10.09</v>
      </c>
      <c r="E1972" s="53">
        <v>75</v>
      </c>
      <c r="F1972" s="54">
        <f t="shared" si="31"/>
        <v>756.75</v>
      </c>
      <c r="G1972" s="11" t="s">
        <v>3418</v>
      </c>
    </row>
    <row r="1973" spans="1:7">
      <c r="A1973" s="29">
        <v>1969</v>
      </c>
      <c r="B1973" s="45" t="s">
        <v>3809</v>
      </c>
      <c r="C1973" s="46" t="s">
        <v>3810</v>
      </c>
      <c r="D1973" s="52">
        <v>4.88</v>
      </c>
      <c r="E1973" s="53">
        <v>75</v>
      </c>
      <c r="F1973" s="54">
        <f t="shared" si="31"/>
        <v>366</v>
      </c>
      <c r="G1973" s="11" t="s">
        <v>3418</v>
      </c>
    </row>
    <row r="1974" spans="1:7">
      <c r="A1974" s="29">
        <v>1970</v>
      </c>
      <c r="B1974" s="45" t="s">
        <v>3811</v>
      </c>
      <c r="C1974" s="46" t="s">
        <v>3812</v>
      </c>
      <c r="D1974" s="52">
        <v>16.39</v>
      </c>
      <c r="E1974" s="53">
        <v>75</v>
      </c>
      <c r="F1974" s="54">
        <f t="shared" si="31"/>
        <v>1229.25</v>
      </c>
      <c r="G1974" s="11" t="s">
        <v>3418</v>
      </c>
    </row>
    <row r="1975" spans="1:7">
      <c r="A1975" s="29">
        <v>1971</v>
      </c>
      <c r="B1975" s="45" t="s">
        <v>3813</v>
      </c>
      <c r="C1975" s="46" t="s">
        <v>3814</v>
      </c>
      <c r="D1975" s="52">
        <v>13.52</v>
      </c>
      <c r="E1975" s="53">
        <v>75</v>
      </c>
      <c r="F1975" s="54">
        <f t="shared" si="31"/>
        <v>1014</v>
      </c>
      <c r="G1975" s="11" t="s">
        <v>3418</v>
      </c>
    </row>
    <row r="1976" spans="1:7">
      <c r="A1976" s="29">
        <v>1972</v>
      </c>
      <c r="B1976" s="45" t="s">
        <v>3815</v>
      </c>
      <c r="C1976" s="46" t="s">
        <v>3816</v>
      </c>
      <c r="D1976" s="52">
        <v>19.78</v>
      </c>
      <c r="E1976" s="53">
        <v>75</v>
      </c>
      <c r="F1976" s="54">
        <f t="shared" si="31"/>
        <v>1483.5</v>
      </c>
      <c r="G1976" s="11" t="s">
        <v>3418</v>
      </c>
    </row>
    <row r="1977" spans="1:7">
      <c r="A1977" s="29">
        <v>1973</v>
      </c>
      <c r="B1977" s="45" t="s">
        <v>3817</v>
      </c>
      <c r="C1977" s="46" t="s">
        <v>3818</v>
      </c>
      <c r="D1977" s="52">
        <v>25.31</v>
      </c>
      <c r="E1977" s="53">
        <v>75</v>
      </c>
      <c r="F1977" s="54">
        <f t="shared" si="31"/>
        <v>1898.25</v>
      </c>
      <c r="G1977" s="11" t="s">
        <v>3418</v>
      </c>
    </row>
    <row r="1978" spans="1:7">
      <c r="A1978" s="29">
        <v>1974</v>
      </c>
      <c r="B1978" s="45" t="s">
        <v>3819</v>
      </c>
      <c r="C1978" s="46" t="s">
        <v>3820</v>
      </c>
      <c r="D1978" s="52">
        <v>10.73</v>
      </c>
      <c r="E1978" s="53">
        <v>75</v>
      </c>
      <c r="F1978" s="54">
        <f t="shared" si="31"/>
        <v>804.75</v>
      </c>
      <c r="G1978" s="11" t="s">
        <v>3418</v>
      </c>
    </row>
    <row r="1979" spans="1:7">
      <c r="A1979" s="29">
        <v>1975</v>
      </c>
      <c r="B1979" s="45" t="s">
        <v>3821</v>
      </c>
      <c r="C1979" s="46" t="s">
        <v>3822</v>
      </c>
      <c r="D1979" s="52">
        <v>7.46</v>
      </c>
      <c r="E1979" s="53">
        <v>75</v>
      </c>
      <c r="F1979" s="54">
        <f t="shared" si="31"/>
        <v>559.5</v>
      </c>
      <c r="G1979" s="11" t="s">
        <v>3418</v>
      </c>
    </row>
    <row r="1980" spans="1:7">
      <c r="A1980" s="29">
        <v>1976</v>
      </c>
      <c r="B1980" s="45" t="s">
        <v>3823</v>
      </c>
      <c r="C1980" s="46" t="s">
        <v>3824</v>
      </c>
      <c r="D1980" s="52">
        <v>11.39</v>
      </c>
      <c r="E1980" s="53">
        <v>75</v>
      </c>
      <c r="F1980" s="54">
        <f t="shared" si="31"/>
        <v>854.25</v>
      </c>
      <c r="G1980" s="11" t="s">
        <v>3418</v>
      </c>
    </row>
    <row r="1981" spans="1:7">
      <c r="A1981" s="29">
        <v>1977</v>
      </c>
      <c r="B1981" s="45" t="s">
        <v>3825</v>
      </c>
      <c r="C1981" s="46" t="s">
        <v>3826</v>
      </c>
      <c r="D1981" s="52">
        <v>9.32</v>
      </c>
      <c r="E1981" s="53">
        <v>75</v>
      </c>
      <c r="F1981" s="54">
        <f t="shared" si="31"/>
        <v>699</v>
      </c>
      <c r="G1981" s="11" t="s">
        <v>3418</v>
      </c>
    </row>
    <row r="1982" spans="1:7">
      <c r="A1982" s="29">
        <v>1978</v>
      </c>
      <c r="B1982" s="45" t="s">
        <v>3827</v>
      </c>
      <c r="C1982" s="46" t="s">
        <v>3828</v>
      </c>
      <c r="D1982" s="52">
        <v>10.12</v>
      </c>
      <c r="E1982" s="53">
        <v>75</v>
      </c>
      <c r="F1982" s="54">
        <f t="shared" si="31"/>
        <v>759</v>
      </c>
      <c r="G1982" s="11" t="s">
        <v>3418</v>
      </c>
    </row>
    <row r="1983" spans="1:7">
      <c r="A1983" s="29">
        <v>1979</v>
      </c>
      <c r="B1983" s="45" t="s">
        <v>3829</v>
      </c>
      <c r="C1983" s="46" t="s">
        <v>3697</v>
      </c>
      <c r="D1983" s="52">
        <v>2.99</v>
      </c>
      <c r="E1983" s="53">
        <v>75</v>
      </c>
      <c r="F1983" s="54">
        <f t="shared" si="31"/>
        <v>224.25</v>
      </c>
      <c r="G1983" s="11" t="s">
        <v>3418</v>
      </c>
    </row>
    <row r="1984" spans="1:7">
      <c r="A1984" s="29">
        <v>1980</v>
      </c>
      <c r="B1984" s="45" t="s">
        <v>3830</v>
      </c>
      <c r="C1984" s="46" t="s">
        <v>2843</v>
      </c>
      <c r="D1984" s="52">
        <v>10.94</v>
      </c>
      <c r="E1984" s="53">
        <v>75</v>
      </c>
      <c r="F1984" s="54">
        <f t="shared" si="31"/>
        <v>820.5</v>
      </c>
      <c r="G1984" s="11" t="s">
        <v>3418</v>
      </c>
    </row>
    <row r="1985" spans="1:7">
      <c r="A1985" s="29">
        <v>1981</v>
      </c>
      <c r="B1985" s="45" t="s">
        <v>3831</v>
      </c>
      <c r="C1985" s="46" t="s">
        <v>3832</v>
      </c>
      <c r="D1985" s="52">
        <v>10.13</v>
      </c>
      <c r="E1985" s="53">
        <v>75</v>
      </c>
      <c r="F1985" s="54">
        <f t="shared" si="31"/>
        <v>759.75</v>
      </c>
      <c r="G1985" s="11" t="s">
        <v>3418</v>
      </c>
    </row>
    <row r="1986" spans="1:7">
      <c r="A1986" s="29">
        <v>1982</v>
      </c>
      <c r="B1986" s="45" t="s">
        <v>3833</v>
      </c>
      <c r="C1986" s="46" t="s">
        <v>3834</v>
      </c>
      <c r="D1986" s="52">
        <v>11.94</v>
      </c>
      <c r="E1986" s="53">
        <v>75</v>
      </c>
      <c r="F1986" s="54">
        <f t="shared" si="31"/>
        <v>895.5</v>
      </c>
      <c r="G1986" s="11" t="s">
        <v>3418</v>
      </c>
    </row>
    <row r="1987" spans="1:7">
      <c r="A1987" s="29">
        <v>1983</v>
      </c>
      <c r="B1987" s="45" t="s">
        <v>3835</v>
      </c>
      <c r="C1987" s="46" t="s">
        <v>1994</v>
      </c>
      <c r="D1987" s="52">
        <v>6.73</v>
      </c>
      <c r="E1987" s="53">
        <v>75</v>
      </c>
      <c r="F1987" s="54">
        <f t="shared" si="31"/>
        <v>504.75</v>
      </c>
      <c r="G1987" s="11" t="s">
        <v>3418</v>
      </c>
    </row>
    <row r="1988" spans="1:7">
      <c r="A1988" s="29">
        <v>1984</v>
      </c>
      <c r="B1988" s="45" t="s">
        <v>3836</v>
      </c>
      <c r="C1988" s="46" t="s">
        <v>3837</v>
      </c>
      <c r="D1988" s="52">
        <v>17.48</v>
      </c>
      <c r="E1988" s="53">
        <v>75</v>
      </c>
      <c r="F1988" s="54">
        <f t="shared" si="31"/>
        <v>1311</v>
      </c>
      <c r="G1988" s="11" t="s">
        <v>3418</v>
      </c>
    </row>
    <row r="1989" spans="1:7">
      <c r="A1989" s="29">
        <v>1985</v>
      </c>
      <c r="B1989" s="45" t="s">
        <v>3838</v>
      </c>
      <c r="C1989" s="46" t="s">
        <v>3839</v>
      </c>
      <c r="D1989" s="52">
        <v>21.64</v>
      </c>
      <c r="E1989" s="53">
        <v>75</v>
      </c>
      <c r="F1989" s="54">
        <f t="shared" si="31"/>
        <v>1623</v>
      </c>
      <c r="G1989" s="11" t="s">
        <v>3418</v>
      </c>
    </row>
    <row r="1990" spans="1:7">
      <c r="A1990" s="29">
        <v>1986</v>
      </c>
      <c r="B1990" s="45" t="s">
        <v>3840</v>
      </c>
      <c r="C1990" s="46" t="s">
        <v>3841</v>
      </c>
      <c r="D1990" s="52">
        <v>6.43</v>
      </c>
      <c r="E1990" s="53">
        <v>75</v>
      </c>
      <c r="F1990" s="54">
        <f t="shared" si="31"/>
        <v>482.25</v>
      </c>
      <c r="G1990" s="11" t="s">
        <v>3418</v>
      </c>
    </row>
    <row r="1991" spans="1:7">
      <c r="A1991" s="29">
        <v>1987</v>
      </c>
      <c r="B1991" s="45" t="s">
        <v>3842</v>
      </c>
      <c r="C1991" s="46" t="s">
        <v>3843</v>
      </c>
      <c r="D1991" s="52">
        <v>11.93</v>
      </c>
      <c r="E1991" s="53">
        <v>75</v>
      </c>
      <c r="F1991" s="54">
        <f t="shared" si="31"/>
        <v>894.75</v>
      </c>
      <c r="G1991" s="11" t="s">
        <v>3418</v>
      </c>
    </row>
    <row r="1992" spans="1:7">
      <c r="A1992" s="29">
        <v>1988</v>
      </c>
      <c r="B1992" s="45" t="s">
        <v>3844</v>
      </c>
      <c r="C1992" s="46" t="s">
        <v>3845</v>
      </c>
      <c r="D1992" s="52">
        <v>3.18</v>
      </c>
      <c r="E1992" s="53">
        <v>75</v>
      </c>
      <c r="F1992" s="54">
        <f t="shared" si="31"/>
        <v>238.5</v>
      </c>
      <c r="G1992" s="11" t="s">
        <v>3418</v>
      </c>
    </row>
    <row r="1993" spans="1:7">
      <c r="A1993" s="29">
        <v>1989</v>
      </c>
      <c r="B1993" s="45" t="s">
        <v>3846</v>
      </c>
      <c r="C1993" s="46" t="s">
        <v>3639</v>
      </c>
      <c r="D1993" s="52">
        <v>21.22</v>
      </c>
      <c r="E1993" s="53">
        <v>75</v>
      </c>
      <c r="F1993" s="54">
        <f t="shared" si="31"/>
        <v>1591.5</v>
      </c>
      <c r="G1993" s="11" t="s">
        <v>3418</v>
      </c>
    </row>
    <row r="1994" spans="1:7">
      <c r="A1994" s="29">
        <v>1990</v>
      </c>
      <c r="B1994" s="45" t="s">
        <v>3847</v>
      </c>
      <c r="C1994" s="46" t="s">
        <v>3848</v>
      </c>
      <c r="D1994" s="52">
        <v>16.2</v>
      </c>
      <c r="E1994" s="53">
        <v>75</v>
      </c>
      <c r="F1994" s="54">
        <f t="shared" si="31"/>
        <v>1215</v>
      </c>
      <c r="G1994" s="11" t="s">
        <v>3418</v>
      </c>
    </row>
    <row r="1995" spans="1:7">
      <c r="A1995" s="29">
        <v>1991</v>
      </c>
      <c r="B1995" s="45" t="s">
        <v>3849</v>
      </c>
      <c r="C1995" s="46" t="s">
        <v>3850</v>
      </c>
      <c r="D1995" s="52">
        <v>4.11</v>
      </c>
      <c r="E1995" s="53">
        <v>75</v>
      </c>
      <c r="F1995" s="54">
        <f t="shared" si="31"/>
        <v>308.25</v>
      </c>
      <c r="G1995" s="11" t="s">
        <v>3418</v>
      </c>
    </row>
    <row r="1996" spans="1:7">
      <c r="A1996" s="29">
        <v>1992</v>
      </c>
      <c r="B1996" s="45" t="s">
        <v>3851</v>
      </c>
      <c r="C1996" s="46" t="s">
        <v>3852</v>
      </c>
      <c r="D1996" s="52">
        <v>16.92</v>
      </c>
      <c r="E1996" s="53">
        <v>75</v>
      </c>
      <c r="F1996" s="54">
        <f t="shared" si="31"/>
        <v>1269</v>
      </c>
      <c r="G1996" s="11" t="s">
        <v>3418</v>
      </c>
    </row>
    <row r="1997" spans="1:7">
      <c r="A1997" s="29">
        <v>1993</v>
      </c>
      <c r="B1997" s="45" t="s">
        <v>3853</v>
      </c>
      <c r="C1997" s="46" t="s">
        <v>3854</v>
      </c>
      <c r="D1997" s="52">
        <v>3.01</v>
      </c>
      <c r="E1997" s="53">
        <v>75</v>
      </c>
      <c r="F1997" s="54">
        <f t="shared" si="31"/>
        <v>225.75</v>
      </c>
      <c r="G1997" s="11" t="s">
        <v>3418</v>
      </c>
    </row>
    <row r="1998" spans="1:7">
      <c r="A1998" s="29">
        <v>1994</v>
      </c>
      <c r="B1998" s="45" t="s">
        <v>3855</v>
      </c>
      <c r="C1998" s="46" t="s">
        <v>3856</v>
      </c>
      <c r="D1998" s="52">
        <v>20.59</v>
      </c>
      <c r="E1998" s="53">
        <v>75</v>
      </c>
      <c r="F1998" s="54">
        <f t="shared" si="31"/>
        <v>1544.25</v>
      </c>
      <c r="G1998" s="11" t="s">
        <v>3418</v>
      </c>
    </row>
    <row r="1999" spans="1:7">
      <c r="A1999" s="29">
        <v>1995</v>
      </c>
      <c r="B1999" s="45" t="s">
        <v>3857</v>
      </c>
      <c r="C1999" s="46" t="s">
        <v>3858</v>
      </c>
      <c r="D1999" s="52">
        <v>34.52</v>
      </c>
      <c r="E1999" s="53">
        <v>75</v>
      </c>
      <c r="F1999" s="54">
        <f t="shared" si="31"/>
        <v>2589</v>
      </c>
      <c r="G1999" s="11" t="s">
        <v>3418</v>
      </c>
    </row>
    <row r="2000" spans="1:7">
      <c r="A2000" s="29">
        <v>1996</v>
      </c>
      <c r="B2000" s="45" t="s">
        <v>3859</v>
      </c>
      <c r="C2000" s="46" t="s">
        <v>3860</v>
      </c>
      <c r="D2000" s="52">
        <v>7.66</v>
      </c>
      <c r="E2000" s="53">
        <v>75</v>
      </c>
      <c r="F2000" s="54">
        <f t="shared" si="31"/>
        <v>574.5</v>
      </c>
      <c r="G2000" s="11" t="s">
        <v>3418</v>
      </c>
    </row>
    <row r="2001" spans="1:7">
      <c r="A2001" s="29">
        <v>1997</v>
      </c>
      <c r="B2001" s="45" t="s">
        <v>3861</v>
      </c>
      <c r="C2001" s="46" t="s">
        <v>3862</v>
      </c>
      <c r="D2001" s="52">
        <v>15.02</v>
      </c>
      <c r="E2001" s="53">
        <v>75</v>
      </c>
      <c r="F2001" s="54">
        <f t="shared" si="31"/>
        <v>1126.5</v>
      </c>
      <c r="G2001" s="11" t="s">
        <v>3418</v>
      </c>
    </row>
    <row r="2002" spans="1:7">
      <c r="A2002" s="29">
        <v>1998</v>
      </c>
      <c r="B2002" s="45" t="s">
        <v>3863</v>
      </c>
      <c r="C2002" s="46" t="s">
        <v>3864</v>
      </c>
      <c r="D2002" s="52">
        <v>12.7</v>
      </c>
      <c r="E2002" s="53">
        <v>75</v>
      </c>
      <c r="F2002" s="54">
        <f t="shared" si="31"/>
        <v>952.5</v>
      </c>
      <c r="G2002" s="11" t="s">
        <v>3418</v>
      </c>
    </row>
    <row r="2003" spans="1:7">
      <c r="A2003" s="29">
        <v>1999</v>
      </c>
      <c r="B2003" s="45" t="s">
        <v>3865</v>
      </c>
      <c r="C2003" s="46" t="s">
        <v>3866</v>
      </c>
      <c r="D2003" s="52">
        <v>11.96</v>
      </c>
      <c r="E2003" s="53">
        <v>75</v>
      </c>
      <c r="F2003" s="54">
        <f t="shared" si="31"/>
        <v>897</v>
      </c>
      <c r="G2003" s="11" t="s">
        <v>3418</v>
      </c>
    </row>
    <row r="2004" spans="1:7">
      <c r="A2004" s="29">
        <v>2000</v>
      </c>
      <c r="B2004" s="45" t="s">
        <v>3867</v>
      </c>
      <c r="C2004" s="46" t="s">
        <v>3868</v>
      </c>
      <c r="D2004" s="52">
        <v>16.95</v>
      </c>
      <c r="E2004" s="53">
        <v>75</v>
      </c>
      <c r="F2004" s="54">
        <f t="shared" si="31"/>
        <v>1271.25</v>
      </c>
      <c r="G2004" s="11" t="s">
        <v>3418</v>
      </c>
    </row>
    <row r="2005" spans="1:7">
      <c r="A2005" s="29">
        <v>2001</v>
      </c>
      <c r="B2005" s="45" t="s">
        <v>3869</v>
      </c>
      <c r="C2005" s="46" t="s">
        <v>3870</v>
      </c>
      <c r="D2005" s="52">
        <v>26.9</v>
      </c>
      <c r="E2005" s="53">
        <v>75</v>
      </c>
      <c r="F2005" s="54">
        <f t="shared" si="31"/>
        <v>2017.5</v>
      </c>
      <c r="G2005" s="11" t="s">
        <v>3418</v>
      </c>
    </row>
    <row r="2006" spans="1:7">
      <c r="A2006" s="29">
        <v>2002</v>
      </c>
      <c r="B2006" s="45" t="s">
        <v>3871</v>
      </c>
      <c r="C2006" s="46" t="s">
        <v>3214</v>
      </c>
      <c r="D2006" s="52">
        <v>13.36</v>
      </c>
      <c r="E2006" s="53">
        <v>75</v>
      </c>
      <c r="F2006" s="54">
        <f t="shared" si="31"/>
        <v>1002</v>
      </c>
      <c r="G2006" s="11" t="s">
        <v>3418</v>
      </c>
    </row>
    <row r="2007" spans="1:7">
      <c r="A2007" s="29">
        <v>2003</v>
      </c>
      <c r="B2007" s="45" t="s">
        <v>3872</v>
      </c>
      <c r="C2007" s="46" t="s">
        <v>3873</v>
      </c>
      <c r="D2007" s="52">
        <v>15.94</v>
      </c>
      <c r="E2007" s="53">
        <v>75</v>
      </c>
      <c r="F2007" s="54">
        <f t="shared" si="31"/>
        <v>1195.5</v>
      </c>
      <c r="G2007" s="11" t="s">
        <v>3418</v>
      </c>
    </row>
    <row r="2008" spans="1:7">
      <c r="A2008" s="29">
        <v>2004</v>
      </c>
      <c r="B2008" s="45" t="s">
        <v>3874</v>
      </c>
      <c r="C2008" s="46" t="s">
        <v>3875</v>
      </c>
      <c r="D2008" s="52">
        <v>10.23</v>
      </c>
      <c r="E2008" s="53">
        <v>75</v>
      </c>
      <c r="F2008" s="54">
        <f t="shared" si="31"/>
        <v>767.25</v>
      </c>
      <c r="G2008" s="11" t="s">
        <v>3418</v>
      </c>
    </row>
    <row r="2009" spans="1:7">
      <c r="A2009" s="29">
        <v>2005</v>
      </c>
      <c r="B2009" s="45" t="s">
        <v>3876</v>
      </c>
      <c r="C2009" s="46" t="s">
        <v>3877</v>
      </c>
      <c r="D2009" s="52">
        <v>3.01</v>
      </c>
      <c r="E2009" s="53">
        <v>75</v>
      </c>
      <c r="F2009" s="54">
        <f t="shared" si="31"/>
        <v>225.75</v>
      </c>
      <c r="G2009" s="11" t="s">
        <v>3418</v>
      </c>
    </row>
    <row r="2010" spans="1:7">
      <c r="A2010" s="29">
        <v>2006</v>
      </c>
      <c r="B2010" s="45" t="s">
        <v>3878</v>
      </c>
      <c r="C2010" s="46" t="s">
        <v>3879</v>
      </c>
      <c r="D2010" s="52">
        <v>11.07</v>
      </c>
      <c r="E2010" s="53">
        <v>75</v>
      </c>
      <c r="F2010" s="54">
        <f t="shared" si="31"/>
        <v>830.25</v>
      </c>
      <c r="G2010" s="11" t="s">
        <v>3418</v>
      </c>
    </row>
    <row r="2011" spans="1:7">
      <c r="A2011" s="29">
        <v>2007</v>
      </c>
      <c r="B2011" s="45" t="s">
        <v>3880</v>
      </c>
      <c r="C2011" s="46" t="s">
        <v>3675</v>
      </c>
      <c r="D2011" s="52">
        <v>26.43</v>
      </c>
      <c r="E2011" s="53">
        <v>75</v>
      </c>
      <c r="F2011" s="54">
        <f t="shared" si="31"/>
        <v>1982.25</v>
      </c>
      <c r="G2011" s="11" t="s">
        <v>3418</v>
      </c>
    </row>
    <row r="2012" spans="1:7">
      <c r="A2012" s="29">
        <v>2008</v>
      </c>
      <c r="B2012" s="45" t="s">
        <v>3881</v>
      </c>
      <c r="C2012" s="46" t="s">
        <v>3882</v>
      </c>
      <c r="D2012" s="52">
        <v>3.94</v>
      </c>
      <c r="E2012" s="53">
        <v>75</v>
      </c>
      <c r="F2012" s="54">
        <f t="shared" si="31"/>
        <v>295.5</v>
      </c>
      <c r="G2012" s="11" t="s">
        <v>3418</v>
      </c>
    </row>
    <row r="2013" spans="1:7">
      <c r="A2013" s="29">
        <v>2009</v>
      </c>
      <c r="B2013" s="45" t="s">
        <v>3883</v>
      </c>
      <c r="C2013" s="46" t="s">
        <v>3884</v>
      </c>
      <c r="D2013" s="52">
        <v>13.77</v>
      </c>
      <c r="E2013" s="53">
        <v>75</v>
      </c>
      <c r="F2013" s="54">
        <f t="shared" si="31"/>
        <v>1032.75</v>
      </c>
      <c r="G2013" s="11" t="s">
        <v>3418</v>
      </c>
    </row>
    <row r="2014" spans="1:7">
      <c r="A2014" s="29">
        <v>2010</v>
      </c>
      <c r="B2014" s="45" t="s">
        <v>3885</v>
      </c>
      <c r="C2014" s="46" t="s">
        <v>3886</v>
      </c>
      <c r="D2014" s="52">
        <v>6.86</v>
      </c>
      <c r="E2014" s="53">
        <v>75</v>
      </c>
      <c r="F2014" s="54">
        <f t="shared" si="31"/>
        <v>514.5</v>
      </c>
      <c r="G2014" s="11" t="s">
        <v>3418</v>
      </c>
    </row>
    <row r="2015" spans="1:7">
      <c r="A2015" s="29">
        <v>2011</v>
      </c>
      <c r="B2015" s="45" t="s">
        <v>3887</v>
      </c>
      <c r="C2015" s="46" t="s">
        <v>3888</v>
      </c>
      <c r="D2015" s="52">
        <v>16.56</v>
      </c>
      <c r="E2015" s="53">
        <v>75</v>
      </c>
      <c r="F2015" s="54">
        <f t="shared" si="31"/>
        <v>1242</v>
      </c>
      <c r="G2015" s="11" t="s">
        <v>3418</v>
      </c>
    </row>
    <row r="2016" spans="1:7">
      <c r="A2016" s="29">
        <v>2012</v>
      </c>
      <c r="B2016" s="45" t="s">
        <v>3889</v>
      </c>
      <c r="C2016" s="46" t="s">
        <v>3890</v>
      </c>
      <c r="D2016" s="52">
        <v>13.33</v>
      </c>
      <c r="E2016" s="53">
        <v>75</v>
      </c>
      <c r="F2016" s="54">
        <f t="shared" si="31"/>
        <v>999.75</v>
      </c>
      <c r="G2016" s="11" t="s">
        <v>3418</v>
      </c>
    </row>
    <row r="2017" spans="1:7">
      <c r="A2017" s="29">
        <v>2013</v>
      </c>
      <c r="B2017" s="45" t="s">
        <v>3891</v>
      </c>
      <c r="C2017" s="46" t="s">
        <v>3892</v>
      </c>
      <c r="D2017" s="52">
        <v>5.7</v>
      </c>
      <c r="E2017" s="53">
        <v>75</v>
      </c>
      <c r="F2017" s="54">
        <f t="shared" si="31"/>
        <v>427.5</v>
      </c>
      <c r="G2017" s="11" t="s">
        <v>3418</v>
      </c>
    </row>
    <row r="2018" spans="1:7">
      <c r="A2018" s="29">
        <v>2014</v>
      </c>
      <c r="B2018" s="45" t="s">
        <v>3893</v>
      </c>
      <c r="C2018" s="46" t="s">
        <v>3894</v>
      </c>
      <c r="D2018" s="52">
        <v>3.69</v>
      </c>
      <c r="E2018" s="53">
        <v>75</v>
      </c>
      <c r="F2018" s="54">
        <f t="shared" si="31"/>
        <v>276.75</v>
      </c>
      <c r="G2018" s="11" t="s">
        <v>3418</v>
      </c>
    </row>
    <row r="2019" spans="1:7">
      <c r="A2019" s="29">
        <v>2015</v>
      </c>
      <c r="B2019" s="45" t="s">
        <v>3895</v>
      </c>
      <c r="C2019" s="46" t="s">
        <v>3896</v>
      </c>
      <c r="D2019" s="52">
        <v>8.61</v>
      </c>
      <c r="E2019" s="53">
        <v>75</v>
      </c>
      <c r="F2019" s="54">
        <f t="shared" si="31"/>
        <v>645.75</v>
      </c>
      <c r="G2019" s="11" t="s">
        <v>3418</v>
      </c>
    </row>
    <row r="2020" spans="1:7">
      <c r="A2020" s="29">
        <v>2016</v>
      </c>
      <c r="B2020" s="45" t="s">
        <v>3897</v>
      </c>
      <c r="C2020" s="46" t="s">
        <v>3392</v>
      </c>
      <c r="D2020" s="52">
        <v>9.77</v>
      </c>
      <c r="E2020" s="53">
        <v>75</v>
      </c>
      <c r="F2020" s="54">
        <f t="shared" si="31"/>
        <v>732.75</v>
      </c>
      <c r="G2020" s="11" t="s">
        <v>3418</v>
      </c>
    </row>
    <row r="2021" spans="1:7">
      <c r="A2021" s="29">
        <v>2017</v>
      </c>
      <c r="B2021" s="45" t="s">
        <v>3898</v>
      </c>
      <c r="C2021" s="46" t="s">
        <v>2895</v>
      </c>
      <c r="D2021" s="52">
        <v>11.96</v>
      </c>
      <c r="E2021" s="53">
        <v>75</v>
      </c>
      <c r="F2021" s="54">
        <f t="shared" si="31"/>
        <v>897</v>
      </c>
      <c r="G2021" s="11" t="s">
        <v>3418</v>
      </c>
    </row>
    <row r="2022" spans="1:7">
      <c r="A2022" s="29">
        <v>2018</v>
      </c>
      <c r="B2022" s="45" t="s">
        <v>3899</v>
      </c>
      <c r="C2022" s="46" t="s">
        <v>3900</v>
      </c>
      <c r="D2022" s="52">
        <v>11.27</v>
      </c>
      <c r="E2022" s="53">
        <v>75</v>
      </c>
      <c r="F2022" s="54">
        <f t="shared" si="31"/>
        <v>845.25</v>
      </c>
      <c r="G2022" s="11" t="s">
        <v>3418</v>
      </c>
    </row>
    <row r="2023" spans="1:7">
      <c r="A2023" s="29">
        <v>2019</v>
      </c>
      <c r="B2023" s="45" t="s">
        <v>3901</v>
      </c>
      <c r="C2023" s="46" t="s">
        <v>3902</v>
      </c>
      <c r="D2023" s="47">
        <v>13.2</v>
      </c>
      <c r="E2023" s="48">
        <v>75</v>
      </c>
      <c r="F2023" s="54">
        <f t="shared" si="31"/>
        <v>990</v>
      </c>
      <c r="G2023" s="11" t="s">
        <v>3418</v>
      </c>
    </row>
    <row r="2024" spans="1:7">
      <c r="A2024" s="29">
        <v>2020</v>
      </c>
      <c r="B2024" s="45" t="s">
        <v>3903</v>
      </c>
      <c r="C2024" s="46" t="s">
        <v>3904</v>
      </c>
      <c r="D2024" s="47">
        <v>0.56</v>
      </c>
      <c r="E2024" s="48">
        <v>75</v>
      </c>
      <c r="F2024" s="54">
        <f t="shared" si="31"/>
        <v>42</v>
      </c>
      <c r="G2024" s="11" t="s">
        <v>3418</v>
      </c>
    </row>
    <row r="2025" spans="1:7">
      <c r="A2025" s="29">
        <v>2021</v>
      </c>
      <c r="B2025" s="45" t="s">
        <v>3905</v>
      </c>
      <c r="C2025" s="46" t="s">
        <v>3906</v>
      </c>
      <c r="D2025" s="47">
        <v>7.41</v>
      </c>
      <c r="E2025" s="48">
        <v>75</v>
      </c>
      <c r="F2025" s="54">
        <f t="shared" si="31"/>
        <v>555.75</v>
      </c>
      <c r="G2025" s="11" t="s">
        <v>3418</v>
      </c>
    </row>
    <row r="2026" spans="1:7">
      <c r="A2026" s="29">
        <v>2022</v>
      </c>
      <c r="B2026" s="45" t="s">
        <v>3907</v>
      </c>
      <c r="C2026" s="46" t="s">
        <v>3908</v>
      </c>
      <c r="D2026" s="47">
        <v>8.14</v>
      </c>
      <c r="E2026" s="48">
        <v>75</v>
      </c>
      <c r="F2026" s="54">
        <f t="shared" ref="F2026:F2089" si="32">D2026*75</f>
        <v>610.5</v>
      </c>
      <c r="G2026" s="11" t="s">
        <v>3418</v>
      </c>
    </row>
    <row r="2027" spans="1:7">
      <c r="A2027" s="29">
        <v>2023</v>
      </c>
      <c r="B2027" s="45" t="s">
        <v>3909</v>
      </c>
      <c r="C2027" s="46" t="s">
        <v>2227</v>
      </c>
      <c r="D2027" s="47">
        <v>25.05</v>
      </c>
      <c r="E2027" s="48">
        <v>75</v>
      </c>
      <c r="F2027" s="54">
        <f t="shared" si="32"/>
        <v>1878.75</v>
      </c>
      <c r="G2027" s="11" t="s">
        <v>3418</v>
      </c>
    </row>
    <row r="2028" spans="1:7">
      <c r="A2028" s="29">
        <v>2024</v>
      </c>
      <c r="B2028" s="45" t="s">
        <v>3910</v>
      </c>
      <c r="C2028" s="46" t="s">
        <v>3911</v>
      </c>
      <c r="D2028" s="47">
        <v>4.84</v>
      </c>
      <c r="E2028" s="48">
        <v>75</v>
      </c>
      <c r="F2028" s="54">
        <f t="shared" si="32"/>
        <v>363</v>
      </c>
      <c r="G2028" s="11" t="s">
        <v>3418</v>
      </c>
    </row>
    <row r="2029" spans="1:7">
      <c r="A2029" s="29">
        <v>2025</v>
      </c>
      <c r="B2029" s="45" t="s">
        <v>3912</v>
      </c>
      <c r="C2029" s="46" t="s">
        <v>3913</v>
      </c>
      <c r="D2029" s="47">
        <v>11.04</v>
      </c>
      <c r="E2029" s="48">
        <v>75</v>
      </c>
      <c r="F2029" s="54">
        <f t="shared" si="32"/>
        <v>828</v>
      </c>
      <c r="G2029" s="11" t="s">
        <v>3418</v>
      </c>
    </row>
    <row r="2030" spans="1:7">
      <c r="A2030" s="29">
        <v>2026</v>
      </c>
      <c r="B2030" s="45" t="s">
        <v>3914</v>
      </c>
      <c r="C2030" s="46" t="s">
        <v>3915</v>
      </c>
      <c r="D2030" s="47">
        <v>17.58</v>
      </c>
      <c r="E2030" s="48">
        <v>75</v>
      </c>
      <c r="F2030" s="54">
        <f t="shared" si="32"/>
        <v>1318.5</v>
      </c>
      <c r="G2030" s="11" t="s">
        <v>3418</v>
      </c>
    </row>
    <row r="2031" spans="1:7">
      <c r="A2031" s="29">
        <v>2027</v>
      </c>
      <c r="B2031" s="45" t="s">
        <v>3916</v>
      </c>
      <c r="C2031" s="46" t="s">
        <v>3917</v>
      </c>
      <c r="D2031" s="47">
        <v>49.43</v>
      </c>
      <c r="E2031" s="48">
        <v>75</v>
      </c>
      <c r="F2031" s="54">
        <f t="shared" si="32"/>
        <v>3707.25</v>
      </c>
      <c r="G2031" s="11" t="s">
        <v>3418</v>
      </c>
    </row>
    <row r="2032" spans="1:7">
      <c r="A2032" s="29">
        <v>2028</v>
      </c>
      <c r="B2032" s="45" t="s">
        <v>3918</v>
      </c>
      <c r="C2032" s="46" t="s">
        <v>3919</v>
      </c>
      <c r="D2032" s="47">
        <v>10.08</v>
      </c>
      <c r="E2032" s="48">
        <v>75</v>
      </c>
      <c r="F2032" s="54">
        <f t="shared" si="32"/>
        <v>756</v>
      </c>
      <c r="G2032" s="11" t="s">
        <v>3418</v>
      </c>
    </row>
    <row r="2033" spans="1:7">
      <c r="A2033" s="29">
        <v>2029</v>
      </c>
      <c r="B2033" s="45" t="s">
        <v>3920</v>
      </c>
      <c r="C2033" s="46" t="s">
        <v>3921</v>
      </c>
      <c r="D2033" s="47">
        <v>20</v>
      </c>
      <c r="E2033" s="48">
        <v>75</v>
      </c>
      <c r="F2033" s="54">
        <f t="shared" si="32"/>
        <v>1500</v>
      </c>
      <c r="G2033" s="11" t="s">
        <v>3418</v>
      </c>
    </row>
    <row r="2034" spans="1:7">
      <c r="A2034" s="29">
        <v>2030</v>
      </c>
      <c r="B2034" s="45" t="s">
        <v>3922</v>
      </c>
      <c r="C2034" s="46" t="s">
        <v>3923</v>
      </c>
      <c r="D2034" s="47">
        <v>23.01</v>
      </c>
      <c r="E2034" s="48">
        <v>75</v>
      </c>
      <c r="F2034" s="54">
        <f t="shared" si="32"/>
        <v>1725.75</v>
      </c>
      <c r="G2034" s="11" t="s">
        <v>3418</v>
      </c>
    </row>
    <row r="2035" spans="1:7">
      <c r="A2035" s="29">
        <v>2031</v>
      </c>
      <c r="B2035" s="45" t="s">
        <v>3924</v>
      </c>
      <c r="C2035" s="46" t="s">
        <v>3854</v>
      </c>
      <c r="D2035" s="47">
        <v>31.72</v>
      </c>
      <c r="E2035" s="48">
        <v>75</v>
      </c>
      <c r="F2035" s="54">
        <f t="shared" si="32"/>
        <v>2379</v>
      </c>
      <c r="G2035" s="11" t="s">
        <v>3418</v>
      </c>
    </row>
    <row r="2036" spans="1:7">
      <c r="A2036" s="29">
        <v>2032</v>
      </c>
      <c r="B2036" s="45" t="s">
        <v>3925</v>
      </c>
      <c r="C2036" s="46" t="s">
        <v>3926</v>
      </c>
      <c r="D2036" s="47">
        <v>7.31</v>
      </c>
      <c r="E2036" s="48">
        <v>75</v>
      </c>
      <c r="F2036" s="54">
        <f t="shared" si="32"/>
        <v>548.25</v>
      </c>
      <c r="G2036" s="11" t="s">
        <v>3418</v>
      </c>
    </row>
    <row r="2037" spans="1:7">
      <c r="A2037" s="29">
        <v>2033</v>
      </c>
      <c r="B2037" s="45" t="s">
        <v>3927</v>
      </c>
      <c r="C2037" s="46" t="s">
        <v>3928</v>
      </c>
      <c r="D2037" s="47">
        <v>23.3</v>
      </c>
      <c r="E2037" s="48">
        <v>75</v>
      </c>
      <c r="F2037" s="54">
        <f t="shared" si="32"/>
        <v>1747.5</v>
      </c>
      <c r="G2037" s="11" t="s">
        <v>3418</v>
      </c>
    </row>
    <row r="2038" spans="1:7">
      <c r="A2038" s="29">
        <v>2034</v>
      </c>
      <c r="B2038" s="45" t="s">
        <v>3929</v>
      </c>
      <c r="C2038" s="46" t="s">
        <v>2883</v>
      </c>
      <c r="D2038" s="47">
        <v>6.32</v>
      </c>
      <c r="E2038" s="48">
        <v>75</v>
      </c>
      <c r="F2038" s="54">
        <f t="shared" si="32"/>
        <v>474</v>
      </c>
      <c r="G2038" s="11" t="s">
        <v>3418</v>
      </c>
    </row>
    <row r="2039" spans="1:7">
      <c r="A2039" s="29">
        <v>2035</v>
      </c>
      <c r="B2039" s="45" t="s">
        <v>3930</v>
      </c>
      <c r="C2039" s="46" t="s">
        <v>3931</v>
      </c>
      <c r="D2039" s="47">
        <v>16.44</v>
      </c>
      <c r="E2039" s="48">
        <v>75</v>
      </c>
      <c r="F2039" s="54">
        <f t="shared" si="32"/>
        <v>1233</v>
      </c>
      <c r="G2039" s="11" t="s">
        <v>3418</v>
      </c>
    </row>
    <row r="2040" spans="1:7">
      <c r="A2040" s="29">
        <v>2036</v>
      </c>
      <c r="B2040" s="45" t="s">
        <v>3932</v>
      </c>
      <c r="C2040" s="46" t="s">
        <v>3933</v>
      </c>
      <c r="D2040" s="47">
        <v>16.47</v>
      </c>
      <c r="E2040" s="48">
        <v>75</v>
      </c>
      <c r="F2040" s="54">
        <f t="shared" si="32"/>
        <v>1235.25</v>
      </c>
      <c r="G2040" s="11" t="s">
        <v>3418</v>
      </c>
    </row>
    <row r="2041" spans="1:7">
      <c r="A2041" s="29">
        <v>2037</v>
      </c>
      <c r="B2041" s="45" t="s">
        <v>3934</v>
      </c>
      <c r="C2041" s="46" t="s">
        <v>3935</v>
      </c>
      <c r="D2041" s="47">
        <v>21.42</v>
      </c>
      <c r="E2041" s="48">
        <v>75</v>
      </c>
      <c r="F2041" s="54">
        <f t="shared" si="32"/>
        <v>1606.5</v>
      </c>
      <c r="G2041" s="11" t="s">
        <v>3418</v>
      </c>
    </row>
    <row r="2042" spans="1:7">
      <c r="A2042" s="29">
        <v>2038</v>
      </c>
      <c r="B2042" s="45" t="s">
        <v>3936</v>
      </c>
      <c r="C2042" s="46" t="s">
        <v>3937</v>
      </c>
      <c r="D2042" s="47">
        <v>42.26</v>
      </c>
      <c r="E2042" s="48">
        <v>75</v>
      </c>
      <c r="F2042" s="54">
        <f t="shared" si="32"/>
        <v>3169.5</v>
      </c>
      <c r="G2042" s="11" t="s">
        <v>3418</v>
      </c>
    </row>
    <row r="2043" spans="1:7">
      <c r="A2043" s="29">
        <v>2039</v>
      </c>
      <c r="B2043" s="45" t="s">
        <v>3938</v>
      </c>
      <c r="C2043" s="46" t="s">
        <v>3939</v>
      </c>
      <c r="D2043" s="47">
        <v>88.07</v>
      </c>
      <c r="E2043" s="48">
        <v>75</v>
      </c>
      <c r="F2043" s="54">
        <f t="shared" si="32"/>
        <v>6605.25</v>
      </c>
      <c r="G2043" s="11" t="s">
        <v>3418</v>
      </c>
    </row>
    <row r="2044" spans="1:7">
      <c r="A2044" s="29">
        <v>2040</v>
      </c>
      <c r="B2044" s="45" t="s">
        <v>3940</v>
      </c>
      <c r="C2044" s="46" t="s">
        <v>2006</v>
      </c>
      <c r="D2044" s="47">
        <v>42.87</v>
      </c>
      <c r="E2044" s="48">
        <v>75</v>
      </c>
      <c r="F2044" s="54">
        <f t="shared" si="32"/>
        <v>3215.25</v>
      </c>
      <c r="G2044" s="11" t="s">
        <v>3418</v>
      </c>
    </row>
    <row r="2045" spans="1:7">
      <c r="A2045" s="29">
        <v>2041</v>
      </c>
      <c r="B2045" s="45" t="s">
        <v>3941</v>
      </c>
      <c r="C2045" s="46" t="s">
        <v>3942</v>
      </c>
      <c r="D2045" s="47">
        <v>8.66</v>
      </c>
      <c r="E2045" s="48">
        <v>75</v>
      </c>
      <c r="F2045" s="54">
        <f t="shared" si="32"/>
        <v>649.5</v>
      </c>
      <c r="G2045" s="11" t="s">
        <v>3418</v>
      </c>
    </row>
    <row r="2046" spans="1:7">
      <c r="A2046" s="29">
        <v>2042</v>
      </c>
      <c r="B2046" s="45" t="s">
        <v>3943</v>
      </c>
      <c r="C2046" s="46" t="s">
        <v>3944</v>
      </c>
      <c r="D2046" s="47">
        <v>9.33</v>
      </c>
      <c r="E2046" s="48">
        <v>75</v>
      </c>
      <c r="F2046" s="54">
        <f t="shared" si="32"/>
        <v>699.75</v>
      </c>
      <c r="G2046" s="11" t="s">
        <v>3418</v>
      </c>
    </row>
    <row r="2047" spans="1:7">
      <c r="A2047" s="29">
        <v>2043</v>
      </c>
      <c r="B2047" s="45" t="s">
        <v>3945</v>
      </c>
      <c r="C2047" s="46" t="s">
        <v>3946</v>
      </c>
      <c r="D2047" s="47">
        <v>8.92</v>
      </c>
      <c r="E2047" s="48">
        <v>75</v>
      </c>
      <c r="F2047" s="54">
        <f t="shared" si="32"/>
        <v>669</v>
      </c>
      <c r="G2047" s="11" t="s">
        <v>3418</v>
      </c>
    </row>
    <row r="2048" spans="1:7">
      <c r="A2048" s="29">
        <v>2044</v>
      </c>
      <c r="B2048" s="45" t="s">
        <v>3947</v>
      </c>
      <c r="C2048" s="46" t="s">
        <v>3948</v>
      </c>
      <c r="D2048" s="47">
        <v>21.28</v>
      </c>
      <c r="E2048" s="48">
        <v>75</v>
      </c>
      <c r="F2048" s="54">
        <f t="shared" si="32"/>
        <v>1596</v>
      </c>
      <c r="G2048" s="11" t="s">
        <v>3418</v>
      </c>
    </row>
    <row r="2049" spans="1:7">
      <c r="A2049" s="29">
        <v>2045</v>
      </c>
      <c r="B2049" s="45" t="s">
        <v>3949</v>
      </c>
      <c r="C2049" s="46" t="s">
        <v>3950</v>
      </c>
      <c r="D2049" s="47">
        <v>7.52</v>
      </c>
      <c r="E2049" s="48">
        <v>75</v>
      </c>
      <c r="F2049" s="54">
        <f t="shared" si="32"/>
        <v>564</v>
      </c>
      <c r="G2049" s="11" t="s">
        <v>3418</v>
      </c>
    </row>
    <row r="2050" spans="1:7">
      <c r="A2050" s="29">
        <v>2046</v>
      </c>
      <c r="B2050" s="45" t="s">
        <v>3951</v>
      </c>
      <c r="C2050" s="46" t="s">
        <v>3952</v>
      </c>
      <c r="D2050" s="47">
        <v>10.36</v>
      </c>
      <c r="E2050" s="48">
        <v>75</v>
      </c>
      <c r="F2050" s="54">
        <f t="shared" si="32"/>
        <v>777</v>
      </c>
      <c r="G2050" s="11" t="s">
        <v>3418</v>
      </c>
    </row>
    <row r="2051" spans="1:7">
      <c r="A2051" s="29">
        <v>2047</v>
      </c>
      <c r="B2051" s="45" t="s">
        <v>3953</v>
      </c>
      <c r="C2051" s="46" t="s">
        <v>3954</v>
      </c>
      <c r="D2051" s="47">
        <v>5.74</v>
      </c>
      <c r="E2051" s="48">
        <v>75</v>
      </c>
      <c r="F2051" s="54">
        <f t="shared" si="32"/>
        <v>430.5</v>
      </c>
      <c r="G2051" s="11" t="s">
        <v>3418</v>
      </c>
    </row>
    <row r="2052" spans="1:7">
      <c r="A2052" s="29">
        <v>2048</v>
      </c>
      <c r="B2052" s="45" t="s">
        <v>3955</v>
      </c>
      <c r="C2052" s="46" t="s">
        <v>3956</v>
      </c>
      <c r="D2052" s="47">
        <v>10.49</v>
      </c>
      <c r="E2052" s="48">
        <v>75</v>
      </c>
      <c r="F2052" s="54">
        <f t="shared" si="32"/>
        <v>786.75</v>
      </c>
      <c r="G2052" s="11" t="s">
        <v>3418</v>
      </c>
    </row>
    <row r="2053" spans="1:7">
      <c r="A2053" s="29">
        <v>2049</v>
      </c>
      <c r="B2053" s="45" t="s">
        <v>3957</v>
      </c>
      <c r="C2053" s="46" t="s">
        <v>2150</v>
      </c>
      <c r="D2053" s="47">
        <v>19.92</v>
      </c>
      <c r="E2053" s="48">
        <v>75</v>
      </c>
      <c r="F2053" s="54">
        <f t="shared" si="32"/>
        <v>1494</v>
      </c>
      <c r="G2053" s="11" t="s">
        <v>3418</v>
      </c>
    </row>
    <row r="2054" spans="1:7">
      <c r="A2054" s="29">
        <v>2050</v>
      </c>
      <c r="B2054" s="45" t="s">
        <v>3958</v>
      </c>
      <c r="C2054" s="46" t="s">
        <v>3959</v>
      </c>
      <c r="D2054" s="47">
        <v>20.62</v>
      </c>
      <c r="E2054" s="48">
        <v>75</v>
      </c>
      <c r="F2054" s="54">
        <f t="shared" si="32"/>
        <v>1546.5</v>
      </c>
      <c r="G2054" s="11" t="s">
        <v>3418</v>
      </c>
    </row>
    <row r="2055" spans="1:7">
      <c r="A2055" s="29">
        <v>2051</v>
      </c>
      <c r="B2055" s="45" t="s">
        <v>3960</v>
      </c>
      <c r="C2055" s="46" t="s">
        <v>3675</v>
      </c>
      <c r="D2055" s="47">
        <v>24.82</v>
      </c>
      <c r="E2055" s="48">
        <v>75</v>
      </c>
      <c r="F2055" s="54">
        <f t="shared" si="32"/>
        <v>1861.5</v>
      </c>
      <c r="G2055" s="11" t="s">
        <v>3418</v>
      </c>
    </row>
    <row r="2056" spans="1:7">
      <c r="A2056" s="29">
        <v>2052</v>
      </c>
      <c r="B2056" s="45" t="s">
        <v>3961</v>
      </c>
      <c r="C2056" s="46" t="s">
        <v>3962</v>
      </c>
      <c r="D2056" s="47">
        <v>18.39</v>
      </c>
      <c r="E2056" s="48">
        <v>75</v>
      </c>
      <c r="F2056" s="54">
        <f t="shared" si="32"/>
        <v>1379.25</v>
      </c>
      <c r="G2056" s="11" t="s">
        <v>3418</v>
      </c>
    </row>
    <row r="2057" spans="1:7">
      <c r="A2057" s="29">
        <v>2053</v>
      </c>
      <c r="B2057" s="45" t="s">
        <v>3963</v>
      </c>
      <c r="C2057" s="46" t="s">
        <v>3964</v>
      </c>
      <c r="D2057" s="47">
        <v>34.61</v>
      </c>
      <c r="E2057" s="48">
        <v>75</v>
      </c>
      <c r="F2057" s="54">
        <f t="shared" si="32"/>
        <v>2595.75</v>
      </c>
      <c r="G2057" s="11" t="s">
        <v>3418</v>
      </c>
    </row>
    <row r="2058" spans="1:7">
      <c r="A2058" s="29">
        <v>2054</v>
      </c>
      <c r="B2058" s="45" t="s">
        <v>3965</v>
      </c>
      <c r="C2058" s="46" t="s">
        <v>3966</v>
      </c>
      <c r="D2058" s="47">
        <v>26.04</v>
      </c>
      <c r="E2058" s="48">
        <v>75</v>
      </c>
      <c r="F2058" s="54">
        <f t="shared" si="32"/>
        <v>1953</v>
      </c>
      <c r="G2058" s="11" t="s">
        <v>3418</v>
      </c>
    </row>
    <row r="2059" spans="1:7">
      <c r="A2059" s="29">
        <v>2055</v>
      </c>
      <c r="B2059" s="45" t="s">
        <v>3967</v>
      </c>
      <c r="C2059" s="46" t="s">
        <v>3005</v>
      </c>
      <c r="D2059" s="47">
        <v>6.24</v>
      </c>
      <c r="E2059" s="48">
        <v>75</v>
      </c>
      <c r="F2059" s="54">
        <f t="shared" si="32"/>
        <v>468</v>
      </c>
      <c r="G2059" s="11" t="s">
        <v>3418</v>
      </c>
    </row>
    <row r="2060" spans="1:7">
      <c r="A2060" s="29">
        <v>2056</v>
      </c>
      <c r="B2060" s="45" t="s">
        <v>3968</v>
      </c>
      <c r="C2060" s="46" t="s">
        <v>3969</v>
      </c>
      <c r="D2060" s="47">
        <v>0.49</v>
      </c>
      <c r="E2060" s="48">
        <v>75</v>
      </c>
      <c r="F2060" s="54">
        <f t="shared" si="32"/>
        <v>36.75</v>
      </c>
      <c r="G2060" s="11" t="s">
        <v>3418</v>
      </c>
    </row>
    <row r="2061" spans="1:7">
      <c r="A2061" s="29">
        <v>2057</v>
      </c>
      <c r="B2061" s="45" t="s">
        <v>3970</v>
      </c>
      <c r="C2061" s="46" t="s">
        <v>2883</v>
      </c>
      <c r="D2061" s="47">
        <v>12.35</v>
      </c>
      <c r="E2061" s="48">
        <v>75</v>
      </c>
      <c r="F2061" s="54">
        <f t="shared" si="32"/>
        <v>926.25</v>
      </c>
      <c r="G2061" s="11" t="s">
        <v>3418</v>
      </c>
    </row>
    <row r="2062" spans="1:7">
      <c r="A2062" s="29">
        <v>2058</v>
      </c>
      <c r="B2062" s="45" t="s">
        <v>3971</v>
      </c>
      <c r="C2062" s="46" t="s">
        <v>2874</v>
      </c>
      <c r="D2062" s="47">
        <v>14.79</v>
      </c>
      <c r="E2062" s="48">
        <v>75</v>
      </c>
      <c r="F2062" s="54">
        <f t="shared" si="32"/>
        <v>1109.25</v>
      </c>
      <c r="G2062" s="11" t="s">
        <v>3418</v>
      </c>
    </row>
    <row r="2063" spans="1:7">
      <c r="A2063" s="29">
        <v>2059</v>
      </c>
      <c r="B2063" s="45" t="s">
        <v>3972</v>
      </c>
      <c r="C2063" s="46" t="s">
        <v>3973</v>
      </c>
      <c r="D2063" s="47">
        <v>14.06</v>
      </c>
      <c r="E2063" s="48">
        <v>75</v>
      </c>
      <c r="F2063" s="54">
        <f t="shared" si="32"/>
        <v>1054.5</v>
      </c>
      <c r="G2063" s="11" t="s">
        <v>3418</v>
      </c>
    </row>
    <row r="2064" spans="1:7">
      <c r="A2064" s="29">
        <v>2060</v>
      </c>
      <c r="B2064" s="45" t="s">
        <v>3974</v>
      </c>
      <c r="C2064" s="46" t="s">
        <v>3975</v>
      </c>
      <c r="D2064" s="47">
        <v>14.6</v>
      </c>
      <c r="E2064" s="48">
        <v>75</v>
      </c>
      <c r="F2064" s="54">
        <f t="shared" si="32"/>
        <v>1095</v>
      </c>
      <c r="G2064" s="11" t="s">
        <v>3418</v>
      </c>
    </row>
    <row r="2065" spans="1:7">
      <c r="A2065" s="29">
        <v>2061</v>
      </c>
      <c r="B2065" s="45" t="s">
        <v>3976</v>
      </c>
      <c r="C2065" s="46" t="s">
        <v>3977</v>
      </c>
      <c r="D2065" s="47">
        <v>18.19</v>
      </c>
      <c r="E2065" s="48">
        <v>75</v>
      </c>
      <c r="F2065" s="54">
        <f t="shared" si="32"/>
        <v>1364.25</v>
      </c>
      <c r="G2065" s="11" t="s">
        <v>3418</v>
      </c>
    </row>
    <row r="2066" spans="1:7">
      <c r="A2066" s="29">
        <v>2062</v>
      </c>
      <c r="B2066" s="45" t="s">
        <v>3978</v>
      </c>
      <c r="C2066" s="46" t="s">
        <v>3979</v>
      </c>
      <c r="D2066" s="47">
        <v>37.96</v>
      </c>
      <c r="E2066" s="48">
        <v>75</v>
      </c>
      <c r="F2066" s="54">
        <f t="shared" si="32"/>
        <v>2847</v>
      </c>
      <c r="G2066" s="11" t="s">
        <v>3418</v>
      </c>
    </row>
    <row r="2067" spans="1:7">
      <c r="A2067" s="29">
        <v>2063</v>
      </c>
      <c r="B2067" s="45" t="s">
        <v>3980</v>
      </c>
      <c r="C2067" s="46" t="s">
        <v>3981</v>
      </c>
      <c r="D2067" s="47">
        <v>20.02</v>
      </c>
      <c r="E2067" s="48">
        <v>75</v>
      </c>
      <c r="F2067" s="54">
        <f t="shared" si="32"/>
        <v>1501.5</v>
      </c>
      <c r="G2067" s="11" t="s">
        <v>3418</v>
      </c>
    </row>
    <row r="2068" spans="1:7">
      <c r="A2068" s="29">
        <v>2064</v>
      </c>
      <c r="B2068" s="45" t="s">
        <v>3982</v>
      </c>
      <c r="C2068" s="46" t="s">
        <v>3983</v>
      </c>
      <c r="D2068" s="47">
        <v>16.48</v>
      </c>
      <c r="E2068" s="48">
        <v>75</v>
      </c>
      <c r="F2068" s="54">
        <f t="shared" si="32"/>
        <v>1236</v>
      </c>
      <c r="G2068" s="11" t="s">
        <v>3418</v>
      </c>
    </row>
    <row r="2069" spans="1:7">
      <c r="A2069" s="29">
        <v>2065</v>
      </c>
      <c r="B2069" s="45" t="s">
        <v>3984</v>
      </c>
      <c r="C2069" s="46" t="s">
        <v>3985</v>
      </c>
      <c r="D2069" s="47">
        <v>31.59</v>
      </c>
      <c r="E2069" s="48">
        <v>75</v>
      </c>
      <c r="F2069" s="54">
        <f t="shared" si="32"/>
        <v>2369.25</v>
      </c>
      <c r="G2069" s="11" t="s">
        <v>3418</v>
      </c>
    </row>
    <row r="2070" spans="1:7">
      <c r="A2070" s="29">
        <v>2066</v>
      </c>
      <c r="B2070" s="45" t="s">
        <v>3986</v>
      </c>
      <c r="C2070" s="46" t="s">
        <v>3987</v>
      </c>
      <c r="D2070" s="47">
        <v>17.23</v>
      </c>
      <c r="E2070" s="48">
        <v>75</v>
      </c>
      <c r="F2070" s="54">
        <f t="shared" si="32"/>
        <v>1292.25</v>
      </c>
      <c r="G2070" s="11" t="s">
        <v>3418</v>
      </c>
    </row>
    <row r="2071" spans="1:7">
      <c r="A2071" s="29">
        <v>2067</v>
      </c>
      <c r="B2071" s="45" t="s">
        <v>3988</v>
      </c>
      <c r="C2071" s="46" t="s">
        <v>2865</v>
      </c>
      <c r="D2071" s="47">
        <v>0.75</v>
      </c>
      <c r="E2071" s="48">
        <v>75</v>
      </c>
      <c r="F2071" s="54">
        <f t="shared" si="32"/>
        <v>56.25</v>
      </c>
      <c r="G2071" s="11" t="s">
        <v>3418</v>
      </c>
    </row>
    <row r="2072" spans="1:7">
      <c r="A2072" s="29">
        <v>2068</v>
      </c>
      <c r="B2072" s="45" t="s">
        <v>3989</v>
      </c>
      <c r="C2072" s="46" t="s">
        <v>2229</v>
      </c>
      <c r="D2072" s="47">
        <v>22.26</v>
      </c>
      <c r="E2072" s="48">
        <v>75</v>
      </c>
      <c r="F2072" s="54">
        <f t="shared" si="32"/>
        <v>1669.5</v>
      </c>
      <c r="G2072" s="11" t="s">
        <v>3418</v>
      </c>
    </row>
    <row r="2073" spans="1:7">
      <c r="A2073" s="29">
        <v>2069</v>
      </c>
      <c r="B2073" s="45" t="s">
        <v>3990</v>
      </c>
      <c r="C2073" s="46" t="s">
        <v>3769</v>
      </c>
      <c r="D2073" s="47">
        <v>25.44</v>
      </c>
      <c r="E2073" s="48">
        <v>75</v>
      </c>
      <c r="F2073" s="54">
        <f t="shared" si="32"/>
        <v>1908</v>
      </c>
      <c r="G2073" s="11" t="s">
        <v>3418</v>
      </c>
    </row>
    <row r="2074" spans="1:7">
      <c r="A2074" s="29">
        <v>2070</v>
      </c>
      <c r="B2074" s="45" t="s">
        <v>3991</v>
      </c>
      <c r="C2074" s="46" t="s">
        <v>3856</v>
      </c>
      <c r="D2074" s="47">
        <v>11.84</v>
      </c>
      <c r="E2074" s="48">
        <v>75</v>
      </c>
      <c r="F2074" s="54">
        <f t="shared" si="32"/>
        <v>888</v>
      </c>
      <c r="G2074" s="11" t="s">
        <v>3418</v>
      </c>
    </row>
    <row r="2075" spans="1:7">
      <c r="A2075" s="29">
        <v>2071</v>
      </c>
      <c r="B2075" s="45" t="s">
        <v>3992</v>
      </c>
      <c r="C2075" s="46" t="s">
        <v>3993</v>
      </c>
      <c r="D2075" s="47">
        <v>3.1</v>
      </c>
      <c r="E2075" s="48">
        <v>75</v>
      </c>
      <c r="F2075" s="54">
        <f t="shared" si="32"/>
        <v>232.5</v>
      </c>
      <c r="G2075" s="11" t="s">
        <v>3418</v>
      </c>
    </row>
    <row r="2076" spans="1:7">
      <c r="A2076" s="29">
        <v>2072</v>
      </c>
      <c r="B2076" s="45" t="s">
        <v>3994</v>
      </c>
      <c r="C2076" s="46" t="s">
        <v>3995</v>
      </c>
      <c r="D2076" s="47">
        <v>3.54</v>
      </c>
      <c r="E2076" s="48">
        <v>75</v>
      </c>
      <c r="F2076" s="54">
        <f t="shared" si="32"/>
        <v>265.5</v>
      </c>
      <c r="G2076" s="11" t="s">
        <v>3418</v>
      </c>
    </row>
    <row r="2077" spans="1:7">
      <c r="A2077" s="29">
        <v>2073</v>
      </c>
      <c r="B2077" s="45" t="s">
        <v>3996</v>
      </c>
      <c r="C2077" s="46" t="s">
        <v>2187</v>
      </c>
      <c r="D2077" s="47">
        <v>13.55</v>
      </c>
      <c r="E2077" s="48">
        <v>75</v>
      </c>
      <c r="F2077" s="54">
        <f t="shared" si="32"/>
        <v>1016.25</v>
      </c>
      <c r="G2077" s="11" t="s">
        <v>3418</v>
      </c>
    </row>
    <row r="2078" spans="1:7">
      <c r="A2078" s="29">
        <v>2074</v>
      </c>
      <c r="B2078" s="45" t="s">
        <v>3997</v>
      </c>
      <c r="C2078" s="46" t="s">
        <v>2012</v>
      </c>
      <c r="D2078" s="47">
        <v>18.47</v>
      </c>
      <c r="E2078" s="48">
        <v>75</v>
      </c>
      <c r="F2078" s="54">
        <f t="shared" si="32"/>
        <v>1385.25</v>
      </c>
      <c r="G2078" s="11" t="s">
        <v>3418</v>
      </c>
    </row>
    <row r="2079" spans="1:7">
      <c r="A2079" s="29">
        <v>2075</v>
      </c>
      <c r="B2079" s="45" t="s">
        <v>3998</v>
      </c>
      <c r="C2079" s="46" t="s">
        <v>3999</v>
      </c>
      <c r="D2079" s="47">
        <v>25.15</v>
      </c>
      <c r="E2079" s="48">
        <v>75</v>
      </c>
      <c r="F2079" s="54">
        <f t="shared" si="32"/>
        <v>1886.25</v>
      </c>
      <c r="G2079" s="11" t="s">
        <v>3418</v>
      </c>
    </row>
    <row r="2080" spans="1:7">
      <c r="A2080" s="29">
        <v>2076</v>
      </c>
      <c r="B2080" s="45" t="s">
        <v>4000</v>
      </c>
      <c r="C2080" s="46" t="s">
        <v>4001</v>
      </c>
      <c r="D2080" s="47">
        <v>20.21</v>
      </c>
      <c r="E2080" s="48">
        <v>75</v>
      </c>
      <c r="F2080" s="54">
        <f t="shared" si="32"/>
        <v>1515.75</v>
      </c>
      <c r="G2080" s="11" t="s">
        <v>3418</v>
      </c>
    </row>
    <row r="2081" spans="1:7">
      <c r="A2081" s="29">
        <v>2077</v>
      </c>
      <c r="B2081" s="45" t="s">
        <v>4002</v>
      </c>
      <c r="C2081" s="46" t="s">
        <v>4003</v>
      </c>
      <c r="D2081" s="47">
        <v>9.79</v>
      </c>
      <c r="E2081" s="48">
        <v>75</v>
      </c>
      <c r="F2081" s="54">
        <f t="shared" si="32"/>
        <v>734.25</v>
      </c>
      <c r="G2081" s="11" t="s">
        <v>3418</v>
      </c>
    </row>
    <row r="2082" spans="1:7">
      <c r="A2082" s="29">
        <v>2078</v>
      </c>
      <c r="B2082" s="45" t="s">
        <v>4004</v>
      </c>
      <c r="C2082" s="46" t="s">
        <v>3805</v>
      </c>
      <c r="D2082" s="47">
        <v>16.54</v>
      </c>
      <c r="E2082" s="48">
        <v>75</v>
      </c>
      <c r="F2082" s="54">
        <f t="shared" si="32"/>
        <v>1240.5</v>
      </c>
      <c r="G2082" s="11" t="s">
        <v>3418</v>
      </c>
    </row>
    <row r="2083" spans="1:7">
      <c r="A2083" s="29">
        <v>2079</v>
      </c>
      <c r="B2083" s="45" t="s">
        <v>4005</v>
      </c>
      <c r="C2083" s="46" t="s">
        <v>3444</v>
      </c>
      <c r="D2083" s="47">
        <v>15.03</v>
      </c>
      <c r="E2083" s="48">
        <v>75</v>
      </c>
      <c r="F2083" s="54">
        <f t="shared" si="32"/>
        <v>1127.25</v>
      </c>
      <c r="G2083" s="11" t="s">
        <v>3418</v>
      </c>
    </row>
    <row r="2084" spans="1:7">
      <c r="A2084" s="29">
        <v>2080</v>
      </c>
      <c r="B2084" s="45" t="s">
        <v>4006</v>
      </c>
      <c r="C2084" s="46" t="s">
        <v>4007</v>
      </c>
      <c r="D2084" s="47">
        <v>21.54</v>
      </c>
      <c r="E2084" s="48">
        <v>75</v>
      </c>
      <c r="F2084" s="54">
        <f t="shared" si="32"/>
        <v>1615.5</v>
      </c>
      <c r="G2084" s="11" t="s">
        <v>3418</v>
      </c>
    </row>
    <row r="2085" spans="1:7">
      <c r="A2085" s="29">
        <v>2081</v>
      </c>
      <c r="B2085" s="45" t="s">
        <v>4008</v>
      </c>
      <c r="C2085" s="46" t="s">
        <v>4009</v>
      </c>
      <c r="D2085" s="47">
        <v>12.28</v>
      </c>
      <c r="E2085" s="48">
        <v>75</v>
      </c>
      <c r="F2085" s="54">
        <f t="shared" si="32"/>
        <v>921</v>
      </c>
      <c r="G2085" s="11" t="s">
        <v>3418</v>
      </c>
    </row>
    <row r="2086" spans="1:7">
      <c r="A2086" s="29">
        <v>2082</v>
      </c>
      <c r="B2086" s="45" t="s">
        <v>4010</v>
      </c>
      <c r="C2086" s="46" t="s">
        <v>4011</v>
      </c>
      <c r="D2086" s="47">
        <v>14.05</v>
      </c>
      <c r="E2086" s="48">
        <v>75</v>
      </c>
      <c r="F2086" s="54">
        <f t="shared" si="32"/>
        <v>1053.75</v>
      </c>
      <c r="G2086" s="11" t="s">
        <v>3418</v>
      </c>
    </row>
    <row r="2087" spans="1:7">
      <c r="A2087" s="29">
        <v>2083</v>
      </c>
      <c r="B2087" s="45" t="s">
        <v>4012</v>
      </c>
      <c r="C2087" s="46" t="s">
        <v>4013</v>
      </c>
      <c r="D2087" s="47">
        <v>3.14</v>
      </c>
      <c r="E2087" s="48">
        <v>75</v>
      </c>
      <c r="F2087" s="54">
        <f t="shared" si="32"/>
        <v>235.5</v>
      </c>
      <c r="G2087" s="11" t="s">
        <v>3418</v>
      </c>
    </row>
    <row r="2088" spans="1:7">
      <c r="A2088" s="29">
        <v>2084</v>
      </c>
      <c r="B2088" s="45" t="s">
        <v>4014</v>
      </c>
      <c r="C2088" s="46" t="s">
        <v>4015</v>
      </c>
      <c r="D2088" s="47">
        <v>50.17</v>
      </c>
      <c r="E2088" s="48">
        <v>75</v>
      </c>
      <c r="F2088" s="54">
        <f t="shared" si="32"/>
        <v>3762.75</v>
      </c>
      <c r="G2088" s="11" t="s">
        <v>3418</v>
      </c>
    </row>
    <row r="2089" spans="1:7">
      <c r="A2089" s="29">
        <v>2085</v>
      </c>
      <c r="B2089" s="45" t="s">
        <v>4016</v>
      </c>
      <c r="C2089" s="46" t="s">
        <v>4017</v>
      </c>
      <c r="D2089" s="47">
        <v>4.71</v>
      </c>
      <c r="E2089" s="48">
        <v>75</v>
      </c>
      <c r="F2089" s="54">
        <f t="shared" si="32"/>
        <v>353.25</v>
      </c>
      <c r="G2089" s="11" t="s">
        <v>3418</v>
      </c>
    </row>
    <row r="2090" spans="1:7">
      <c r="A2090" s="29">
        <v>2086</v>
      </c>
      <c r="B2090" s="45" t="s">
        <v>4018</v>
      </c>
      <c r="C2090" s="46" t="s">
        <v>4019</v>
      </c>
      <c r="D2090" s="47">
        <v>23.53</v>
      </c>
      <c r="E2090" s="48">
        <v>75</v>
      </c>
      <c r="F2090" s="54">
        <f t="shared" ref="F2090:F2153" si="33">D2090*75</f>
        <v>1764.75</v>
      </c>
      <c r="G2090" s="11" t="s">
        <v>3418</v>
      </c>
    </row>
    <row r="2091" spans="1:7">
      <c r="A2091" s="29">
        <v>2087</v>
      </c>
      <c r="B2091" s="45" t="s">
        <v>4020</v>
      </c>
      <c r="C2091" s="46" t="s">
        <v>4021</v>
      </c>
      <c r="D2091" s="47">
        <v>27.36</v>
      </c>
      <c r="E2091" s="48">
        <v>75</v>
      </c>
      <c r="F2091" s="54">
        <f t="shared" si="33"/>
        <v>2052</v>
      </c>
      <c r="G2091" s="11" t="s">
        <v>3418</v>
      </c>
    </row>
    <row r="2092" spans="1:7">
      <c r="A2092" s="29">
        <v>2088</v>
      </c>
      <c r="B2092" s="45" t="s">
        <v>4022</v>
      </c>
      <c r="C2092" s="46" t="s">
        <v>3531</v>
      </c>
      <c r="D2092" s="47">
        <v>5.78</v>
      </c>
      <c r="E2092" s="48">
        <v>75</v>
      </c>
      <c r="F2092" s="54">
        <f t="shared" si="33"/>
        <v>433.5</v>
      </c>
      <c r="G2092" s="11" t="s">
        <v>3418</v>
      </c>
    </row>
    <row r="2093" spans="1:7">
      <c r="A2093" s="29">
        <v>2089</v>
      </c>
      <c r="B2093" s="45" t="s">
        <v>4023</v>
      </c>
      <c r="C2093" s="46" t="s">
        <v>4024</v>
      </c>
      <c r="D2093" s="47">
        <v>9.06</v>
      </c>
      <c r="E2093" s="48">
        <v>75</v>
      </c>
      <c r="F2093" s="54">
        <f t="shared" si="33"/>
        <v>679.5</v>
      </c>
      <c r="G2093" s="11" t="s">
        <v>3418</v>
      </c>
    </row>
    <row r="2094" spans="1:7">
      <c r="A2094" s="29">
        <v>2090</v>
      </c>
      <c r="B2094" s="45" t="s">
        <v>4025</v>
      </c>
      <c r="C2094" s="46" t="s">
        <v>4026</v>
      </c>
      <c r="D2094" s="47">
        <v>10.05</v>
      </c>
      <c r="E2094" s="48">
        <v>75</v>
      </c>
      <c r="F2094" s="54">
        <f t="shared" si="33"/>
        <v>753.75</v>
      </c>
      <c r="G2094" s="11" t="s">
        <v>3418</v>
      </c>
    </row>
    <row r="2095" spans="1:7">
      <c r="A2095" s="29">
        <v>2091</v>
      </c>
      <c r="B2095" s="45" t="s">
        <v>4027</v>
      </c>
      <c r="C2095" s="46" t="s">
        <v>4028</v>
      </c>
      <c r="D2095" s="47">
        <v>14.28</v>
      </c>
      <c r="E2095" s="48">
        <v>75</v>
      </c>
      <c r="F2095" s="54">
        <f t="shared" si="33"/>
        <v>1071</v>
      </c>
      <c r="G2095" s="11" t="s">
        <v>3418</v>
      </c>
    </row>
    <row r="2096" spans="1:7">
      <c r="A2096" s="29">
        <v>2092</v>
      </c>
      <c r="B2096" s="45" t="s">
        <v>4029</v>
      </c>
      <c r="C2096" s="46" t="s">
        <v>2150</v>
      </c>
      <c r="D2096" s="47">
        <v>13.34</v>
      </c>
      <c r="E2096" s="48">
        <v>75</v>
      </c>
      <c r="F2096" s="54">
        <f t="shared" si="33"/>
        <v>1000.5</v>
      </c>
      <c r="G2096" s="11" t="s">
        <v>3418</v>
      </c>
    </row>
    <row r="2097" spans="1:7">
      <c r="A2097" s="29">
        <v>2093</v>
      </c>
      <c r="B2097" s="45" t="s">
        <v>4030</v>
      </c>
      <c r="C2097" s="46" t="s">
        <v>3999</v>
      </c>
      <c r="D2097" s="47">
        <v>6.79</v>
      </c>
      <c r="E2097" s="48">
        <v>75</v>
      </c>
      <c r="F2097" s="54">
        <f t="shared" si="33"/>
        <v>509.25</v>
      </c>
      <c r="G2097" s="11" t="s">
        <v>3418</v>
      </c>
    </row>
    <row r="2098" spans="1:7">
      <c r="A2098" s="29">
        <v>2094</v>
      </c>
      <c r="B2098" s="45" t="s">
        <v>4031</v>
      </c>
      <c r="C2098" s="46" t="s">
        <v>4032</v>
      </c>
      <c r="D2098" s="47">
        <v>15.71</v>
      </c>
      <c r="E2098" s="48">
        <v>75</v>
      </c>
      <c r="F2098" s="54">
        <f t="shared" si="33"/>
        <v>1178.25</v>
      </c>
      <c r="G2098" s="11" t="s">
        <v>3418</v>
      </c>
    </row>
    <row r="2099" spans="1:7">
      <c r="A2099" s="29">
        <v>2095</v>
      </c>
      <c r="B2099" s="45" t="s">
        <v>4033</v>
      </c>
      <c r="C2099" s="46" t="s">
        <v>4034</v>
      </c>
      <c r="D2099" s="47">
        <v>3.69</v>
      </c>
      <c r="E2099" s="48">
        <v>75</v>
      </c>
      <c r="F2099" s="54">
        <f t="shared" si="33"/>
        <v>276.75</v>
      </c>
      <c r="G2099" s="11" t="s">
        <v>3418</v>
      </c>
    </row>
    <row r="2100" spans="1:7">
      <c r="A2100" s="29">
        <v>2096</v>
      </c>
      <c r="B2100" s="45" t="s">
        <v>4035</v>
      </c>
      <c r="C2100" s="46" t="s">
        <v>4036</v>
      </c>
      <c r="D2100" s="47">
        <v>15.78</v>
      </c>
      <c r="E2100" s="48">
        <v>75</v>
      </c>
      <c r="F2100" s="54">
        <f t="shared" si="33"/>
        <v>1183.5</v>
      </c>
      <c r="G2100" s="11" t="s">
        <v>3418</v>
      </c>
    </row>
    <row r="2101" spans="1:7">
      <c r="A2101" s="29">
        <v>2097</v>
      </c>
      <c r="B2101" s="45" t="s">
        <v>4037</v>
      </c>
      <c r="C2101" s="46" t="s">
        <v>4038</v>
      </c>
      <c r="D2101" s="47">
        <v>24.31</v>
      </c>
      <c r="E2101" s="48">
        <v>75</v>
      </c>
      <c r="F2101" s="54">
        <f t="shared" si="33"/>
        <v>1823.25</v>
      </c>
      <c r="G2101" s="11" t="s">
        <v>3418</v>
      </c>
    </row>
    <row r="2102" spans="1:7">
      <c r="A2102" s="29">
        <v>2098</v>
      </c>
      <c r="B2102" s="45" t="s">
        <v>4039</v>
      </c>
      <c r="C2102" s="46" t="s">
        <v>4040</v>
      </c>
      <c r="D2102" s="47">
        <v>15.06</v>
      </c>
      <c r="E2102" s="48">
        <v>75</v>
      </c>
      <c r="F2102" s="54">
        <f t="shared" si="33"/>
        <v>1129.5</v>
      </c>
      <c r="G2102" s="11" t="s">
        <v>3418</v>
      </c>
    </row>
    <row r="2103" spans="1:7">
      <c r="A2103" s="29">
        <v>2099</v>
      </c>
      <c r="B2103" s="45" t="s">
        <v>4041</v>
      </c>
      <c r="C2103" s="46" t="s">
        <v>2150</v>
      </c>
      <c r="D2103" s="47">
        <v>9.48</v>
      </c>
      <c r="E2103" s="48">
        <v>75</v>
      </c>
      <c r="F2103" s="54">
        <f t="shared" si="33"/>
        <v>711</v>
      </c>
      <c r="G2103" s="11" t="s">
        <v>3418</v>
      </c>
    </row>
    <row r="2104" spans="1:7">
      <c r="A2104" s="29">
        <v>2100</v>
      </c>
      <c r="B2104" s="45" t="s">
        <v>4042</v>
      </c>
      <c r="C2104" s="46" t="s">
        <v>4043</v>
      </c>
      <c r="D2104" s="47">
        <v>3.01</v>
      </c>
      <c r="E2104" s="55">
        <v>75</v>
      </c>
      <c r="F2104" s="56">
        <f t="shared" si="33"/>
        <v>225.75</v>
      </c>
      <c r="G2104" s="11" t="s">
        <v>3418</v>
      </c>
    </row>
    <row r="2105" spans="1:7">
      <c r="A2105" s="29">
        <v>2101</v>
      </c>
      <c r="B2105" s="45" t="s">
        <v>4044</v>
      </c>
      <c r="C2105" s="46" t="s">
        <v>4045</v>
      </c>
      <c r="D2105" s="47">
        <v>8.35</v>
      </c>
      <c r="E2105" s="48">
        <v>75</v>
      </c>
      <c r="F2105" s="54">
        <f t="shared" si="33"/>
        <v>626.25</v>
      </c>
      <c r="G2105" s="11" t="s">
        <v>3418</v>
      </c>
    </row>
    <row r="2106" spans="1:7">
      <c r="A2106" s="29">
        <v>2102</v>
      </c>
      <c r="B2106" s="45" t="s">
        <v>4046</v>
      </c>
      <c r="C2106" s="46" t="s">
        <v>4047</v>
      </c>
      <c r="D2106" s="47">
        <v>6.98</v>
      </c>
      <c r="E2106" s="48">
        <v>75</v>
      </c>
      <c r="F2106" s="54">
        <f t="shared" si="33"/>
        <v>523.5</v>
      </c>
      <c r="G2106" s="11" t="s">
        <v>3418</v>
      </c>
    </row>
    <row r="2107" spans="1:7">
      <c r="A2107" s="29">
        <v>2103</v>
      </c>
      <c r="B2107" s="45" t="s">
        <v>4048</v>
      </c>
      <c r="C2107" s="46" t="s">
        <v>4049</v>
      </c>
      <c r="D2107" s="47">
        <v>10.09</v>
      </c>
      <c r="E2107" s="48">
        <v>75</v>
      </c>
      <c r="F2107" s="54">
        <f t="shared" si="33"/>
        <v>756.75</v>
      </c>
      <c r="G2107" s="11" t="s">
        <v>3418</v>
      </c>
    </row>
    <row r="2108" spans="1:7">
      <c r="A2108" s="29">
        <v>2104</v>
      </c>
      <c r="B2108" s="45" t="s">
        <v>4050</v>
      </c>
      <c r="C2108" s="46" t="s">
        <v>4051</v>
      </c>
      <c r="D2108" s="47">
        <v>45.07</v>
      </c>
      <c r="E2108" s="48">
        <v>75</v>
      </c>
      <c r="F2108" s="54">
        <f t="shared" si="33"/>
        <v>3380.25</v>
      </c>
      <c r="G2108" s="11" t="s">
        <v>3418</v>
      </c>
    </row>
    <row r="2109" spans="1:7">
      <c r="A2109" s="29">
        <v>2105</v>
      </c>
      <c r="B2109" s="45" t="s">
        <v>4052</v>
      </c>
      <c r="C2109" s="46" t="s">
        <v>4053</v>
      </c>
      <c r="D2109" s="47">
        <v>5.95</v>
      </c>
      <c r="E2109" s="48">
        <v>75</v>
      </c>
      <c r="F2109" s="54">
        <f t="shared" si="33"/>
        <v>446.25</v>
      </c>
      <c r="G2109" s="11" t="s">
        <v>3418</v>
      </c>
    </row>
    <row r="2110" spans="1:7">
      <c r="A2110" s="29">
        <v>2106</v>
      </c>
      <c r="B2110" s="45" t="s">
        <v>4054</v>
      </c>
      <c r="C2110" s="46" t="s">
        <v>4055</v>
      </c>
      <c r="D2110" s="47">
        <v>41.92</v>
      </c>
      <c r="E2110" s="48">
        <v>75</v>
      </c>
      <c r="F2110" s="54">
        <f t="shared" si="33"/>
        <v>3144</v>
      </c>
      <c r="G2110" s="11" t="s">
        <v>3418</v>
      </c>
    </row>
    <row r="2111" spans="1:7">
      <c r="A2111" s="29">
        <v>2107</v>
      </c>
      <c r="B2111" s="45" t="s">
        <v>4056</v>
      </c>
      <c r="C2111" s="46" t="s">
        <v>4057</v>
      </c>
      <c r="D2111" s="47">
        <v>18.89</v>
      </c>
      <c r="E2111" s="48">
        <v>75</v>
      </c>
      <c r="F2111" s="54">
        <f t="shared" si="33"/>
        <v>1416.75</v>
      </c>
      <c r="G2111" s="11" t="s">
        <v>3418</v>
      </c>
    </row>
    <row r="2112" spans="1:7">
      <c r="A2112" s="29">
        <v>2108</v>
      </c>
      <c r="B2112" s="45" t="s">
        <v>4058</v>
      </c>
      <c r="C2112" s="46" t="s">
        <v>4059</v>
      </c>
      <c r="D2112" s="47">
        <v>12.2</v>
      </c>
      <c r="E2112" s="48">
        <v>75</v>
      </c>
      <c r="F2112" s="54">
        <f t="shared" si="33"/>
        <v>915</v>
      </c>
      <c r="G2112" s="11" t="s">
        <v>3418</v>
      </c>
    </row>
    <row r="2113" spans="1:7">
      <c r="A2113" s="29">
        <v>2109</v>
      </c>
      <c r="B2113" s="45" t="s">
        <v>4060</v>
      </c>
      <c r="C2113" s="46" t="s">
        <v>4061</v>
      </c>
      <c r="D2113" s="47">
        <v>10.08</v>
      </c>
      <c r="E2113" s="48">
        <v>75</v>
      </c>
      <c r="F2113" s="54">
        <f t="shared" si="33"/>
        <v>756</v>
      </c>
      <c r="G2113" s="11" t="s">
        <v>3418</v>
      </c>
    </row>
    <row r="2114" spans="1:7">
      <c r="A2114" s="29">
        <v>2110</v>
      </c>
      <c r="B2114" s="45" t="s">
        <v>4062</v>
      </c>
      <c r="C2114" s="46" t="s">
        <v>4063</v>
      </c>
      <c r="D2114" s="47">
        <v>26.14</v>
      </c>
      <c r="E2114" s="48">
        <v>75</v>
      </c>
      <c r="F2114" s="54">
        <f t="shared" si="33"/>
        <v>1960.5</v>
      </c>
      <c r="G2114" s="11" t="s">
        <v>3418</v>
      </c>
    </row>
    <row r="2115" spans="1:7">
      <c r="A2115" s="29">
        <v>2111</v>
      </c>
      <c r="B2115" s="45" t="s">
        <v>4064</v>
      </c>
      <c r="C2115" s="46" t="s">
        <v>4065</v>
      </c>
      <c r="D2115" s="47">
        <v>24.08</v>
      </c>
      <c r="E2115" s="48">
        <v>75</v>
      </c>
      <c r="F2115" s="54">
        <f t="shared" si="33"/>
        <v>1806</v>
      </c>
      <c r="G2115" s="11" t="s">
        <v>3418</v>
      </c>
    </row>
    <row r="2116" spans="1:7">
      <c r="A2116" s="29">
        <v>2112</v>
      </c>
      <c r="B2116" s="45" t="s">
        <v>4066</v>
      </c>
      <c r="C2116" s="46" t="s">
        <v>4067</v>
      </c>
      <c r="D2116" s="47">
        <v>4.74</v>
      </c>
      <c r="E2116" s="48">
        <v>75</v>
      </c>
      <c r="F2116" s="54">
        <f t="shared" si="33"/>
        <v>355.5</v>
      </c>
      <c r="G2116" s="11" t="s">
        <v>3418</v>
      </c>
    </row>
    <row r="2117" spans="1:7">
      <c r="A2117" s="29">
        <v>2113</v>
      </c>
      <c r="B2117" s="45" t="s">
        <v>4068</v>
      </c>
      <c r="C2117" s="46" t="s">
        <v>4069</v>
      </c>
      <c r="D2117" s="47">
        <v>20.38</v>
      </c>
      <c r="E2117" s="48">
        <v>75</v>
      </c>
      <c r="F2117" s="54">
        <f t="shared" si="33"/>
        <v>1528.5</v>
      </c>
      <c r="G2117" s="11" t="s">
        <v>3418</v>
      </c>
    </row>
    <row r="2118" spans="1:7">
      <c r="A2118" s="29">
        <v>2114</v>
      </c>
      <c r="B2118" s="45" t="s">
        <v>4070</v>
      </c>
      <c r="C2118" s="46" t="s">
        <v>4071</v>
      </c>
      <c r="D2118" s="47">
        <v>10.91</v>
      </c>
      <c r="E2118" s="48">
        <v>75</v>
      </c>
      <c r="F2118" s="54">
        <f t="shared" si="33"/>
        <v>818.25</v>
      </c>
      <c r="G2118" s="11" t="s">
        <v>3418</v>
      </c>
    </row>
    <row r="2119" spans="1:7">
      <c r="A2119" s="29">
        <v>2115</v>
      </c>
      <c r="B2119" s="45" t="s">
        <v>4072</v>
      </c>
      <c r="C2119" s="46" t="s">
        <v>2006</v>
      </c>
      <c r="D2119" s="47">
        <v>44.56</v>
      </c>
      <c r="E2119" s="48">
        <v>75</v>
      </c>
      <c r="F2119" s="54">
        <f t="shared" si="33"/>
        <v>3342</v>
      </c>
      <c r="G2119" s="11" t="s">
        <v>3418</v>
      </c>
    </row>
    <row r="2120" spans="1:7">
      <c r="A2120" s="29">
        <v>2116</v>
      </c>
      <c r="B2120" s="45" t="s">
        <v>4073</v>
      </c>
      <c r="C2120" s="46" t="s">
        <v>4074</v>
      </c>
      <c r="D2120" s="47">
        <v>25.18</v>
      </c>
      <c r="E2120" s="48">
        <v>75</v>
      </c>
      <c r="F2120" s="54">
        <f t="shared" si="33"/>
        <v>1888.5</v>
      </c>
      <c r="G2120" s="11" t="s">
        <v>3418</v>
      </c>
    </row>
    <row r="2121" spans="1:7">
      <c r="A2121" s="29">
        <v>2117</v>
      </c>
      <c r="B2121" s="45" t="s">
        <v>4075</v>
      </c>
      <c r="C2121" s="46" t="s">
        <v>4076</v>
      </c>
      <c r="D2121" s="47">
        <v>20.88</v>
      </c>
      <c r="E2121" s="57">
        <v>75</v>
      </c>
      <c r="F2121" s="58">
        <f t="shared" si="33"/>
        <v>1566</v>
      </c>
      <c r="G2121" s="11" t="s">
        <v>3418</v>
      </c>
    </row>
    <row r="2122" spans="1:7">
      <c r="A2122" s="29">
        <v>2118</v>
      </c>
      <c r="B2122" s="45" t="s">
        <v>4077</v>
      </c>
      <c r="C2122" s="46" t="s">
        <v>4078</v>
      </c>
      <c r="D2122" s="47">
        <v>24.2</v>
      </c>
      <c r="E2122" s="48">
        <v>75</v>
      </c>
      <c r="F2122" s="54">
        <f t="shared" si="33"/>
        <v>1815</v>
      </c>
      <c r="G2122" s="11" t="s">
        <v>3418</v>
      </c>
    </row>
    <row r="2123" spans="1:7">
      <c r="A2123" s="29">
        <v>2119</v>
      </c>
      <c r="B2123" s="45" t="s">
        <v>4079</v>
      </c>
      <c r="C2123" s="46" t="s">
        <v>4080</v>
      </c>
      <c r="D2123" s="47">
        <v>25.88</v>
      </c>
      <c r="E2123" s="48">
        <v>75</v>
      </c>
      <c r="F2123" s="54">
        <f t="shared" si="33"/>
        <v>1941</v>
      </c>
      <c r="G2123" s="11" t="s">
        <v>3418</v>
      </c>
    </row>
    <row r="2124" spans="1:7">
      <c r="A2124" s="29">
        <v>2120</v>
      </c>
      <c r="B2124" s="45" t="s">
        <v>4081</v>
      </c>
      <c r="C2124" s="46" t="s">
        <v>1982</v>
      </c>
      <c r="D2124" s="47">
        <v>10.57</v>
      </c>
      <c r="E2124" s="48">
        <v>75</v>
      </c>
      <c r="F2124" s="54">
        <f t="shared" si="33"/>
        <v>792.75</v>
      </c>
      <c r="G2124" s="11" t="s">
        <v>3418</v>
      </c>
    </row>
    <row r="2125" spans="1:7">
      <c r="A2125" s="29">
        <v>2121</v>
      </c>
      <c r="B2125" s="45" t="s">
        <v>4082</v>
      </c>
      <c r="C2125" s="46" t="s">
        <v>3133</v>
      </c>
      <c r="D2125" s="47">
        <v>8.26</v>
      </c>
      <c r="E2125" s="48">
        <v>75</v>
      </c>
      <c r="F2125" s="54">
        <f t="shared" si="33"/>
        <v>619.5</v>
      </c>
      <c r="G2125" s="11" t="s">
        <v>3418</v>
      </c>
    </row>
    <row r="2126" spans="1:7">
      <c r="A2126" s="29">
        <v>2122</v>
      </c>
      <c r="B2126" s="45" t="s">
        <v>4083</v>
      </c>
      <c r="C2126" s="46" t="s">
        <v>4084</v>
      </c>
      <c r="D2126" s="47">
        <v>10.49</v>
      </c>
      <c r="E2126" s="48">
        <v>75</v>
      </c>
      <c r="F2126" s="54">
        <f t="shared" si="33"/>
        <v>786.75</v>
      </c>
      <c r="G2126" s="11" t="s">
        <v>3418</v>
      </c>
    </row>
    <row r="2127" spans="1:7">
      <c r="A2127" s="29">
        <v>2123</v>
      </c>
      <c r="B2127" s="45" t="s">
        <v>4085</v>
      </c>
      <c r="C2127" s="46" t="s">
        <v>4086</v>
      </c>
      <c r="D2127" s="47">
        <v>8</v>
      </c>
      <c r="E2127" s="48">
        <v>75</v>
      </c>
      <c r="F2127" s="54">
        <f t="shared" si="33"/>
        <v>600</v>
      </c>
      <c r="G2127" s="11" t="s">
        <v>3418</v>
      </c>
    </row>
    <row r="2128" spans="1:7">
      <c r="A2128" s="29">
        <v>2124</v>
      </c>
      <c r="B2128" s="45" t="s">
        <v>4087</v>
      </c>
      <c r="C2128" s="46" t="s">
        <v>2923</v>
      </c>
      <c r="D2128" s="47">
        <v>20.54</v>
      </c>
      <c r="E2128" s="48">
        <v>75</v>
      </c>
      <c r="F2128" s="54">
        <f t="shared" si="33"/>
        <v>1540.5</v>
      </c>
      <c r="G2128" s="11" t="s">
        <v>3418</v>
      </c>
    </row>
    <row r="2129" spans="1:7">
      <c r="A2129" s="29">
        <v>2125</v>
      </c>
      <c r="B2129" s="45" t="s">
        <v>4088</v>
      </c>
      <c r="C2129" s="46" t="s">
        <v>4089</v>
      </c>
      <c r="D2129" s="47">
        <v>14.29</v>
      </c>
      <c r="E2129" s="48">
        <v>75</v>
      </c>
      <c r="F2129" s="54">
        <f t="shared" si="33"/>
        <v>1071.75</v>
      </c>
      <c r="G2129" s="11" t="s">
        <v>3418</v>
      </c>
    </row>
    <row r="2130" spans="1:7">
      <c r="A2130" s="29">
        <v>2126</v>
      </c>
      <c r="B2130" s="45" t="s">
        <v>4090</v>
      </c>
      <c r="C2130" s="46" t="s">
        <v>4091</v>
      </c>
      <c r="D2130" s="47">
        <v>4.38</v>
      </c>
      <c r="E2130" s="48">
        <v>75</v>
      </c>
      <c r="F2130" s="54">
        <f t="shared" si="33"/>
        <v>328.5</v>
      </c>
      <c r="G2130" s="11" t="s">
        <v>3418</v>
      </c>
    </row>
    <row r="2131" spans="1:7">
      <c r="A2131" s="29">
        <v>2127</v>
      </c>
      <c r="B2131" s="45" t="s">
        <v>4092</v>
      </c>
      <c r="C2131" s="46" t="s">
        <v>4093</v>
      </c>
      <c r="D2131" s="47">
        <v>8.93</v>
      </c>
      <c r="E2131" s="48">
        <v>75</v>
      </c>
      <c r="F2131" s="54">
        <f t="shared" si="33"/>
        <v>669.75</v>
      </c>
      <c r="G2131" s="11" t="s">
        <v>3418</v>
      </c>
    </row>
    <row r="2132" spans="1:7">
      <c r="A2132" s="29">
        <v>2128</v>
      </c>
      <c r="B2132" s="45" t="s">
        <v>4094</v>
      </c>
      <c r="C2132" s="46" t="s">
        <v>4095</v>
      </c>
      <c r="D2132" s="47">
        <v>6.66</v>
      </c>
      <c r="E2132" s="48">
        <v>75</v>
      </c>
      <c r="F2132" s="54">
        <f t="shared" si="33"/>
        <v>499.5</v>
      </c>
      <c r="G2132" s="11" t="s">
        <v>3418</v>
      </c>
    </row>
    <row r="2133" spans="1:7">
      <c r="A2133" s="29">
        <v>2129</v>
      </c>
      <c r="B2133" s="45" t="s">
        <v>4096</v>
      </c>
      <c r="C2133" s="46" t="s">
        <v>4097</v>
      </c>
      <c r="D2133" s="47">
        <v>18.86</v>
      </c>
      <c r="E2133" s="48">
        <v>75</v>
      </c>
      <c r="F2133" s="54">
        <f t="shared" si="33"/>
        <v>1414.5</v>
      </c>
      <c r="G2133" s="11" t="s">
        <v>3418</v>
      </c>
    </row>
    <row r="2134" spans="1:7">
      <c r="A2134" s="29">
        <v>2130</v>
      </c>
      <c r="B2134" s="45" t="s">
        <v>4098</v>
      </c>
      <c r="C2134" s="46" t="s">
        <v>4099</v>
      </c>
      <c r="D2134" s="47">
        <v>6.3</v>
      </c>
      <c r="E2134" s="48">
        <v>75</v>
      </c>
      <c r="F2134" s="54">
        <f t="shared" si="33"/>
        <v>472.5</v>
      </c>
      <c r="G2134" s="11" t="s">
        <v>3418</v>
      </c>
    </row>
    <row r="2135" spans="1:7">
      <c r="A2135" s="29">
        <v>2131</v>
      </c>
      <c r="B2135" s="45" t="s">
        <v>4100</v>
      </c>
      <c r="C2135" s="46" t="s">
        <v>4101</v>
      </c>
      <c r="D2135" s="47">
        <v>6.06</v>
      </c>
      <c r="E2135" s="48">
        <v>75</v>
      </c>
      <c r="F2135" s="54">
        <f t="shared" si="33"/>
        <v>454.5</v>
      </c>
      <c r="G2135" s="11" t="s">
        <v>3418</v>
      </c>
    </row>
    <row r="2136" spans="1:7">
      <c r="A2136" s="29">
        <v>2132</v>
      </c>
      <c r="B2136" s="45" t="s">
        <v>4102</v>
      </c>
      <c r="C2136" s="46" t="s">
        <v>4103</v>
      </c>
      <c r="D2136" s="47">
        <v>23.16</v>
      </c>
      <c r="E2136" s="48">
        <v>75</v>
      </c>
      <c r="F2136" s="54">
        <f t="shared" si="33"/>
        <v>1737</v>
      </c>
      <c r="G2136" s="11" t="s">
        <v>3418</v>
      </c>
    </row>
    <row r="2137" spans="1:7">
      <c r="A2137" s="29">
        <v>2133</v>
      </c>
      <c r="B2137" s="45" t="s">
        <v>4104</v>
      </c>
      <c r="C2137" s="46" t="s">
        <v>4105</v>
      </c>
      <c r="D2137" s="47">
        <v>14.52</v>
      </c>
      <c r="E2137" s="48">
        <v>75</v>
      </c>
      <c r="F2137" s="54">
        <f t="shared" si="33"/>
        <v>1089</v>
      </c>
      <c r="G2137" s="11" t="s">
        <v>3418</v>
      </c>
    </row>
    <row r="2138" spans="1:7">
      <c r="A2138" s="29">
        <v>2134</v>
      </c>
      <c r="B2138" s="45" t="s">
        <v>4106</v>
      </c>
      <c r="C2138" s="46" t="s">
        <v>4107</v>
      </c>
      <c r="D2138" s="47">
        <v>4.25</v>
      </c>
      <c r="E2138" s="48">
        <v>75</v>
      </c>
      <c r="F2138" s="54">
        <f t="shared" si="33"/>
        <v>318.75</v>
      </c>
      <c r="G2138" s="11" t="s">
        <v>3418</v>
      </c>
    </row>
    <row r="2139" spans="1:7">
      <c r="A2139" s="29">
        <v>2135</v>
      </c>
      <c r="B2139" s="45" t="s">
        <v>4108</v>
      </c>
      <c r="C2139" s="46" t="s">
        <v>4109</v>
      </c>
      <c r="D2139" s="47">
        <v>12.14</v>
      </c>
      <c r="E2139" s="48">
        <v>75</v>
      </c>
      <c r="F2139" s="54">
        <f t="shared" si="33"/>
        <v>910.5</v>
      </c>
      <c r="G2139" s="11" t="s">
        <v>3418</v>
      </c>
    </row>
    <row r="2140" spans="1:7">
      <c r="A2140" s="29">
        <v>2136</v>
      </c>
      <c r="B2140" s="45" t="s">
        <v>4110</v>
      </c>
      <c r="C2140" s="46" t="s">
        <v>4111</v>
      </c>
      <c r="D2140" s="47">
        <v>9.44</v>
      </c>
      <c r="E2140" s="48">
        <v>75</v>
      </c>
      <c r="F2140" s="54">
        <f t="shared" si="33"/>
        <v>708</v>
      </c>
      <c r="G2140" s="11" t="s">
        <v>3418</v>
      </c>
    </row>
    <row r="2141" spans="1:7">
      <c r="A2141" s="29">
        <v>2137</v>
      </c>
      <c r="B2141" s="45" t="s">
        <v>4112</v>
      </c>
      <c r="C2141" s="46" t="s">
        <v>4113</v>
      </c>
      <c r="D2141" s="47">
        <v>38.13</v>
      </c>
      <c r="E2141" s="48">
        <v>75</v>
      </c>
      <c r="F2141" s="54">
        <f t="shared" si="33"/>
        <v>2859.75</v>
      </c>
      <c r="G2141" s="11" t="s">
        <v>3418</v>
      </c>
    </row>
    <row r="2142" spans="1:7">
      <c r="A2142" s="29">
        <v>2138</v>
      </c>
      <c r="B2142" s="45" t="s">
        <v>4114</v>
      </c>
      <c r="C2142" s="46" t="s">
        <v>4115</v>
      </c>
      <c r="D2142" s="47">
        <v>12.77</v>
      </c>
      <c r="E2142" s="48">
        <v>75</v>
      </c>
      <c r="F2142" s="54">
        <f t="shared" si="33"/>
        <v>957.75</v>
      </c>
      <c r="G2142" s="11" t="s">
        <v>3418</v>
      </c>
    </row>
    <row r="2143" spans="1:7">
      <c r="A2143" s="29">
        <v>2139</v>
      </c>
      <c r="B2143" s="45" t="s">
        <v>4116</v>
      </c>
      <c r="C2143" s="46" t="s">
        <v>4117</v>
      </c>
      <c r="D2143" s="47">
        <v>17.31</v>
      </c>
      <c r="E2143" s="48">
        <v>75</v>
      </c>
      <c r="F2143" s="54">
        <f t="shared" si="33"/>
        <v>1298.25</v>
      </c>
      <c r="G2143" s="11" t="s">
        <v>3418</v>
      </c>
    </row>
    <row r="2144" spans="1:7">
      <c r="A2144" s="29">
        <v>2140</v>
      </c>
      <c r="B2144" s="45" t="s">
        <v>4118</v>
      </c>
      <c r="C2144" s="46" t="s">
        <v>4119</v>
      </c>
      <c r="D2144" s="47">
        <v>30.94</v>
      </c>
      <c r="E2144" s="48">
        <v>75</v>
      </c>
      <c r="F2144" s="54">
        <f t="shared" si="33"/>
        <v>2320.5</v>
      </c>
      <c r="G2144" s="11" t="s">
        <v>3418</v>
      </c>
    </row>
    <row r="2145" spans="1:7">
      <c r="A2145" s="29">
        <v>2141</v>
      </c>
      <c r="B2145" s="45" t="s">
        <v>4120</v>
      </c>
      <c r="C2145" s="46" t="s">
        <v>4121</v>
      </c>
      <c r="D2145" s="47">
        <v>3.73</v>
      </c>
      <c r="E2145" s="48">
        <v>75</v>
      </c>
      <c r="F2145" s="54">
        <f t="shared" si="33"/>
        <v>279.75</v>
      </c>
      <c r="G2145" s="11" t="s">
        <v>3418</v>
      </c>
    </row>
    <row r="2146" spans="1:7">
      <c r="A2146" s="29">
        <v>2142</v>
      </c>
      <c r="B2146" s="45" t="s">
        <v>4122</v>
      </c>
      <c r="C2146" s="46" t="s">
        <v>4123</v>
      </c>
      <c r="D2146" s="47">
        <v>5.57</v>
      </c>
      <c r="E2146" s="48">
        <v>75</v>
      </c>
      <c r="F2146" s="54">
        <f t="shared" si="33"/>
        <v>417.75</v>
      </c>
      <c r="G2146" s="11" t="s">
        <v>3418</v>
      </c>
    </row>
    <row r="2147" spans="1:7">
      <c r="A2147" s="29">
        <v>2143</v>
      </c>
      <c r="B2147" s="45" t="s">
        <v>4124</v>
      </c>
      <c r="C2147" s="46" t="s">
        <v>4125</v>
      </c>
      <c r="D2147" s="47">
        <v>4.31</v>
      </c>
      <c r="E2147" s="48">
        <v>75</v>
      </c>
      <c r="F2147" s="54">
        <f t="shared" si="33"/>
        <v>323.25</v>
      </c>
      <c r="G2147" s="11" t="s">
        <v>3418</v>
      </c>
    </row>
    <row r="2148" spans="1:7">
      <c r="A2148" s="29">
        <v>2144</v>
      </c>
      <c r="B2148" s="45" t="s">
        <v>4126</v>
      </c>
      <c r="C2148" s="46" t="s">
        <v>4127</v>
      </c>
      <c r="D2148" s="47">
        <v>0.84</v>
      </c>
      <c r="E2148" s="48">
        <v>75</v>
      </c>
      <c r="F2148" s="54">
        <f t="shared" si="33"/>
        <v>63</v>
      </c>
      <c r="G2148" s="11" t="s">
        <v>3418</v>
      </c>
    </row>
    <row r="2149" spans="1:7">
      <c r="A2149" s="29">
        <v>2145</v>
      </c>
      <c r="B2149" s="45" t="s">
        <v>4128</v>
      </c>
      <c r="C2149" s="46" t="s">
        <v>4129</v>
      </c>
      <c r="D2149" s="47">
        <v>10.28</v>
      </c>
      <c r="E2149" s="48">
        <v>75</v>
      </c>
      <c r="F2149" s="54">
        <f t="shared" si="33"/>
        <v>771</v>
      </c>
      <c r="G2149" s="11" t="s">
        <v>3418</v>
      </c>
    </row>
    <row r="2150" spans="1:7">
      <c r="A2150" s="29">
        <v>2146</v>
      </c>
      <c r="B2150" s="45" t="s">
        <v>4130</v>
      </c>
      <c r="C2150" s="46" t="s">
        <v>4131</v>
      </c>
      <c r="D2150" s="47">
        <v>29.16</v>
      </c>
      <c r="E2150" s="48">
        <v>75</v>
      </c>
      <c r="F2150" s="54">
        <f t="shared" si="33"/>
        <v>2187</v>
      </c>
      <c r="G2150" s="11" t="s">
        <v>3418</v>
      </c>
    </row>
    <row r="2151" spans="1:7">
      <c r="A2151" s="29">
        <v>2147</v>
      </c>
      <c r="B2151" s="45" t="s">
        <v>4132</v>
      </c>
      <c r="C2151" s="46" t="s">
        <v>3808</v>
      </c>
      <c r="D2151" s="47">
        <v>8.15</v>
      </c>
      <c r="E2151" s="48">
        <v>75</v>
      </c>
      <c r="F2151" s="54">
        <f t="shared" si="33"/>
        <v>611.25</v>
      </c>
      <c r="G2151" s="11" t="s">
        <v>3418</v>
      </c>
    </row>
    <row r="2152" spans="1:7">
      <c r="A2152" s="29">
        <v>2148</v>
      </c>
      <c r="B2152" s="45" t="s">
        <v>4133</v>
      </c>
      <c r="C2152" s="46" t="s">
        <v>4134</v>
      </c>
      <c r="D2152" s="47">
        <v>21.14</v>
      </c>
      <c r="E2152" s="48">
        <v>75</v>
      </c>
      <c r="F2152" s="54">
        <f t="shared" si="33"/>
        <v>1585.5</v>
      </c>
      <c r="G2152" s="11" t="s">
        <v>3418</v>
      </c>
    </row>
    <row r="2153" spans="1:7">
      <c r="A2153" s="29">
        <v>2149</v>
      </c>
      <c r="B2153" s="45" t="s">
        <v>4135</v>
      </c>
      <c r="C2153" s="46" t="s">
        <v>4136</v>
      </c>
      <c r="D2153" s="47">
        <v>17.44</v>
      </c>
      <c r="E2153" s="48">
        <v>75</v>
      </c>
      <c r="F2153" s="54">
        <f t="shared" si="33"/>
        <v>1308</v>
      </c>
      <c r="G2153" s="11" t="s">
        <v>3418</v>
      </c>
    </row>
    <row r="2154" spans="1:7">
      <c r="A2154" s="29">
        <v>2150</v>
      </c>
      <c r="B2154" s="45" t="s">
        <v>4137</v>
      </c>
      <c r="C2154" s="46" t="s">
        <v>2229</v>
      </c>
      <c r="D2154" s="47">
        <v>28.02</v>
      </c>
      <c r="E2154" s="48">
        <v>75</v>
      </c>
      <c r="F2154" s="54">
        <f t="shared" ref="F2154:F2195" si="34">D2154*75</f>
        <v>2101.5</v>
      </c>
      <c r="G2154" s="11" t="s">
        <v>3418</v>
      </c>
    </row>
    <row r="2155" spans="1:7">
      <c r="A2155" s="29">
        <v>2151</v>
      </c>
      <c r="B2155" s="45" t="s">
        <v>4138</v>
      </c>
      <c r="C2155" s="46" t="s">
        <v>2229</v>
      </c>
      <c r="D2155" s="47">
        <v>16.55</v>
      </c>
      <c r="E2155" s="48">
        <v>75</v>
      </c>
      <c r="F2155" s="54">
        <f t="shared" si="34"/>
        <v>1241.25</v>
      </c>
      <c r="G2155" s="11" t="s">
        <v>3418</v>
      </c>
    </row>
    <row r="2156" spans="1:7">
      <c r="A2156" s="29">
        <v>2152</v>
      </c>
      <c r="B2156" s="45" t="s">
        <v>4139</v>
      </c>
      <c r="C2156" s="46" t="s">
        <v>4140</v>
      </c>
      <c r="D2156" s="47">
        <v>41.23</v>
      </c>
      <c r="E2156" s="48">
        <v>75</v>
      </c>
      <c r="F2156" s="54">
        <f t="shared" si="34"/>
        <v>3092.25</v>
      </c>
      <c r="G2156" s="11" t="s">
        <v>3418</v>
      </c>
    </row>
    <row r="2157" spans="1:7">
      <c r="A2157" s="29">
        <v>2153</v>
      </c>
      <c r="B2157" s="45" t="s">
        <v>4141</v>
      </c>
      <c r="C2157" s="46" t="s">
        <v>4142</v>
      </c>
      <c r="D2157" s="47">
        <v>25.27</v>
      </c>
      <c r="E2157" s="48">
        <v>75</v>
      </c>
      <c r="F2157" s="54">
        <f t="shared" si="34"/>
        <v>1895.25</v>
      </c>
      <c r="G2157" s="11" t="s">
        <v>3418</v>
      </c>
    </row>
    <row r="2158" ht="14" customHeight="1" spans="1:7">
      <c r="A2158" s="29">
        <v>2154</v>
      </c>
      <c r="B2158" s="45" t="s">
        <v>4143</v>
      </c>
      <c r="C2158" s="46" t="s">
        <v>4144</v>
      </c>
      <c r="D2158" s="47">
        <v>27.44</v>
      </c>
      <c r="E2158" s="48">
        <v>75</v>
      </c>
      <c r="F2158" s="54">
        <f t="shared" si="34"/>
        <v>2058</v>
      </c>
      <c r="G2158" s="11" t="s">
        <v>3418</v>
      </c>
    </row>
    <row r="2159" spans="1:7">
      <c r="A2159" s="29">
        <v>2155</v>
      </c>
      <c r="B2159" s="45" t="s">
        <v>4145</v>
      </c>
      <c r="C2159" s="46" t="s">
        <v>2014</v>
      </c>
      <c r="D2159" s="47">
        <v>39.57</v>
      </c>
      <c r="E2159" s="48">
        <v>75</v>
      </c>
      <c r="F2159" s="54">
        <f t="shared" si="34"/>
        <v>2967.75</v>
      </c>
      <c r="G2159" s="11" t="s">
        <v>3418</v>
      </c>
    </row>
    <row r="2160" spans="1:7">
      <c r="A2160" s="29">
        <v>2156</v>
      </c>
      <c r="B2160" s="45" t="s">
        <v>4146</v>
      </c>
      <c r="C2160" s="46" t="s">
        <v>4147</v>
      </c>
      <c r="D2160" s="47">
        <v>17.88</v>
      </c>
      <c r="E2160" s="48">
        <v>75</v>
      </c>
      <c r="F2160" s="54">
        <f t="shared" si="34"/>
        <v>1341</v>
      </c>
      <c r="G2160" s="11" t="s">
        <v>3418</v>
      </c>
    </row>
    <row r="2161" spans="1:7">
      <c r="A2161" s="29">
        <v>2157</v>
      </c>
      <c r="B2161" s="45" t="s">
        <v>4148</v>
      </c>
      <c r="C2161" s="46" t="s">
        <v>4149</v>
      </c>
      <c r="D2161" s="47">
        <v>39.81</v>
      </c>
      <c r="E2161" s="48">
        <v>75</v>
      </c>
      <c r="F2161" s="54">
        <f t="shared" si="34"/>
        <v>2985.75</v>
      </c>
      <c r="G2161" s="11" t="s">
        <v>3418</v>
      </c>
    </row>
    <row r="2162" spans="1:7">
      <c r="A2162" s="29">
        <v>2158</v>
      </c>
      <c r="B2162" s="45" t="s">
        <v>4150</v>
      </c>
      <c r="C2162" s="46" t="s">
        <v>4151</v>
      </c>
      <c r="D2162" s="47">
        <v>1.34</v>
      </c>
      <c r="E2162" s="48">
        <v>75</v>
      </c>
      <c r="F2162" s="54">
        <f t="shared" si="34"/>
        <v>100.5</v>
      </c>
      <c r="G2162" s="11" t="s">
        <v>3418</v>
      </c>
    </row>
    <row r="2163" spans="1:7">
      <c r="A2163" s="29">
        <v>2159</v>
      </c>
      <c r="B2163" s="45" t="s">
        <v>4152</v>
      </c>
      <c r="C2163" s="46" t="s">
        <v>4153</v>
      </c>
      <c r="D2163" s="47">
        <v>15.5</v>
      </c>
      <c r="E2163" s="48">
        <v>75</v>
      </c>
      <c r="F2163" s="54">
        <f t="shared" si="34"/>
        <v>1162.5</v>
      </c>
      <c r="G2163" s="11" t="s">
        <v>3418</v>
      </c>
    </row>
    <row r="2164" spans="1:7">
      <c r="A2164" s="29">
        <v>2160</v>
      </c>
      <c r="B2164" s="45" t="s">
        <v>4154</v>
      </c>
      <c r="C2164" s="46" t="s">
        <v>4155</v>
      </c>
      <c r="D2164" s="47">
        <v>17.28</v>
      </c>
      <c r="E2164" s="48">
        <v>75</v>
      </c>
      <c r="F2164" s="54">
        <f t="shared" si="34"/>
        <v>1296</v>
      </c>
      <c r="G2164" s="11" t="s">
        <v>3418</v>
      </c>
    </row>
    <row r="2165" spans="1:7">
      <c r="A2165" s="29">
        <v>2161</v>
      </c>
      <c r="B2165" s="45" t="s">
        <v>4156</v>
      </c>
      <c r="C2165" s="46" t="s">
        <v>4157</v>
      </c>
      <c r="D2165" s="47">
        <v>5.2</v>
      </c>
      <c r="E2165" s="48">
        <v>75</v>
      </c>
      <c r="F2165" s="54">
        <f t="shared" si="34"/>
        <v>390</v>
      </c>
      <c r="G2165" s="11" t="s">
        <v>3418</v>
      </c>
    </row>
    <row r="2166" spans="1:7">
      <c r="A2166" s="29">
        <v>2162</v>
      </c>
      <c r="B2166" s="45" t="s">
        <v>4158</v>
      </c>
      <c r="C2166" s="46" t="s">
        <v>4159</v>
      </c>
      <c r="D2166" s="47">
        <v>19.87</v>
      </c>
      <c r="E2166" s="59">
        <v>75</v>
      </c>
      <c r="F2166" s="60">
        <f t="shared" si="34"/>
        <v>1490.25</v>
      </c>
      <c r="G2166" s="11" t="s">
        <v>3418</v>
      </c>
    </row>
    <row r="2167" spans="1:7">
      <c r="A2167" s="29">
        <v>2163</v>
      </c>
      <c r="B2167" s="45" t="s">
        <v>4160</v>
      </c>
      <c r="C2167" s="46" t="s">
        <v>4161</v>
      </c>
      <c r="D2167" s="47">
        <v>15.29</v>
      </c>
      <c r="E2167" s="48">
        <v>75</v>
      </c>
      <c r="F2167" s="54">
        <f t="shared" si="34"/>
        <v>1146.75</v>
      </c>
      <c r="G2167" s="11" t="s">
        <v>3418</v>
      </c>
    </row>
    <row r="2168" spans="1:7">
      <c r="A2168" s="29">
        <v>2164</v>
      </c>
      <c r="B2168" s="45" t="s">
        <v>4162</v>
      </c>
      <c r="C2168" s="46" t="s">
        <v>4163</v>
      </c>
      <c r="D2168" s="47">
        <v>48.62</v>
      </c>
      <c r="E2168" s="48">
        <v>75</v>
      </c>
      <c r="F2168" s="54">
        <f t="shared" si="34"/>
        <v>3646.5</v>
      </c>
      <c r="G2168" s="11" t="s">
        <v>3418</v>
      </c>
    </row>
    <row r="2169" spans="1:7">
      <c r="A2169" s="29">
        <v>2165</v>
      </c>
      <c r="B2169" s="45" t="s">
        <v>4164</v>
      </c>
      <c r="C2169" s="46" t="s">
        <v>4165</v>
      </c>
      <c r="D2169" s="47">
        <v>3.08</v>
      </c>
      <c r="E2169" s="48">
        <v>75</v>
      </c>
      <c r="F2169" s="54">
        <f t="shared" si="34"/>
        <v>231</v>
      </c>
      <c r="G2169" s="11" t="s">
        <v>3418</v>
      </c>
    </row>
    <row r="2170" spans="1:7">
      <c r="A2170" s="29">
        <v>2166</v>
      </c>
      <c r="B2170" s="45" t="s">
        <v>4166</v>
      </c>
      <c r="C2170" s="46" t="s">
        <v>4167</v>
      </c>
      <c r="D2170" s="47">
        <v>7.95</v>
      </c>
      <c r="E2170" s="48">
        <v>75</v>
      </c>
      <c r="F2170" s="54">
        <f t="shared" si="34"/>
        <v>596.25</v>
      </c>
      <c r="G2170" s="11" t="s">
        <v>3418</v>
      </c>
    </row>
    <row r="2171" spans="1:7">
      <c r="A2171" s="29">
        <v>2167</v>
      </c>
      <c r="B2171" s="45" t="s">
        <v>4168</v>
      </c>
      <c r="C2171" s="46" t="s">
        <v>4169</v>
      </c>
      <c r="D2171" s="47">
        <v>18.7</v>
      </c>
      <c r="E2171" s="48">
        <v>75</v>
      </c>
      <c r="F2171" s="54">
        <f t="shared" si="34"/>
        <v>1402.5</v>
      </c>
      <c r="G2171" s="11" t="s">
        <v>3418</v>
      </c>
    </row>
    <row r="2172" spans="1:7">
      <c r="A2172" s="29">
        <v>2168</v>
      </c>
      <c r="B2172" s="45" t="s">
        <v>4170</v>
      </c>
      <c r="C2172" s="46" t="s">
        <v>4171</v>
      </c>
      <c r="D2172" s="47">
        <v>17.13</v>
      </c>
      <c r="E2172" s="48">
        <v>75</v>
      </c>
      <c r="F2172" s="54">
        <f t="shared" si="34"/>
        <v>1284.75</v>
      </c>
      <c r="G2172" s="11" t="s">
        <v>3418</v>
      </c>
    </row>
    <row r="2173" spans="1:7">
      <c r="A2173" s="29">
        <v>2169</v>
      </c>
      <c r="B2173" s="45" t="s">
        <v>4172</v>
      </c>
      <c r="C2173" s="46" t="s">
        <v>4173</v>
      </c>
      <c r="D2173" s="47">
        <v>7.23</v>
      </c>
      <c r="E2173" s="48">
        <v>75</v>
      </c>
      <c r="F2173" s="54">
        <f t="shared" si="34"/>
        <v>542.25</v>
      </c>
      <c r="G2173" s="11" t="s">
        <v>3418</v>
      </c>
    </row>
    <row r="2174" spans="1:7">
      <c r="A2174" s="29">
        <v>2170</v>
      </c>
      <c r="B2174" s="45" t="s">
        <v>4174</v>
      </c>
      <c r="C2174" s="46" t="s">
        <v>4175</v>
      </c>
      <c r="D2174" s="47">
        <v>16.88</v>
      </c>
      <c r="E2174" s="48">
        <v>75</v>
      </c>
      <c r="F2174" s="54">
        <f t="shared" si="34"/>
        <v>1266</v>
      </c>
      <c r="G2174" s="11" t="s">
        <v>3418</v>
      </c>
    </row>
    <row r="2175" ht="17" customHeight="1" spans="1:7">
      <c r="A2175" s="29">
        <v>2171</v>
      </c>
      <c r="B2175" s="45" t="s">
        <v>4176</v>
      </c>
      <c r="C2175" s="46" t="s">
        <v>4177</v>
      </c>
      <c r="D2175" s="47">
        <v>19.02</v>
      </c>
      <c r="E2175" s="48">
        <v>75</v>
      </c>
      <c r="F2175" s="54">
        <f t="shared" si="34"/>
        <v>1426.5</v>
      </c>
      <c r="G2175" s="11" t="s">
        <v>3418</v>
      </c>
    </row>
    <row r="2176" spans="1:7">
      <c r="A2176" s="29">
        <v>2172</v>
      </c>
      <c r="B2176" s="45" t="s">
        <v>4178</v>
      </c>
      <c r="C2176" s="46" t="s">
        <v>4179</v>
      </c>
      <c r="D2176" s="47">
        <v>16.48</v>
      </c>
      <c r="E2176" s="48">
        <v>75</v>
      </c>
      <c r="F2176" s="54">
        <f t="shared" si="34"/>
        <v>1236</v>
      </c>
      <c r="G2176" s="11" t="s">
        <v>3418</v>
      </c>
    </row>
    <row r="2177" spans="1:7">
      <c r="A2177" s="29">
        <v>2173</v>
      </c>
      <c r="B2177" s="45" t="s">
        <v>4180</v>
      </c>
      <c r="C2177" s="46" t="s">
        <v>4181</v>
      </c>
      <c r="D2177" s="47">
        <v>17.58</v>
      </c>
      <c r="E2177" s="48">
        <v>75</v>
      </c>
      <c r="F2177" s="54">
        <f t="shared" si="34"/>
        <v>1318.5</v>
      </c>
      <c r="G2177" s="11" t="s">
        <v>3418</v>
      </c>
    </row>
    <row r="2178" spans="1:7">
      <c r="A2178" s="29">
        <v>2174</v>
      </c>
      <c r="B2178" s="45" t="s">
        <v>4182</v>
      </c>
      <c r="C2178" s="46" t="s">
        <v>4183</v>
      </c>
      <c r="D2178" s="47">
        <v>5.06</v>
      </c>
      <c r="E2178" s="48">
        <v>75</v>
      </c>
      <c r="F2178" s="54">
        <f t="shared" si="34"/>
        <v>379.5</v>
      </c>
      <c r="G2178" s="11" t="s">
        <v>3418</v>
      </c>
    </row>
    <row r="2179" spans="1:7">
      <c r="A2179" s="29">
        <v>2175</v>
      </c>
      <c r="B2179" s="45" t="s">
        <v>4184</v>
      </c>
      <c r="C2179" s="46" t="s">
        <v>3731</v>
      </c>
      <c r="D2179" s="47">
        <v>18.96</v>
      </c>
      <c r="E2179" s="48">
        <v>75</v>
      </c>
      <c r="F2179" s="54">
        <f t="shared" si="34"/>
        <v>1422</v>
      </c>
      <c r="G2179" s="11" t="s">
        <v>3418</v>
      </c>
    </row>
    <row r="2180" spans="1:7">
      <c r="A2180" s="29">
        <v>2176</v>
      </c>
      <c r="B2180" s="45" t="s">
        <v>4185</v>
      </c>
      <c r="C2180" s="46" t="s">
        <v>4186</v>
      </c>
      <c r="D2180" s="47">
        <v>5.98</v>
      </c>
      <c r="E2180" s="48">
        <v>75</v>
      </c>
      <c r="F2180" s="54">
        <f t="shared" si="34"/>
        <v>448.5</v>
      </c>
      <c r="G2180" s="11" t="s">
        <v>3418</v>
      </c>
    </row>
    <row r="2181" spans="1:7">
      <c r="A2181" s="29">
        <v>2177</v>
      </c>
      <c r="B2181" s="45" t="s">
        <v>4187</v>
      </c>
      <c r="C2181" s="46" t="s">
        <v>4188</v>
      </c>
      <c r="D2181" s="47">
        <v>5.32</v>
      </c>
      <c r="E2181" s="48">
        <v>75</v>
      </c>
      <c r="F2181" s="54">
        <f t="shared" si="34"/>
        <v>399</v>
      </c>
      <c r="G2181" s="11" t="s">
        <v>3418</v>
      </c>
    </row>
    <row r="2182" spans="1:7">
      <c r="A2182" s="29">
        <v>2178</v>
      </c>
      <c r="B2182" s="45" t="s">
        <v>4189</v>
      </c>
      <c r="C2182" s="46" t="s">
        <v>4190</v>
      </c>
      <c r="D2182" s="47">
        <v>5.96</v>
      </c>
      <c r="E2182" s="48">
        <v>75</v>
      </c>
      <c r="F2182" s="54">
        <f t="shared" si="34"/>
        <v>447</v>
      </c>
      <c r="G2182" s="11" t="s">
        <v>3418</v>
      </c>
    </row>
    <row r="2183" spans="1:7">
      <c r="A2183" s="29">
        <v>2179</v>
      </c>
      <c r="B2183" s="45" t="s">
        <v>4191</v>
      </c>
      <c r="C2183" s="46" t="s">
        <v>4192</v>
      </c>
      <c r="D2183" s="47">
        <v>3.07</v>
      </c>
      <c r="E2183" s="48">
        <v>75</v>
      </c>
      <c r="F2183" s="54">
        <f t="shared" si="34"/>
        <v>230.25</v>
      </c>
      <c r="G2183" s="11" t="s">
        <v>3418</v>
      </c>
    </row>
    <row r="2184" spans="1:7">
      <c r="A2184" s="29">
        <v>2180</v>
      </c>
      <c r="B2184" s="45" t="s">
        <v>4193</v>
      </c>
      <c r="C2184" s="46" t="s">
        <v>1994</v>
      </c>
      <c r="D2184" s="47">
        <v>16.68</v>
      </c>
      <c r="E2184" s="48">
        <v>75</v>
      </c>
      <c r="F2184" s="54">
        <f t="shared" si="34"/>
        <v>1251</v>
      </c>
      <c r="G2184" s="11" t="s">
        <v>3418</v>
      </c>
    </row>
    <row r="2185" spans="1:7">
      <c r="A2185" s="29">
        <v>2181</v>
      </c>
      <c r="B2185" s="45" t="s">
        <v>4194</v>
      </c>
      <c r="C2185" s="46" t="s">
        <v>4195</v>
      </c>
      <c r="D2185" s="47">
        <v>36.63</v>
      </c>
      <c r="E2185" s="48">
        <v>75</v>
      </c>
      <c r="F2185" s="54">
        <f t="shared" si="34"/>
        <v>2747.25</v>
      </c>
      <c r="G2185" s="11" t="s">
        <v>3418</v>
      </c>
    </row>
    <row r="2186" spans="1:7">
      <c r="A2186" s="29">
        <v>2182</v>
      </c>
      <c r="B2186" s="45" t="s">
        <v>4196</v>
      </c>
      <c r="C2186" s="46" t="s">
        <v>3103</v>
      </c>
      <c r="D2186" s="47">
        <v>25.66</v>
      </c>
      <c r="E2186" s="48">
        <v>75</v>
      </c>
      <c r="F2186" s="54">
        <f t="shared" si="34"/>
        <v>1924.5</v>
      </c>
      <c r="G2186" s="11" t="s">
        <v>3418</v>
      </c>
    </row>
    <row r="2187" spans="1:7">
      <c r="A2187" s="29">
        <v>2183</v>
      </c>
      <c r="B2187" s="45" t="s">
        <v>4197</v>
      </c>
      <c r="C2187" s="46" t="s">
        <v>4198</v>
      </c>
      <c r="D2187" s="47">
        <v>6.25</v>
      </c>
      <c r="E2187" s="48">
        <v>75</v>
      </c>
      <c r="F2187" s="54">
        <f t="shared" si="34"/>
        <v>468.75</v>
      </c>
      <c r="G2187" s="11" t="s">
        <v>3418</v>
      </c>
    </row>
    <row r="2188" spans="1:7">
      <c r="A2188" s="29">
        <v>2184</v>
      </c>
      <c r="B2188" s="45" t="s">
        <v>4199</v>
      </c>
      <c r="C2188" s="46" t="s">
        <v>4200</v>
      </c>
      <c r="D2188" s="47">
        <v>2.97</v>
      </c>
      <c r="E2188" s="48">
        <v>75</v>
      </c>
      <c r="F2188" s="54">
        <f t="shared" si="34"/>
        <v>222.75</v>
      </c>
      <c r="G2188" s="11" t="s">
        <v>3418</v>
      </c>
    </row>
    <row r="2189" spans="1:7">
      <c r="A2189" s="29">
        <v>2185</v>
      </c>
      <c r="B2189" s="45" t="s">
        <v>4201</v>
      </c>
      <c r="C2189" s="46" t="s">
        <v>4202</v>
      </c>
      <c r="D2189" s="47">
        <v>2.37</v>
      </c>
      <c r="E2189" s="48">
        <v>75</v>
      </c>
      <c r="F2189" s="54">
        <f t="shared" si="34"/>
        <v>177.75</v>
      </c>
      <c r="G2189" s="11" t="s">
        <v>3418</v>
      </c>
    </row>
    <row r="2190" spans="1:7">
      <c r="A2190" s="29">
        <v>2186</v>
      </c>
      <c r="B2190" s="45" t="s">
        <v>4203</v>
      </c>
      <c r="C2190" s="46" t="s">
        <v>4204</v>
      </c>
      <c r="D2190" s="47">
        <v>12.56</v>
      </c>
      <c r="E2190" s="48">
        <v>75</v>
      </c>
      <c r="F2190" s="54">
        <f t="shared" si="34"/>
        <v>942</v>
      </c>
      <c r="G2190" s="11" t="s">
        <v>3418</v>
      </c>
    </row>
    <row r="2191" spans="1:7">
      <c r="A2191" s="29">
        <v>2187</v>
      </c>
      <c r="B2191" s="45" t="s">
        <v>4205</v>
      </c>
      <c r="C2191" s="46" t="s">
        <v>4206</v>
      </c>
      <c r="D2191" s="47">
        <v>25</v>
      </c>
      <c r="E2191" s="48">
        <v>75</v>
      </c>
      <c r="F2191" s="54">
        <f t="shared" si="34"/>
        <v>1875</v>
      </c>
      <c r="G2191" s="11" t="s">
        <v>3418</v>
      </c>
    </row>
    <row r="2192" spans="1:7">
      <c r="A2192" s="29">
        <v>2188</v>
      </c>
      <c r="B2192" s="45" t="s">
        <v>4207</v>
      </c>
      <c r="C2192" s="46" t="s">
        <v>4208</v>
      </c>
      <c r="D2192" s="47">
        <v>7.02</v>
      </c>
      <c r="E2192" s="48">
        <v>75</v>
      </c>
      <c r="F2192" s="54">
        <f t="shared" si="34"/>
        <v>526.5</v>
      </c>
      <c r="G2192" s="11" t="s">
        <v>3418</v>
      </c>
    </row>
    <row r="2193" spans="1:7">
      <c r="A2193" s="29">
        <v>2189</v>
      </c>
      <c r="B2193" s="45" t="s">
        <v>4209</v>
      </c>
      <c r="C2193" s="46" t="s">
        <v>4210</v>
      </c>
      <c r="D2193" s="47">
        <v>18.55</v>
      </c>
      <c r="E2193" s="48">
        <v>75</v>
      </c>
      <c r="F2193" s="54">
        <f t="shared" si="34"/>
        <v>1391.25</v>
      </c>
      <c r="G2193" s="11" t="s">
        <v>3418</v>
      </c>
    </row>
    <row r="2194" spans="1:7">
      <c r="A2194" s="29">
        <v>2190</v>
      </c>
      <c r="B2194" s="45" t="s">
        <v>4211</v>
      </c>
      <c r="C2194" s="61" t="s">
        <v>4212</v>
      </c>
      <c r="D2194" s="62">
        <v>11.5</v>
      </c>
      <c r="E2194" s="63">
        <v>75</v>
      </c>
      <c r="F2194" s="54">
        <f t="shared" si="34"/>
        <v>862.5</v>
      </c>
      <c r="G2194" s="11" t="s">
        <v>3418</v>
      </c>
    </row>
    <row r="2195" spans="1:7">
      <c r="A2195" s="29">
        <v>2191</v>
      </c>
      <c r="B2195" s="45" t="s">
        <v>4213</v>
      </c>
      <c r="C2195" s="64" t="s">
        <v>4214</v>
      </c>
      <c r="D2195" s="65">
        <v>5.56</v>
      </c>
      <c r="E2195" s="53">
        <v>75</v>
      </c>
      <c r="F2195" s="66">
        <f t="shared" si="34"/>
        <v>417</v>
      </c>
      <c r="G2195" s="11" t="s">
        <v>3418</v>
      </c>
    </row>
    <row r="2196" spans="1:7">
      <c r="A2196" s="29">
        <v>2192</v>
      </c>
      <c r="B2196" s="119" t="s">
        <v>4215</v>
      </c>
      <c r="C2196" s="15" t="s">
        <v>4216</v>
      </c>
      <c r="D2196" s="68">
        <v>11.01</v>
      </c>
      <c r="E2196" s="69">
        <v>75</v>
      </c>
      <c r="F2196" s="70">
        <f t="shared" ref="F2196:F2259" si="35">D2196*E2196</f>
        <v>825.75</v>
      </c>
      <c r="G2196" s="11" t="s">
        <v>4217</v>
      </c>
    </row>
    <row r="2197" spans="1:7">
      <c r="A2197" s="29">
        <v>2193</v>
      </c>
      <c r="B2197" s="67" t="s">
        <v>4218</v>
      </c>
      <c r="C2197" s="15" t="s">
        <v>4219</v>
      </c>
      <c r="D2197" s="68">
        <v>18.49</v>
      </c>
      <c r="E2197" s="69">
        <v>75</v>
      </c>
      <c r="F2197" s="70">
        <f t="shared" si="35"/>
        <v>1386.75</v>
      </c>
      <c r="G2197" s="11" t="s">
        <v>4217</v>
      </c>
    </row>
    <row r="2198" spans="1:7">
      <c r="A2198" s="29">
        <v>2194</v>
      </c>
      <c r="B2198" s="67" t="s">
        <v>4220</v>
      </c>
      <c r="C2198" s="15" t="s">
        <v>4221</v>
      </c>
      <c r="D2198" s="68">
        <v>9.16</v>
      </c>
      <c r="E2198" s="69">
        <v>75</v>
      </c>
      <c r="F2198" s="70">
        <f t="shared" si="35"/>
        <v>687</v>
      </c>
      <c r="G2198" s="11" t="s">
        <v>4217</v>
      </c>
    </row>
    <row r="2199" spans="1:7">
      <c r="A2199" s="29">
        <v>2195</v>
      </c>
      <c r="B2199" s="67" t="s">
        <v>4222</v>
      </c>
      <c r="C2199" s="15" t="s">
        <v>4223</v>
      </c>
      <c r="D2199" s="68">
        <v>14.83</v>
      </c>
      <c r="E2199" s="69">
        <v>75</v>
      </c>
      <c r="F2199" s="70">
        <f t="shared" si="35"/>
        <v>1112.25</v>
      </c>
      <c r="G2199" s="11" t="s">
        <v>4217</v>
      </c>
    </row>
    <row r="2200" spans="1:7">
      <c r="A2200" s="29">
        <v>2196</v>
      </c>
      <c r="B2200" s="67" t="s">
        <v>4224</v>
      </c>
      <c r="C2200" s="15" t="s">
        <v>4225</v>
      </c>
      <c r="D2200" s="68">
        <v>23.53</v>
      </c>
      <c r="E2200" s="69">
        <v>75</v>
      </c>
      <c r="F2200" s="70">
        <f t="shared" si="35"/>
        <v>1764.75</v>
      </c>
      <c r="G2200" s="11" t="s">
        <v>4217</v>
      </c>
    </row>
    <row r="2201" spans="1:7">
      <c r="A2201" s="29">
        <v>2197</v>
      </c>
      <c r="B2201" s="67" t="s">
        <v>4226</v>
      </c>
      <c r="C2201" s="15" t="s">
        <v>4227</v>
      </c>
      <c r="D2201" s="68">
        <v>15.46</v>
      </c>
      <c r="E2201" s="69">
        <v>75</v>
      </c>
      <c r="F2201" s="70">
        <f t="shared" si="35"/>
        <v>1159.5</v>
      </c>
      <c r="G2201" s="11" t="s">
        <v>4217</v>
      </c>
    </row>
    <row r="2202" spans="1:7">
      <c r="A2202" s="29">
        <v>2198</v>
      </c>
      <c r="B2202" s="67" t="s">
        <v>4228</v>
      </c>
      <c r="C2202" s="15" t="s">
        <v>4229</v>
      </c>
      <c r="D2202" s="68">
        <v>9.56</v>
      </c>
      <c r="E2202" s="69">
        <v>75</v>
      </c>
      <c r="F2202" s="70">
        <f t="shared" si="35"/>
        <v>717</v>
      </c>
      <c r="G2202" s="11" t="s">
        <v>4217</v>
      </c>
    </row>
    <row r="2203" spans="1:7">
      <c r="A2203" s="29">
        <v>2199</v>
      </c>
      <c r="B2203" s="119" t="s">
        <v>4230</v>
      </c>
      <c r="C2203" s="15" t="s">
        <v>4231</v>
      </c>
      <c r="D2203" s="68">
        <v>14.95</v>
      </c>
      <c r="E2203" s="69">
        <v>75</v>
      </c>
      <c r="F2203" s="70">
        <f t="shared" si="35"/>
        <v>1121.25</v>
      </c>
      <c r="G2203" s="11" t="s">
        <v>4217</v>
      </c>
    </row>
    <row r="2204" spans="1:7">
      <c r="A2204" s="29">
        <v>2200</v>
      </c>
      <c r="B2204" s="119" t="s">
        <v>4232</v>
      </c>
      <c r="C2204" s="15" t="s">
        <v>4233</v>
      </c>
      <c r="D2204" s="68">
        <v>4.37</v>
      </c>
      <c r="E2204" s="69">
        <v>75</v>
      </c>
      <c r="F2204" s="70">
        <f t="shared" si="35"/>
        <v>327.75</v>
      </c>
      <c r="G2204" s="11" t="s">
        <v>4217</v>
      </c>
    </row>
    <row r="2205" spans="1:7">
      <c r="A2205" s="29">
        <v>2201</v>
      </c>
      <c r="B2205" s="119" t="s">
        <v>4234</v>
      </c>
      <c r="C2205" s="15" t="s">
        <v>4235</v>
      </c>
      <c r="D2205" s="68">
        <v>11.47</v>
      </c>
      <c r="E2205" s="69">
        <v>75</v>
      </c>
      <c r="F2205" s="70">
        <f t="shared" si="35"/>
        <v>860.25</v>
      </c>
      <c r="G2205" s="11" t="s">
        <v>4217</v>
      </c>
    </row>
    <row r="2206" spans="1:7">
      <c r="A2206" s="29">
        <v>2202</v>
      </c>
      <c r="B2206" s="119" t="s">
        <v>4236</v>
      </c>
      <c r="C2206" s="15" t="s">
        <v>4237</v>
      </c>
      <c r="D2206" s="68">
        <v>16.86</v>
      </c>
      <c r="E2206" s="69">
        <v>75</v>
      </c>
      <c r="F2206" s="70">
        <f t="shared" si="35"/>
        <v>1264.5</v>
      </c>
      <c r="G2206" s="11" t="s">
        <v>4217</v>
      </c>
    </row>
    <row r="2207" spans="1:7">
      <c r="A2207" s="29">
        <v>2203</v>
      </c>
      <c r="B2207" s="119" t="s">
        <v>4238</v>
      </c>
      <c r="C2207" s="15" t="s">
        <v>4239</v>
      </c>
      <c r="D2207" s="68">
        <v>8.94</v>
      </c>
      <c r="E2207" s="69">
        <v>75</v>
      </c>
      <c r="F2207" s="70">
        <f t="shared" si="35"/>
        <v>670.5</v>
      </c>
      <c r="G2207" s="11" t="s">
        <v>4217</v>
      </c>
    </row>
    <row r="2208" spans="1:7">
      <c r="A2208" s="29">
        <v>2204</v>
      </c>
      <c r="B2208" s="119" t="s">
        <v>4240</v>
      </c>
      <c r="C2208" s="15" t="s">
        <v>4241</v>
      </c>
      <c r="D2208" s="68">
        <v>8.01</v>
      </c>
      <c r="E2208" s="69">
        <v>75</v>
      </c>
      <c r="F2208" s="70">
        <f t="shared" si="35"/>
        <v>600.75</v>
      </c>
      <c r="G2208" s="11" t="s">
        <v>4217</v>
      </c>
    </row>
    <row r="2209" spans="1:7">
      <c r="A2209" s="29">
        <v>2205</v>
      </c>
      <c r="B2209" s="119" t="s">
        <v>4242</v>
      </c>
      <c r="C2209" s="15" t="s">
        <v>4243</v>
      </c>
      <c r="D2209" s="68">
        <v>16.6</v>
      </c>
      <c r="E2209" s="69">
        <v>75</v>
      </c>
      <c r="F2209" s="70">
        <f t="shared" si="35"/>
        <v>1245</v>
      </c>
      <c r="G2209" s="11" t="s">
        <v>4217</v>
      </c>
    </row>
    <row r="2210" spans="1:7">
      <c r="A2210" s="29">
        <v>2206</v>
      </c>
      <c r="B2210" s="119" t="s">
        <v>4244</v>
      </c>
      <c r="C2210" s="15" t="s">
        <v>4245</v>
      </c>
      <c r="D2210" s="68">
        <v>13.17</v>
      </c>
      <c r="E2210" s="69">
        <v>75</v>
      </c>
      <c r="F2210" s="70">
        <f t="shared" si="35"/>
        <v>987.75</v>
      </c>
      <c r="G2210" s="11" t="s">
        <v>4217</v>
      </c>
    </row>
    <row r="2211" spans="1:7">
      <c r="A2211" s="29">
        <v>2207</v>
      </c>
      <c r="B2211" s="119" t="s">
        <v>4246</v>
      </c>
      <c r="C2211" s="15" t="s">
        <v>4247</v>
      </c>
      <c r="D2211" s="68">
        <v>16.35</v>
      </c>
      <c r="E2211" s="69">
        <v>75</v>
      </c>
      <c r="F2211" s="70">
        <f t="shared" si="35"/>
        <v>1226.25</v>
      </c>
      <c r="G2211" s="11" t="s">
        <v>4217</v>
      </c>
    </row>
    <row r="2212" spans="1:7">
      <c r="A2212" s="29">
        <v>2208</v>
      </c>
      <c r="B2212" s="119" t="s">
        <v>4248</v>
      </c>
      <c r="C2212" s="15" t="s">
        <v>4249</v>
      </c>
      <c r="D2212" s="68">
        <v>10.26</v>
      </c>
      <c r="E2212" s="69">
        <v>75</v>
      </c>
      <c r="F2212" s="70">
        <f t="shared" si="35"/>
        <v>769.5</v>
      </c>
      <c r="G2212" s="11" t="s">
        <v>4217</v>
      </c>
    </row>
    <row r="2213" spans="1:7">
      <c r="A2213" s="29">
        <v>2209</v>
      </c>
      <c r="B2213" s="119" t="s">
        <v>4250</v>
      </c>
      <c r="C2213" s="15" t="s">
        <v>4251</v>
      </c>
      <c r="D2213" s="68">
        <v>10.27</v>
      </c>
      <c r="E2213" s="69">
        <v>75</v>
      </c>
      <c r="F2213" s="70">
        <f t="shared" si="35"/>
        <v>770.25</v>
      </c>
      <c r="G2213" s="11" t="s">
        <v>4217</v>
      </c>
    </row>
    <row r="2214" spans="1:7">
      <c r="A2214" s="29">
        <v>2210</v>
      </c>
      <c r="B2214" s="119" t="s">
        <v>4252</v>
      </c>
      <c r="C2214" s="15" t="s">
        <v>4253</v>
      </c>
      <c r="D2214" s="68">
        <v>8.43</v>
      </c>
      <c r="E2214" s="69">
        <v>75</v>
      </c>
      <c r="F2214" s="70">
        <f t="shared" si="35"/>
        <v>632.25</v>
      </c>
      <c r="G2214" s="11" t="s">
        <v>4217</v>
      </c>
    </row>
    <row r="2215" spans="1:7">
      <c r="A2215" s="29">
        <v>2211</v>
      </c>
      <c r="B2215" s="119" t="s">
        <v>4254</v>
      </c>
      <c r="C2215" s="15" t="s">
        <v>4255</v>
      </c>
      <c r="D2215" s="68">
        <v>16.88</v>
      </c>
      <c r="E2215" s="69">
        <v>75</v>
      </c>
      <c r="F2215" s="70">
        <f t="shared" si="35"/>
        <v>1266</v>
      </c>
      <c r="G2215" s="11" t="s">
        <v>4217</v>
      </c>
    </row>
    <row r="2216" spans="1:7">
      <c r="A2216" s="29">
        <v>2212</v>
      </c>
      <c r="B2216" s="119" t="s">
        <v>4256</v>
      </c>
      <c r="C2216" s="15" t="s">
        <v>4257</v>
      </c>
      <c r="D2216" s="68">
        <v>9.62</v>
      </c>
      <c r="E2216" s="69">
        <v>75</v>
      </c>
      <c r="F2216" s="70">
        <f t="shared" si="35"/>
        <v>721.5</v>
      </c>
      <c r="G2216" s="11" t="s">
        <v>4217</v>
      </c>
    </row>
    <row r="2217" spans="1:7">
      <c r="A2217" s="29">
        <v>2213</v>
      </c>
      <c r="B2217" s="119" t="s">
        <v>4258</v>
      </c>
      <c r="C2217" s="15" t="s">
        <v>4259</v>
      </c>
      <c r="D2217" s="68">
        <v>15.49</v>
      </c>
      <c r="E2217" s="69">
        <v>75</v>
      </c>
      <c r="F2217" s="70">
        <f t="shared" si="35"/>
        <v>1161.75</v>
      </c>
      <c r="G2217" s="11" t="s">
        <v>4217</v>
      </c>
    </row>
    <row r="2218" spans="1:7">
      <c r="A2218" s="29">
        <v>2214</v>
      </c>
      <c r="B2218" s="119" t="s">
        <v>4260</v>
      </c>
      <c r="C2218" s="15" t="s">
        <v>4261</v>
      </c>
      <c r="D2218" s="68">
        <v>15.07</v>
      </c>
      <c r="E2218" s="69">
        <v>75</v>
      </c>
      <c r="F2218" s="70">
        <f t="shared" si="35"/>
        <v>1130.25</v>
      </c>
      <c r="G2218" s="11" t="s">
        <v>4217</v>
      </c>
    </row>
    <row r="2219" spans="1:7">
      <c r="A2219" s="29">
        <v>2215</v>
      </c>
      <c r="B2219" s="119" t="s">
        <v>4262</v>
      </c>
      <c r="C2219" s="15" t="s">
        <v>4263</v>
      </c>
      <c r="D2219" s="68">
        <v>7.88</v>
      </c>
      <c r="E2219" s="69">
        <v>75</v>
      </c>
      <c r="F2219" s="70">
        <f t="shared" si="35"/>
        <v>591</v>
      </c>
      <c r="G2219" s="11" t="s">
        <v>4217</v>
      </c>
    </row>
    <row r="2220" spans="1:7">
      <c r="A2220" s="29">
        <v>2216</v>
      </c>
      <c r="B2220" s="119" t="s">
        <v>4264</v>
      </c>
      <c r="C2220" s="15" t="s">
        <v>4265</v>
      </c>
      <c r="D2220" s="68">
        <v>22.04</v>
      </c>
      <c r="E2220" s="69">
        <v>75</v>
      </c>
      <c r="F2220" s="70">
        <f t="shared" si="35"/>
        <v>1653</v>
      </c>
      <c r="G2220" s="11" t="s">
        <v>4217</v>
      </c>
    </row>
    <row r="2221" spans="1:7">
      <c r="A2221" s="29">
        <v>2217</v>
      </c>
      <c r="B2221" s="119" t="s">
        <v>4266</v>
      </c>
      <c r="C2221" s="15" t="s">
        <v>4267</v>
      </c>
      <c r="D2221" s="68">
        <v>5.84</v>
      </c>
      <c r="E2221" s="69">
        <v>75</v>
      </c>
      <c r="F2221" s="70">
        <f t="shared" si="35"/>
        <v>438</v>
      </c>
      <c r="G2221" s="11" t="s">
        <v>4217</v>
      </c>
    </row>
    <row r="2222" spans="1:7">
      <c r="A2222" s="29">
        <v>2218</v>
      </c>
      <c r="B2222" s="119" t="s">
        <v>4268</v>
      </c>
      <c r="C2222" s="15" t="s">
        <v>4269</v>
      </c>
      <c r="D2222" s="68">
        <v>18.02</v>
      </c>
      <c r="E2222" s="69">
        <v>75</v>
      </c>
      <c r="F2222" s="70">
        <f t="shared" si="35"/>
        <v>1351.5</v>
      </c>
      <c r="G2222" s="11" t="s">
        <v>4217</v>
      </c>
    </row>
    <row r="2223" spans="1:7">
      <c r="A2223" s="29">
        <v>2219</v>
      </c>
      <c r="B2223" s="119" t="s">
        <v>4270</v>
      </c>
      <c r="C2223" s="15" t="s">
        <v>1811</v>
      </c>
      <c r="D2223" s="68">
        <v>9.73</v>
      </c>
      <c r="E2223" s="69">
        <v>75</v>
      </c>
      <c r="F2223" s="70">
        <f t="shared" si="35"/>
        <v>729.75</v>
      </c>
      <c r="G2223" s="11" t="s">
        <v>4217</v>
      </c>
    </row>
    <row r="2224" spans="1:7">
      <c r="A2224" s="29">
        <v>2220</v>
      </c>
      <c r="B2224" s="67" t="s">
        <v>4271</v>
      </c>
      <c r="C2224" s="15" t="s">
        <v>2227</v>
      </c>
      <c r="D2224" s="68">
        <v>10.04</v>
      </c>
      <c r="E2224" s="69">
        <v>75</v>
      </c>
      <c r="F2224" s="70">
        <f t="shared" si="35"/>
        <v>753</v>
      </c>
      <c r="G2224" s="11" t="s">
        <v>4217</v>
      </c>
    </row>
    <row r="2225" spans="1:7">
      <c r="A2225" s="29">
        <v>2221</v>
      </c>
      <c r="B2225" s="67" t="s">
        <v>4272</v>
      </c>
      <c r="C2225" s="15" t="s">
        <v>4273</v>
      </c>
      <c r="D2225" s="68">
        <v>13.21</v>
      </c>
      <c r="E2225" s="69">
        <v>75</v>
      </c>
      <c r="F2225" s="70">
        <f t="shared" si="35"/>
        <v>990.75</v>
      </c>
      <c r="G2225" s="11" t="s">
        <v>4217</v>
      </c>
    </row>
    <row r="2226" spans="1:7">
      <c r="A2226" s="29">
        <v>2222</v>
      </c>
      <c r="B2226" s="67" t="s">
        <v>4274</v>
      </c>
      <c r="C2226" s="15" t="s">
        <v>4275</v>
      </c>
      <c r="D2226" s="68">
        <v>11.03</v>
      </c>
      <c r="E2226" s="69">
        <v>75</v>
      </c>
      <c r="F2226" s="70">
        <f t="shared" si="35"/>
        <v>827.25</v>
      </c>
      <c r="G2226" s="11" t="s">
        <v>4217</v>
      </c>
    </row>
    <row r="2227" spans="1:7">
      <c r="A2227" s="29">
        <v>2223</v>
      </c>
      <c r="B2227" s="67" t="s">
        <v>4276</v>
      </c>
      <c r="C2227" s="15" t="s">
        <v>4277</v>
      </c>
      <c r="D2227" s="68">
        <v>6.99</v>
      </c>
      <c r="E2227" s="69">
        <v>75</v>
      </c>
      <c r="F2227" s="70">
        <f t="shared" si="35"/>
        <v>524.25</v>
      </c>
      <c r="G2227" s="11" t="s">
        <v>4217</v>
      </c>
    </row>
    <row r="2228" spans="1:7">
      <c r="A2228" s="29">
        <v>2224</v>
      </c>
      <c r="B2228" s="67" t="s">
        <v>4278</v>
      </c>
      <c r="C2228" s="15" t="s">
        <v>3981</v>
      </c>
      <c r="D2228" s="68">
        <v>7.85</v>
      </c>
      <c r="E2228" s="69">
        <v>75</v>
      </c>
      <c r="F2228" s="70">
        <f t="shared" si="35"/>
        <v>588.75</v>
      </c>
      <c r="G2228" s="11" t="s">
        <v>4217</v>
      </c>
    </row>
    <row r="2229" spans="1:7">
      <c r="A2229" s="29">
        <v>2225</v>
      </c>
      <c r="B2229" s="67" t="s">
        <v>4279</v>
      </c>
      <c r="C2229" s="15" t="s">
        <v>4280</v>
      </c>
      <c r="D2229" s="68">
        <v>22</v>
      </c>
      <c r="E2229" s="69">
        <v>75</v>
      </c>
      <c r="F2229" s="70">
        <f t="shared" si="35"/>
        <v>1650</v>
      </c>
      <c r="G2229" s="11" t="s">
        <v>4217</v>
      </c>
    </row>
    <row r="2230" spans="1:7">
      <c r="A2230" s="29">
        <v>2226</v>
      </c>
      <c r="B2230" s="67" t="s">
        <v>4281</v>
      </c>
      <c r="C2230" s="15" t="s">
        <v>4282</v>
      </c>
      <c r="D2230" s="68">
        <v>22.45</v>
      </c>
      <c r="E2230" s="69">
        <v>75</v>
      </c>
      <c r="F2230" s="70">
        <f t="shared" si="35"/>
        <v>1683.75</v>
      </c>
      <c r="G2230" s="11" t="s">
        <v>4217</v>
      </c>
    </row>
    <row r="2231" spans="1:7">
      <c r="A2231" s="29">
        <v>2227</v>
      </c>
      <c r="B2231" s="67" t="s">
        <v>4283</v>
      </c>
      <c r="C2231" s="15" t="s">
        <v>2150</v>
      </c>
      <c r="D2231" s="68">
        <v>5.51</v>
      </c>
      <c r="E2231" s="69">
        <v>75</v>
      </c>
      <c r="F2231" s="70">
        <f t="shared" si="35"/>
        <v>413.25</v>
      </c>
      <c r="G2231" s="11" t="s">
        <v>4217</v>
      </c>
    </row>
    <row r="2232" spans="1:7">
      <c r="A2232" s="29">
        <v>2228</v>
      </c>
      <c r="B2232" s="119" t="s">
        <v>4284</v>
      </c>
      <c r="C2232" s="15" t="s">
        <v>4285</v>
      </c>
      <c r="D2232" s="68">
        <v>12.37</v>
      </c>
      <c r="E2232" s="69">
        <v>75</v>
      </c>
      <c r="F2232" s="70">
        <f t="shared" si="35"/>
        <v>927.75</v>
      </c>
      <c r="G2232" s="11" t="s">
        <v>4217</v>
      </c>
    </row>
    <row r="2233" spans="1:7">
      <c r="A2233" s="29">
        <v>2229</v>
      </c>
      <c r="B2233" s="67" t="s">
        <v>4286</v>
      </c>
      <c r="C2233" s="15" t="s">
        <v>3026</v>
      </c>
      <c r="D2233" s="68">
        <v>10</v>
      </c>
      <c r="E2233" s="69">
        <v>75</v>
      </c>
      <c r="F2233" s="70">
        <f t="shared" si="35"/>
        <v>750</v>
      </c>
      <c r="G2233" s="11" t="s">
        <v>4217</v>
      </c>
    </row>
    <row r="2234" spans="1:7">
      <c r="A2234" s="29">
        <v>2230</v>
      </c>
      <c r="B2234" s="67" t="s">
        <v>4287</v>
      </c>
      <c r="C2234" s="15" t="s">
        <v>4288</v>
      </c>
      <c r="D2234" s="68">
        <v>1.44</v>
      </c>
      <c r="E2234" s="69">
        <v>75</v>
      </c>
      <c r="F2234" s="70">
        <f t="shared" si="35"/>
        <v>108</v>
      </c>
      <c r="G2234" s="11" t="s">
        <v>4217</v>
      </c>
    </row>
    <row r="2235" spans="1:7">
      <c r="A2235" s="29">
        <v>2231</v>
      </c>
      <c r="B2235" s="67" t="s">
        <v>4289</v>
      </c>
      <c r="C2235" s="15" t="s">
        <v>4290</v>
      </c>
      <c r="D2235" s="68">
        <v>19.64</v>
      </c>
      <c r="E2235" s="69">
        <v>75</v>
      </c>
      <c r="F2235" s="70">
        <f t="shared" si="35"/>
        <v>1473</v>
      </c>
      <c r="G2235" s="11" t="s">
        <v>4217</v>
      </c>
    </row>
    <row r="2236" spans="1:7">
      <c r="A2236" s="29">
        <v>2232</v>
      </c>
      <c r="B2236" s="119" t="s">
        <v>4291</v>
      </c>
      <c r="C2236" s="15" t="s">
        <v>2917</v>
      </c>
      <c r="D2236" s="68">
        <v>2.29</v>
      </c>
      <c r="E2236" s="69">
        <v>75</v>
      </c>
      <c r="F2236" s="70">
        <f t="shared" si="35"/>
        <v>171.75</v>
      </c>
      <c r="G2236" s="11" t="s">
        <v>4217</v>
      </c>
    </row>
    <row r="2237" spans="1:7">
      <c r="A2237" s="29">
        <v>2233</v>
      </c>
      <c r="B2237" s="67" t="s">
        <v>4292</v>
      </c>
      <c r="C2237" s="15" t="s">
        <v>4293</v>
      </c>
      <c r="D2237" s="68">
        <v>3.26</v>
      </c>
      <c r="E2237" s="69">
        <v>75</v>
      </c>
      <c r="F2237" s="70">
        <f t="shared" si="35"/>
        <v>244.5</v>
      </c>
      <c r="G2237" s="11" t="s">
        <v>4217</v>
      </c>
    </row>
    <row r="2238" spans="1:7">
      <c r="A2238" s="29">
        <v>2234</v>
      </c>
      <c r="B2238" s="67" t="s">
        <v>4294</v>
      </c>
      <c r="C2238" s="15" t="s">
        <v>4295</v>
      </c>
      <c r="D2238" s="68">
        <v>4.78</v>
      </c>
      <c r="E2238" s="69">
        <v>75</v>
      </c>
      <c r="F2238" s="70">
        <f t="shared" si="35"/>
        <v>358.5</v>
      </c>
      <c r="G2238" s="11" t="s">
        <v>4217</v>
      </c>
    </row>
    <row r="2239" spans="1:7">
      <c r="A2239" s="29">
        <v>2235</v>
      </c>
      <c r="B2239" s="67" t="s">
        <v>4296</v>
      </c>
      <c r="C2239" s="15" t="s">
        <v>4297</v>
      </c>
      <c r="D2239" s="68">
        <v>3.17</v>
      </c>
      <c r="E2239" s="69">
        <v>75</v>
      </c>
      <c r="F2239" s="70">
        <f t="shared" si="35"/>
        <v>237.75</v>
      </c>
      <c r="G2239" s="11" t="s">
        <v>4217</v>
      </c>
    </row>
    <row r="2240" spans="1:7">
      <c r="A2240" s="29">
        <v>2236</v>
      </c>
      <c r="B2240" s="67" t="s">
        <v>4298</v>
      </c>
      <c r="C2240" s="15" t="s">
        <v>3856</v>
      </c>
      <c r="D2240" s="68">
        <v>3.36</v>
      </c>
      <c r="E2240" s="69">
        <v>75</v>
      </c>
      <c r="F2240" s="70">
        <f t="shared" si="35"/>
        <v>252</v>
      </c>
      <c r="G2240" s="11" t="s">
        <v>4217</v>
      </c>
    </row>
    <row r="2241" spans="1:7">
      <c r="A2241" s="29">
        <v>2237</v>
      </c>
      <c r="B2241" s="67" t="s">
        <v>4299</v>
      </c>
      <c r="C2241" s="15" t="s">
        <v>4300</v>
      </c>
      <c r="D2241" s="68">
        <v>10.63</v>
      </c>
      <c r="E2241" s="69">
        <v>75</v>
      </c>
      <c r="F2241" s="70">
        <f t="shared" si="35"/>
        <v>797.25</v>
      </c>
      <c r="G2241" s="11" t="s">
        <v>4217</v>
      </c>
    </row>
    <row r="2242" spans="1:7">
      <c r="A2242" s="29">
        <v>2238</v>
      </c>
      <c r="B2242" s="67" t="s">
        <v>4301</v>
      </c>
      <c r="C2242" s="15" t="s">
        <v>4302</v>
      </c>
      <c r="D2242" s="68">
        <v>5.35</v>
      </c>
      <c r="E2242" s="69">
        <v>75</v>
      </c>
      <c r="F2242" s="70">
        <f t="shared" si="35"/>
        <v>401.25</v>
      </c>
      <c r="G2242" s="11" t="s">
        <v>4217</v>
      </c>
    </row>
    <row r="2243" spans="1:7">
      <c r="A2243" s="29">
        <v>2239</v>
      </c>
      <c r="B2243" s="67" t="s">
        <v>4303</v>
      </c>
      <c r="C2243" s="15" t="s">
        <v>4304</v>
      </c>
      <c r="D2243" s="68">
        <v>13.29</v>
      </c>
      <c r="E2243" s="69">
        <v>75</v>
      </c>
      <c r="F2243" s="70">
        <f t="shared" si="35"/>
        <v>996.75</v>
      </c>
      <c r="G2243" s="11" t="s">
        <v>4217</v>
      </c>
    </row>
    <row r="2244" spans="1:7">
      <c r="A2244" s="29">
        <v>2240</v>
      </c>
      <c r="B2244" s="67" t="s">
        <v>4305</v>
      </c>
      <c r="C2244" s="15" t="s">
        <v>4306</v>
      </c>
      <c r="D2244" s="68">
        <v>12.82</v>
      </c>
      <c r="E2244" s="69">
        <v>75</v>
      </c>
      <c r="F2244" s="70">
        <f t="shared" si="35"/>
        <v>961.5</v>
      </c>
      <c r="G2244" s="11" t="s">
        <v>4217</v>
      </c>
    </row>
    <row r="2245" spans="1:7">
      <c r="A2245" s="29">
        <v>2241</v>
      </c>
      <c r="B2245" s="67" t="s">
        <v>4307</v>
      </c>
      <c r="C2245" s="15" t="s">
        <v>4308</v>
      </c>
      <c r="D2245" s="68">
        <v>16.4</v>
      </c>
      <c r="E2245" s="69">
        <v>75</v>
      </c>
      <c r="F2245" s="70">
        <f t="shared" si="35"/>
        <v>1230</v>
      </c>
      <c r="G2245" s="11" t="s">
        <v>4217</v>
      </c>
    </row>
    <row r="2246" spans="1:7">
      <c r="A2246" s="29">
        <v>2242</v>
      </c>
      <c r="B2246" s="67" t="s">
        <v>4309</v>
      </c>
      <c r="C2246" s="15" t="s">
        <v>2225</v>
      </c>
      <c r="D2246" s="68">
        <v>4.63</v>
      </c>
      <c r="E2246" s="69">
        <v>75</v>
      </c>
      <c r="F2246" s="70">
        <f t="shared" si="35"/>
        <v>347.25</v>
      </c>
      <c r="G2246" s="11" t="s">
        <v>4217</v>
      </c>
    </row>
    <row r="2247" spans="1:7">
      <c r="A2247" s="29">
        <v>2243</v>
      </c>
      <c r="B2247" s="67" t="s">
        <v>4310</v>
      </c>
      <c r="C2247" s="15" t="s">
        <v>4311</v>
      </c>
      <c r="D2247" s="68">
        <v>5.57</v>
      </c>
      <c r="E2247" s="69">
        <v>75</v>
      </c>
      <c r="F2247" s="70">
        <f t="shared" si="35"/>
        <v>417.75</v>
      </c>
      <c r="G2247" s="11" t="s">
        <v>4217</v>
      </c>
    </row>
    <row r="2248" spans="1:7">
      <c r="A2248" s="29">
        <v>2244</v>
      </c>
      <c r="B2248" s="67" t="s">
        <v>4312</v>
      </c>
      <c r="C2248" s="15" t="s">
        <v>4313</v>
      </c>
      <c r="D2248" s="68">
        <v>10.82</v>
      </c>
      <c r="E2248" s="69">
        <v>75</v>
      </c>
      <c r="F2248" s="70">
        <f t="shared" si="35"/>
        <v>811.5</v>
      </c>
      <c r="G2248" s="11" t="s">
        <v>4217</v>
      </c>
    </row>
    <row r="2249" spans="1:7">
      <c r="A2249" s="29">
        <v>2245</v>
      </c>
      <c r="B2249" s="67" t="s">
        <v>4314</v>
      </c>
      <c r="C2249" s="15" t="s">
        <v>4315</v>
      </c>
      <c r="D2249" s="68">
        <v>9.79</v>
      </c>
      <c r="E2249" s="69">
        <v>75</v>
      </c>
      <c r="F2249" s="70">
        <f t="shared" si="35"/>
        <v>734.25</v>
      </c>
      <c r="G2249" s="11" t="s">
        <v>4217</v>
      </c>
    </row>
    <row r="2250" spans="1:7">
      <c r="A2250" s="29">
        <v>2246</v>
      </c>
      <c r="B2250" s="67" t="s">
        <v>4316</v>
      </c>
      <c r="C2250" s="15" t="s">
        <v>4317</v>
      </c>
      <c r="D2250" s="68">
        <v>4.5</v>
      </c>
      <c r="E2250" s="69">
        <v>75</v>
      </c>
      <c r="F2250" s="70">
        <f t="shared" si="35"/>
        <v>337.5</v>
      </c>
      <c r="G2250" s="11" t="s">
        <v>4217</v>
      </c>
    </row>
    <row r="2251" spans="1:7">
      <c r="A2251" s="29">
        <v>2247</v>
      </c>
      <c r="B2251" s="67" t="s">
        <v>4318</v>
      </c>
      <c r="C2251" s="15" t="s">
        <v>4319</v>
      </c>
      <c r="D2251" s="68">
        <v>9.89</v>
      </c>
      <c r="E2251" s="69">
        <v>75</v>
      </c>
      <c r="F2251" s="70">
        <f t="shared" si="35"/>
        <v>741.75</v>
      </c>
      <c r="G2251" s="11" t="s">
        <v>4217</v>
      </c>
    </row>
    <row r="2252" spans="1:7">
      <c r="A2252" s="29">
        <v>2248</v>
      </c>
      <c r="B2252" s="67" t="s">
        <v>4320</v>
      </c>
      <c r="C2252" s="15" t="s">
        <v>2229</v>
      </c>
      <c r="D2252" s="68">
        <v>14.01</v>
      </c>
      <c r="E2252" s="69">
        <v>75</v>
      </c>
      <c r="F2252" s="70">
        <f t="shared" si="35"/>
        <v>1050.75</v>
      </c>
      <c r="G2252" s="11" t="s">
        <v>4217</v>
      </c>
    </row>
    <row r="2253" spans="1:7">
      <c r="A2253" s="29">
        <v>2249</v>
      </c>
      <c r="B2253" s="67" t="s">
        <v>4321</v>
      </c>
      <c r="C2253" s="15" t="s">
        <v>4322</v>
      </c>
      <c r="D2253" s="68">
        <v>13.87</v>
      </c>
      <c r="E2253" s="69">
        <v>75</v>
      </c>
      <c r="F2253" s="70">
        <f t="shared" si="35"/>
        <v>1040.25</v>
      </c>
      <c r="G2253" s="11" t="s">
        <v>4217</v>
      </c>
    </row>
    <row r="2254" spans="1:7">
      <c r="A2254" s="29">
        <v>2250</v>
      </c>
      <c r="B2254" s="67" t="s">
        <v>4323</v>
      </c>
      <c r="C2254" s="15" t="s">
        <v>4324</v>
      </c>
      <c r="D2254" s="68">
        <v>10.84</v>
      </c>
      <c r="E2254" s="69">
        <v>75</v>
      </c>
      <c r="F2254" s="70">
        <f t="shared" si="35"/>
        <v>813</v>
      </c>
      <c r="G2254" s="11" t="s">
        <v>4217</v>
      </c>
    </row>
    <row r="2255" spans="1:7">
      <c r="A2255" s="29">
        <v>2251</v>
      </c>
      <c r="B2255" s="67" t="s">
        <v>4325</v>
      </c>
      <c r="C2255" s="15" t="s">
        <v>4326</v>
      </c>
      <c r="D2255" s="68">
        <v>10.96</v>
      </c>
      <c r="E2255" s="69">
        <v>75</v>
      </c>
      <c r="F2255" s="70">
        <f t="shared" si="35"/>
        <v>822</v>
      </c>
      <c r="G2255" s="11" t="s">
        <v>4217</v>
      </c>
    </row>
    <row r="2256" spans="1:7">
      <c r="A2256" s="29">
        <v>2252</v>
      </c>
      <c r="B2256" s="67" t="s">
        <v>4327</v>
      </c>
      <c r="C2256" s="15" t="s">
        <v>4328</v>
      </c>
      <c r="D2256" s="68">
        <v>10.14</v>
      </c>
      <c r="E2256" s="69">
        <v>75</v>
      </c>
      <c r="F2256" s="70">
        <f t="shared" si="35"/>
        <v>760.5</v>
      </c>
      <c r="G2256" s="11" t="s">
        <v>4217</v>
      </c>
    </row>
    <row r="2257" spans="1:7">
      <c r="A2257" s="29">
        <v>2253</v>
      </c>
      <c r="B2257" s="67" t="s">
        <v>4329</v>
      </c>
      <c r="C2257" s="15" t="s">
        <v>4330</v>
      </c>
      <c r="D2257" s="68">
        <v>2.7</v>
      </c>
      <c r="E2257" s="69">
        <v>75</v>
      </c>
      <c r="F2257" s="70">
        <f t="shared" si="35"/>
        <v>202.5</v>
      </c>
      <c r="G2257" s="11" t="s">
        <v>4217</v>
      </c>
    </row>
    <row r="2258" spans="1:7">
      <c r="A2258" s="29">
        <v>2254</v>
      </c>
      <c r="B2258" s="67" t="s">
        <v>4331</v>
      </c>
      <c r="C2258" s="15" t="s">
        <v>4332</v>
      </c>
      <c r="D2258" s="68">
        <v>5.96</v>
      </c>
      <c r="E2258" s="69">
        <v>75</v>
      </c>
      <c r="F2258" s="70">
        <f t="shared" si="35"/>
        <v>447</v>
      </c>
      <c r="G2258" s="11" t="s">
        <v>4217</v>
      </c>
    </row>
    <row r="2259" spans="1:7">
      <c r="A2259" s="29">
        <v>2255</v>
      </c>
      <c r="B2259" s="67" t="s">
        <v>4333</v>
      </c>
      <c r="C2259" s="71" t="s">
        <v>4334</v>
      </c>
      <c r="D2259" s="68">
        <v>6.17</v>
      </c>
      <c r="E2259" s="69">
        <v>75</v>
      </c>
      <c r="F2259" s="70">
        <f t="shared" si="35"/>
        <v>462.75</v>
      </c>
      <c r="G2259" s="11" t="s">
        <v>4217</v>
      </c>
    </row>
    <row r="2260" spans="1:7">
      <c r="A2260" s="29">
        <v>2256</v>
      </c>
      <c r="B2260" s="67" t="s">
        <v>4335</v>
      </c>
      <c r="C2260" s="15" t="s">
        <v>4336</v>
      </c>
      <c r="D2260" s="68">
        <v>21.31</v>
      </c>
      <c r="E2260" s="69">
        <v>75</v>
      </c>
      <c r="F2260" s="70">
        <f t="shared" ref="F2260:F2323" si="36">D2260*E2260</f>
        <v>1598.25</v>
      </c>
      <c r="G2260" s="11" t="s">
        <v>4217</v>
      </c>
    </row>
    <row r="2261" spans="1:7">
      <c r="A2261" s="29">
        <v>2257</v>
      </c>
      <c r="B2261" s="67" t="s">
        <v>4337</v>
      </c>
      <c r="C2261" s="15" t="s">
        <v>4338</v>
      </c>
      <c r="D2261" s="68">
        <v>1.56</v>
      </c>
      <c r="E2261" s="69">
        <v>75</v>
      </c>
      <c r="F2261" s="70">
        <f t="shared" si="36"/>
        <v>117</v>
      </c>
      <c r="G2261" s="11" t="s">
        <v>4217</v>
      </c>
    </row>
    <row r="2262" spans="1:7">
      <c r="A2262" s="29">
        <v>2258</v>
      </c>
      <c r="B2262" s="67" t="s">
        <v>4339</v>
      </c>
      <c r="C2262" s="15" t="s">
        <v>4340</v>
      </c>
      <c r="D2262" s="68">
        <v>1.26</v>
      </c>
      <c r="E2262" s="69">
        <v>75</v>
      </c>
      <c r="F2262" s="70">
        <f t="shared" si="36"/>
        <v>94.5</v>
      </c>
      <c r="G2262" s="11" t="s">
        <v>4217</v>
      </c>
    </row>
    <row r="2263" spans="1:7">
      <c r="A2263" s="29">
        <v>2259</v>
      </c>
      <c r="B2263" s="67" t="s">
        <v>4341</v>
      </c>
      <c r="C2263" s="15" t="s">
        <v>4342</v>
      </c>
      <c r="D2263" s="68">
        <v>4.63</v>
      </c>
      <c r="E2263" s="69">
        <v>75</v>
      </c>
      <c r="F2263" s="70">
        <f t="shared" si="36"/>
        <v>347.25</v>
      </c>
      <c r="G2263" s="11" t="s">
        <v>4217</v>
      </c>
    </row>
    <row r="2264" spans="1:7">
      <c r="A2264" s="29">
        <v>2260</v>
      </c>
      <c r="B2264" s="67" t="s">
        <v>4343</v>
      </c>
      <c r="C2264" s="15" t="s">
        <v>3057</v>
      </c>
      <c r="D2264" s="68">
        <v>18.1</v>
      </c>
      <c r="E2264" s="69">
        <v>75</v>
      </c>
      <c r="F2264" s="70">
        <f t="shared" si="36"/>
        <v>1357.5</v>
      </c>
      <c r="G2264" s="11" t="s">
        <v>4217</v>
      </c>
    </row>
    <row r="2265" spans="1:7">
      <c r="A2265" s="29">
        <v>2261</v>
      </c>
      <c r="B2265" s="67" t="s">
        <v>4344</v>
      </c>
      <c r="C2265" s="15" t="s">
        <v>4345</v>
      </c>
      <c r="D2265" s="68">
        <v>1.39</v>
      </c>
      <c r="E2265" s="69">
        <v>75</v>
      </c>
      <c r="F2265" s="70">
        <f t="shared" si="36"/>
        <v>104.25</v>
      </c>
      <c r="G2265" s="11" t="s">
        <v>4217</v>
      </c>
    </row>
    <row r="2266" spans="1:7">
      <c r="A2266" s="29">
        <v>2262</v>
      </c>
      <c r="B2266" s="67" t="s">
        <v>4346</v>
      </c>
      <c r="C2266" s="15" t="s">
        <v>4347</v>
      </c>
      <c r="D2266" s="68">
        <v>8.78</v>
      </c>
      <c r="E2266" s="69">
        <v>75</v>
      </c>
      <c r="F2266" s="70">
        <f t="shared" si="36"/>
        <v>658.5</v>
      </c>
      <c r="G2266" s="11" t="s">
        <v>4217</v>
      </c>
    </row>
    <row r="2267" spans="1:7">
      <c r="A2267" s="29">
        <v>2263</v>
      </c>
      <c r="B2267" s="67" t="s">
        <v>4348</v>
      </c>
      <c r="C2267" s="15" t="s">
        <v>4349</v>
      </c>
      <c r="D2267" s="68">
        <v>7.66</v>
      </c>
      <c r="E2267" s="69">
        <v>75</v>
      </c>
      <c r="F2267" s="70">
        <f t="shared" si="36"/>
        <v>574.5</v>
      </c>
      <c r="G2267" s="11" t="s">
        <v>4217</v>
      </c>
    </row>
    <row r="2268" spans="1:7">
      <c r="A2268" s="29">
        <v>2264</v>
      </c>
      <c r="B2268" s="67" t="s">
        <v>4350</v>
      </c>
      <c r="C2268" s="15" t="s">
        <v>4351</v>
      </c>
      <c r="D2268" s="68">
        <v>7.98</v>
      </c>
      <c r="E2268" s="69">
        <v>75</v>
      </c>
      <c r="F2268" s="70">
        <f t="shared" si="36"/>
        <v>598.5</v>
      </c>
      <c r="G2268" s="11" t="s">
        <v>4217</v>
      </c>
    </row>
    <row r="2269" spans="1:7">
      <c r="A2269" s="29">
        <v>2265</v>
      </c>
      <c r="B2269" s="67" t="s">
        <v>4352</v>
      </c>
      <c r="C2269" s="15" t="s">
        <v>4353</v>
      </c>
      <c r="D2269" s="68">
        <v>7.17</v>
      </c>
      <c r="E2269" s="69">
        <v>75</v>
      </c>
      <c r="F2269" s="70">
        <f t="shared" si="36"/>
        <v>537.75</v>
      </c>
      <c r="G2269" s="11" t="s">
        <v>4217</v>
      </c>
    </row>
    <row r="2270" spans="1:7">
      <c r="A2270" s="29">
        <v>2266</v>
      </c>
      <c r="B2270" s="67" t="s">
        <v>4354</v>
      </c>
      <c r="C2270" s="15" t="s">
        <v>4355</v>
      </c>
      <c r="D2270" s="68">
        <v>6.57</v>
      </c>
      <c r="E2270" s="69">
        <v>75</v>
      </c>
      <c r="F2270" s="70">
        <f t="shared" si="36"/>
        <v>492.75</v>
      </c>
      <c r="G2270" s="11" t="s">
        <v>4217</v>
      </c>
    </row>
    <row r="2271" spans="1:7">
      <c r="A2271" s="29">
        <v>2267</v>
      </c>
      <c r="B2271" s="67" t="s">
        <v>4356</v>
      </c>
      <c r="C2271" s="15" t="s">
        <v>2791</v>
      </c>
      <c r="D2271" s="68">
        <v>7.99</v>
      </c>
      <c r="E2271" s="69">
        <v>75</v>
      </c>
      <c r="F2271" s="70">
        <f t="shared" si="36"/>
        <v>599.25</v>
      </c>
      <c r="G2271" s="11" t="s">
        <v>4217</v>
      </c>
    </row>
    <row r="2272" spans="1:7">
      <c r="A2272" s="29">
        <v>2268</v>
      </c>
      <c r="B2272" s="67" t="s">
        <v>4357</v>
      </c>
      <c r="C2272" s="15" t="s">
        <v>4358</v>
      </c>
      <c r="D2272" s="68">
        <v>2.91</v>
      </c>
      <c r="E2272" s="69">
        <v>75</v>
      </c>
      <c r="F2272" s="70">
        <f t="shared" si="36"/>
        <v>218.25</v>
      </c>
      <c r="G2272" s="11" t="s">
        <v>4217</v>
      </c>
    </row>
    <row r="2273" spans="1:7">
      <c r="A2273" s="29">
        <v>2269</v>
      </c>
      <c r="B2273" s="119" t="s">
        <v>4359</v>
      </c>
      <c r="C2273" s="15" t="s">
        <v>4360</v>
      </c>
      <c r="D2273" s="68">
        <v>29.45</v>
      </c>
      <c r="E2273" s="69">
        <v>75</v>
      </c>
      <c r="F2273" s="70">
        <f t="shared" si="36"/>
        <v>2208.75</v>
      </c>
      <c r="G2273" s="11" t="s">
        <v>4217</v>
      </c>
    </row>
    <row r="2274" spans="1:7">
      <c r="A2274" s="29">
        <v>2270</v>
      </c>
      <c r="B2274" s="119" t="s">
        <v>4361</v>
      </c>
      <c r="C2274" s="15" t="s">
        <v>2925</v>
      </c>
      <c r="D2274" s="68">
        <v>7.22</v>
      </c>
      <c r="E2274" s="69">
        <v>75</v>
      </c>
      <c r="F2274" s="70">
        <f t="shared" si="36"/>
        <v>541.5</v>
      </c>
      <c r="G2274" s="11" t="s">
        <v>4217</v>
      </c>
    </row>
    <row r="2275" spans="1:7">
      <c r="A2275" s="29">
        <v>2271</v>
      </c>
      <c r="B2275" s="119" t="s">
        <v>4362</v>
      </c>
      <c r="C2275" s="15" t="s">
        <v>2144</v>
      </c>
      <c r="D2275" s="68">
        <v>12.64</v>
      </c>
      <c r="E2275" s="69">
        <v>75</v>
      </c>
      <c r="F2275" s="70">
        <f t="shared" si="36"/>
        <v>948</v>
      </c>
      <c r="G2275" s="11" t="s">
        <v>4217</v>
      </c>
    </row>
    <row r="2276" spans="1:7">
      <c r="A2276" s="29">
        <v>2272</v>
      </c>
      <c r="B2276" s="119" t="s">
        <v>4363</v>
      </c>
      <c r="C2276" s="15" t="s">
        <v>4364</v>
      </c>
      <c r="D2276" s="68">
        <v>7.41</v>
      </c>
      <c r="E2276" s="69">
        <v>75</v>
      </c>
      <c r="F2276" s="70">
        <f t="shared" si="36"/>
        <v>555.75</v>
      </c>
      <c r="G2276" s="11" t="s">
        <v>4217</v>
      </c>
    </row>
    <row r="2277" spans="1:7">
      <c r="A2277" s="29">
        <v>2273</v>
      </c>
      <c r="B2277" s="119" t="s">
        <v>4365</v>
      </c>
      <c r="C2277" s="15" t="s">
        <v>4366</v>
      </c>
      <c r="D2277" s="68">
        <v>7.62</v>
      </c>
      <c r="E2277" s="69">
        <v>75</v>
      </c>
      <c r="F2277" s="70">
        <f t="shared" si="36"/>
        <v>571.5</v>
      </c>
      <c r="G2277" s="11" t="s">
        <v>4217</v>
      </c>
    </row>
    <row r="2278" spans="1:7">
      <c r="A2278" s="29">
        <v>2274</v>
      </c>
      <c r="B2278" s="119" t="s">
        <v>4367</v>
      </c>
      <c r="C2278" s="15" t="s">
        <v>2229</v>
      </c>
      <c r="D2278" s="68">
        <v>8.17</v>
      </c>
      <c r="E2278" s="69">
        <v>75</v>
      </c>
      <c r="F2278" s="70">
        <f t="shared" si="36"/>
        <v>612.75</v>
      </c>
      <c r="G2278" s="11" t="s">
        <v>4217</v>
      </c>
    </row>
    <row r="2279" spans="1:7">
      <c r="A2279" s="29">
        <v>2275</v>
      </c>
      <c r="B2279" s="119" t="s">
        <v>4368</v>
      </c>
      <c r="C2279" s="15" t="s">
        <v>4369</v>
      </c>
      <c r="D2279" s="68">
        <v>1.51</v>
      </c>
      <c r="E2279" s="69">
        <v>75</v>
      </c>
      <c r="F2279" s="70">
        <f t="shared" si="36"/>
        <v>113.25</v>
      </c>
      <c r="G2279" s="11" t="s">
        <v>4217</v>
      </c>
    </row>
    <row r="2280" spans="1:7">
      <c r="A2280" s="29">
        <v>2276</v>
      </c>
      <c r="B2280" s="119" t="s">
        <v>4370</v>
      </c>
      <c r="C2280" s="15" t="s">
        <v>4371</v>
      </c>
      <c r="D2280" s="68">
        <v>12.54</v>
      </c>
      <c r="E2280" s="69">
        <v>75</v>
      </c>
      <c r="F2280" s="70">
        <f t="shared" si="36"/>
        <v>940.5</v>
      </c>
      <c r="G2280" s="11" t="s">
        <v>4217</v>
      </c>
    </row>
    <row r="2281" spans="1:7">
      <c r="A2281" s="29">
        <v>2277</v>
      </c>
      <c r="B2281" s="119" t="s">
        <v>4372</v>
      </c>
      <c r="C2281" s="15" t="s">
        <v>4373</v>
      </c>
      <c r="D2281" s="68">
        <v>8.77</v>
      </c>
      <c r="E2281" s="69">
        <v>75</v>
      </c>
      <c r="F2281" s="70">
        <f t="shared" si="36"/>
        <v>657.75</v>
      </c>
      <c r="G2281" s="11" t="s">
        <v>4217</v>
      </c>
    </row>
    <row r="2282" spans="1:7">
      <c r="A2282" s="29">
        <v>2278</v>
      </c>
      <c r="B2282" s="119" t="s">
        <v>4374</v>
      </c>
      <c r="C2282" s="15" t="s">
        <v>4375</v>
      </c>
      <c r="D2282" s="68">
        <v>4.34</v>
      </c>
      <c r="E2282" s="69">
        <v>75</v>
      </c>
      <c r="F2282" s="70">
        <f t="shared" si="36"/>
        <v>325.5</v>
      </c>
      <c r="G2282" s="11" t="s">
        <v>4217</v>
      </c>
    </row>
    <row r="2283" spans="1:7">
      <c r="A2283" s="29">
        <v>2279</v>
      </c>
      <c r="B2283" s="119" t="s">
        <v>4376</v>
      </c>
      <c r="C2283" s="15" t="s">
        <v>4377</v>
      </c>
      <c r="D2283" s="68">
        <v>4.03</v>
      </c>
      <c r="E2283" s="69">
        <v>75</v>
      </c>
      <c r="F2283" s="70">
        <f t="shared" si="36"/>
        <v>302.25</v>
      </c>
      <c r="G2283" s="11" t="s">
        <v>4217</v>
      </c>
    </row>
    <row r="2284" spans="1:7">
      <c r="A2284" s="29">
        <v>2280</v>
      </c>
      <c r="B2284" s="119" t="s">
        <v>4378</v>
      </c>
      <c r="C2284" s="15" t="s">
        <v>4379</v>
      </c>
      <c r="D2284" s="68">
        <v>4.5</v>
      </c>
      <c r="E2284" s="69">
        <v>75</v>
      </c>
      <c r="F2284" s="70">
        <f t="shared" si="36"/>
        <v>337.5</v>
      </c>
      <c r="G2284" s="11" t="s">
        <v>4217</v>
      </c>
    </row>
    <row r="2285" spans="1:7">
      <c r="A2285" s="29">
        <v>2281</v>
      </c>
      <c r="B2285" s="119" t="s">
        <v>4380</v>
      </c>
      <c r="C2285" s="15" t="s">
        <v>4381</v>
      </c>
      <c r="D2285" s="68">
        <v>18.8</v>
      </c>
      <c r="E2285" s="69">
        <v>75</v>
      </c>
      <c r="F2285" s="70">
        <f t="shared" si="36"/>
        <v>1410</v>
      </c>
      <c r="G2285" s="11" t="s">
        <v>4217</v>
      </c>
    </row>
    <row r="2286" spans="1:7">
      <c r="A2286" s="29">
        <v>2282</v>
      </c>
      <c r="B2286" s="119" t="s">
        <v>4382</v>
      </c>
      <c r="C2286" s="15" t="s">
        <v>4065</v>
      </c>
      <c r="D2286" s="68">
        <v>8.48</v>
      </c>
      <c r="E2286" s="69">
        <v>75</v>
      </c>
      <c r="F2286" s="70">
        <f t="shared" si="36"/>
        <v>636</v>
      </c>
      <c r="G2286" s="11" t="s">
        <v>4217</v>
      </c>
    </row>
    <row r="2287" spans="1:7">
      <c r="A2287" s="29">
        <v>2283</v>
      </c>
      <c r="B2287" s="119" t="s">
        <v>4383</v>
      </c>
      <c r="C2287" s="15" t="s">
        <v>4384</v>
      </c>
      <c r="D2287" s="68">
        <v>5.55</v>
      </c>
      <c r="E2287" s="69">
        <v>75</v>
      </c>
      <c r="F2287" s="70">
        <f t="shared" si="36"/>
        <v>416.25</v>
      </c>
      <c r="G2287" s="11" t="s">
        <v>4217</v>
      </c>
    </row>
    <row r="2288" spans="1:7">
      <c r="A2288" s="29">
        <v>2284</v>
      </c>
      <c r="B2288" s="119" t="s">
        <v>4385</v>
      </c>
      <c r="C2288" s="15" t="s">
        <v>3636</v>
      </c>
      <c r="D2288" s="68">
        <v>13.96</v>
      </c>
      <c r="E2288" s="69">
        <v>75</v>
      </c>
      <c r="F2288" s="70">
        <f t="shared" si="36"/>
        <v>1047</v>
      </c>
      <c r="G2288" s="11" t="s">
        <v>4217</v>
      </c>
    </row>
    <row r="2289" spans="1:7">
      <c r="A2289" s="29">
        <v>2285</v>
      </c>
      <c r="B2289" s="119" t="s">
        <v>4386</v>
      </c>
      <c r="C2289" s="15" t="s">
        <v>4387</v>
      </c>
      <c r="D2289" s="68">
        <v>5.02</v>
      </c>
      <c r="E2289" s="69">
        <v>75</v>
      </c>
      <c r="F2289" s="70">
        <f t="shared" si="36"/>
        <v>376.5</v>
      </c>
      <c r="G2289" s="11" t="s">
        <v>4217</v>
      </c>
    </row>
    <row r="2290" spans="1:7">
      <c r="A2290" s="29">
        <v>2286</v>
      </c>
      <c r="B2290" s="119" t="s">
        <v>4388</v>
      </c>
      <c r="C2290" s="15" t="s">
        <v>4389</v>
      </c>
      <c r="D2290" s="68">
        <v>9.08</v>
      </c>
      <c r="E2290" s="69">
        <v>75</v>
      </c>
      <c r="F2290" s="70">
        <f t="shared" si="36"/>
        <v>681</v>
      </c>
      <c r="G2290" s="11" t="s">
        <v>4217</v>
      </c>
    </row>
    <row r="2291" spans="1:7">
      <c r="A2291" s="29">
        <v>2287</v>
      </c>
      <c r="B2291" s="119" t="s">
        <v>4390</v>
      </c>
      <c r="C2291" s="15" t="s">
        <v>4391</v>
      </c>
      <c r="D2291" s="68">
        <v>13.52</v>
      </c>
      <c r="E2291" s="69">
        <v>75</v>
      </c>
      <c r="F2291" s="70">
        <f t="shared" si="36"/>
        <v>1014</v>
      </c>
      <c r="G2291" s="11" t="s">
        <v>4217</v>
      </c>
    </row>
    <row r="2292" spans="1:7">
      <c r="A2292" s="29">
        <v>2288</v>
      </c>
      <c r="B2292" s="119" t="s">
        <v>4392</v>
      </c>
      <c r="C2292" s="15" t="s">
        <v>4393</v>
      </c>
      <c r="D2292" s="68">
        <v>3.53</v>
      </c>
      <c r="E2292" s="69">
        <v>75</v>
      </c>
      <c r="F2292" s="70">
        <f t="shared" si="36"/>
        <v>264.75</v>
      </c>
      <c r="G2292" s="11" t="s">
        <v>4217</v>
      </c>
    </row>
    <row r="2293" spans="1:7">
      <c r="A2293" s="29">
        <v>2289</v>
      </c>
      <c r="B2293" s="119" t="s">
        <v>4394</v>
      </c>
      <c r="C2293" s="15" t="s">
        <v>4395</v>
      </c>
      <c r="D2293" s="68">
        <v>11.86</v>
      </c>
      <c r="E2293" s="69">
        <v>75</v>
      </c>
      <c r="F2293" s="70">
        <f t="shared" si="36"/>
        <v>889.5</v>
      </c>
      <c r="G2293" s="11" t="s">
        <v>4217</v>
      </c>
    </row>
    <row r="2294" spans="1:7">
      <c r="A2294" s="29">
        <v>2290</v>
      </c>
      <c r="B2294" s="119" t="s">
        <v>4396</v>
      </c>
      <c r="C2294" s="15" t="s">
        <v>4397</v>
      </c>
      <c r="D2294" s="68">
        <v>12</v>
      </c>
      <c r="E2294" s="69">
        <v>75</v>
      </c>
      <c r="F2294" s="70">
        <f t="shared" si="36"/>
        <v>900</v>
      </c>
      <c r="G2294" s="11" t="s">
        <v>4217</v>
      </c>
    </row>
    <row r="2295" spans="1:7">
      <c r="A2295" s="29">
        <v>2291</v>
      </c>
      <c r="B2295" s="119" t="s">
        <v>4398</v>
      </c>
      <c r="C2295" s="15" t="s">
        <v>4399</v>
      </c>
      <c r="D2295" s="68">
        <v>3.75</v>
      </c>
      <c r="E2295" s="69">
        <v>75</v>
      </c>
      <c r="F2295" s="70">
        <f t="shared" si="36"/>
        <v>281.25</v>
      </c>
      <c r="G2295" s="11" t="s">
        <v>4217</v>
      </c>
    </row>
    <row r="2296" spans="1:7">
      <c r="A2296" s="29">
        <v>2292</v>
      </c>
      <c r="B2296" s="119" t="s">
        <v>4400</v>
      </c>
      <c r="C2296" s="15" t="s">
        <v>4401</v>
      </c>
      <c r="D2296" s="68">
        <v>4.52</v>
      </c>
      <c r="E2296" s="69">
        <v>75</v>
      </c>
      <c r="F2296" s="70">
        <f t="shared" si="36"/>
        <v>339</v>
      </c>
      <c r="G2296" s="11" t="s">
        <v>4217</v>
      </c>
    </row>
    <row r="2297" spans="1:7">
      <c r="A2297" s="29">
        <v>2293</v>
      </c>
      <c r="B2297" s="119" t="s">
        <v>4402</v>
      </c>
      <c r="C2297" s="15" t="s">
        <v>4403</v>
      </c>
      <c r="D2297" s="68">
        <v>6.58</v>
      </c>
      <c r="E2297" s="69">
        <v>75</v>
      </c>
      <c r="F2297" s="70">
        <f t="shared" si="36"/>
        <v>493.5</v>
      </c>
      <c r="G2297" s="11" t="s">
        <v>4217</v>
      </c>
    </row>
    <row r="2298" spans="1:7">
      <c r="A2298" s="29">
        <v>2294</v>
      </c>
      <c r="B2298" s="119" t="s">
        <v>4404</v>
      </c>
      <c r="C2298" s="15" t="s">
        <v>4405</v>
      </c>
      <c r="D2298" s="68">
        <v>6.91</v>
      </c>
      <c r="E2298" s="69">
        <v>75</v>
      </c>
      <c r="F2298" s="70">
        <f t="shared" si="36"/>
        <v>518.25</v>
      </c>
      <c r="G2298" s="11" t="s">
        <v>4217</v>
      </c>
    </row>
    <row r="2299" spans="1:7">
      <c r="A2299" s="29">
        <v>2295</v>
      </c>
      <c r="B2299" s="119" t="s">
        <v>4406</v>
      </c>
      <c r="C2299" s="15" t="s">
        <v>4407</v>
      </c>
      <c r="D2299" s="68">
        <v>6.04</v>
      </c>
      <c r="E2299" s="69">
        <v>75</v>
      </c>
      <c r="F2299" s="70">
        <f t="shared" si="36"/>
        <v>453</v>
      </c>
      <c r="G2299" s="11" t="s">
        <v>4217</v>
      </c>
    </row>
    <row r="2300" spans="1:7">
      <c r="A2300" s="29">
        <v>2296</v>
      </c>
      <c r="B2300" s="119" t="s">
        <v>4408</v>
      </c>
      <c r="C2300" s="15" t="s">
        <v>4409</v>
      </c>
      <c r="D2300" s="68">
        <v>4.32</v>
      </c>
      <c r="E2300" s="69">
        <v>75</v>
      </c>
      <c r="F2300" s="70">
        <f t="shared" si="36"/>
        <v>324</v>
      </c>
      <c r="G2300" s="11" t="s">
        <v>4217</v>
      </c>
    </row>
    <row r="2301" spans="1:7">
      <c r="A2301" s="29">
        <v>2297</v>
      </c>
      <c r="B2301" s="119" t="s">
        <v>4410</v>
      </c>
      <c r="C2301" s="15" t="s">
        <v>4411</v>
      </c>
      <c r="D2301" s="68">
        <v>3.54</v>
      </c>
      <c r="E2301" s="69">
        <v>75</v>
      </c>
      <c r="F2301" s="70">
        <f t="shared" si="36"/>
        <v>265.5</v>
      </c>
      <c r="G2301" s="11" t="s">
        <v>4217</v>
      </c>
    </row>
    <row r="2302" spans="1:7">
      <c r="A2302" s="29">
        <v>2298</v>
      </c>
      <c r="B2302" s="119" t="s">
        <v>4412</v>
      </c>
      <c r="C2302" s="15" t="s">
        <v>4413</v>
      </c>
      <c r="D2302" s="68">
        <v>2.95</v>
      </c>
      <c r="E2302" s="69">
        <v>75</v>
      </c>
      <c r="F2302" s="70">
        <f t="shared" si="36"/>
        <v>221.25</v>
      </c>
      <c r="G2302" s="11" t="s">
        <v>4217</v>
      </c>
    </row>
    <row r="2303" spans="1:7">
      <c r="A2303" s="29">
        <v>2299</v>
      </c>
      <c r="B2303" s="119" t="s">
        <v>4414</v>
      </c>
      <c r="C2303" s="15" t="s">
        <v>4415</v>
      </c>
      <c r="D2303" s="68">
        <v>6.97</v>
      </c>
      <c r="E2303" s="69">
        <v>75</v>
      </c>
      <c r="F2303" s="70">
        <f t="shared" si="36"/>
        <v>522.75</v>
      </c>
      <c r="G2303" s="11" t="s">
        <v>4217</v>
      </c>
    </row>
    <row r="2304" spans="1:7">
      <c r="A2304" s="29">
        <v>2300</v>
      </c>
      <c r="B2304" s="119" t="s">
        <v>4416</v>
      </c>
      <c r="C2304" s="15" t="s">
        <v>3773</v>
      </c>
      <c r="D2304" s="68">
        <v>12.64</v>
      </c>
      <c r="E2304" s="69">
        <v>75</v>
      </c>
      <c r="F2304" s="70">
        <f t="shared" si="36"/>
        <v>948</v>
      </c>
      <c r="G2304" s="11" t="s">
        <v>4217</v>
      </c>
    </row>
    <row r="2305" spans="1:7">
      <c r="A2305" s="29">
        <v>2301</v>
      </c>
      <c r="B2305" s="119" t="s">
        <v>4417</v>
      </c>
      <c r="C2305" s="15" t="s">
        <v>4418</v>
      </c>
      <c r="D2305" s="68">
        <v>5.84</v>
      </c>
      <c r="E2305" s="69">
        <v>75</v>
      </c>
      <c r="F2305" s="70">
        <f t="shared" si="36"/>
        <v>438</v>
      </c>
      <c r="G2305" s="11" t="s">
        <v>4217</v>
      </c>
    </row>
    <row r="2306" spans="1:7">
      <c r="A2306" s="29">
        <v>2302</v>
      </c>
      <c r="B2306" s="119" t="s">
        <v>4419</v>
      </c>
      <c r="C2306" s="15" t="s">
        <v>4420</v>
      </c>
      <c r="D2306" s="68">
        <v>6.38</v>
      </c>
      <c r="E2306" s="69">
        <v>75</v>
      </c>
      <c r="F2306" s="70">
        <f t="shared" si="36"/>
        <v>478.5</v>
      </c>
      <c r="G2306" s="11" t="s">
        <v>4217</v>
      </c>
    </row>
    <row r="2307" spans="1:7">
      <c r="A2307" s="29">
        <v>2303</v>
      </c>
      <c r="B2307" s="119" t="s">
        <v>4421</v>
      </c>
      <c r="C2307" s="15" t="s">
        <v>4422</v>
      </c>
      <c r="D2307" s="68">
        <v>7.87</v>
      </c>
      <c r="E2307" s="69">
        <v>75</v>
      </c>
      <c r="F2307" s="70">
        <f t="shared" si="36"/>
        <v>590.25</v>
      </c>
      <c r="G2307" s="11" t="s">
        <v>4217</v>
      </c>
    </row>
    <row r="2308" spans="1:7">
      <c r="A2308" s="29">
        <v>2304</v>
      </c>
      <c r="B2308" s="119" t="s">
        <v>4423</v>
      </c>
      <c r="C2308" s="15" t="s">
        <v>4424</v>
      </c>
      <c r="D2308" s="68">
        <v>6.51</v>
      </c>
      <c r="E2308" s="69">
        <v>75</v>
      </c>
      <c r="F2308" s="70">
        <f t="shared" si="36"/>
        <v>488.25</v>
      </c>
      <c r="G2308" s="11" t="s">
        <v>4217</v>
      </c>
    </row>
    <row r="2309" spans="1:7">
      <c r="A2309" s="29">
        <v>2305</v>
      </c>
      <c r="B2309" s="119" t="s">
        <v>4425</v>
      </c>
      <c r="C2309" s="15" t="s">
        <v>4426</v>
      </c>
      <c r="D2309" s="68">
        <v>8.01</v>
      </c>
      <c r="E2309" s="69">
        <v>75</v>
      </c>
      <c r="F2309" s="70">
        <f t="shared" si="36"/>
        <v>600.75</v>
      </c>
      <c r="G2309" s="11" t="s">
        <v>4217</v>
      </c>
    </row>
    <row r="2310" spans="1:7">
      <c r="A2310" s="29">
        <v>2306</v>
      </c>
      <c r="B2310" s="119" t="s">
        <v>4427</v>
      </c>
      <c r="C2310" s="15" t="s">
        <v>4428</v>
      </c>
      <c r="D2310" s="68">
        <v>9.87</v>
      </c>
      <c r="E2310" s="69">
        <v>75</v>
      </c>
      <c r="F2310" s="70">
        <f t="shared" si="36"/>
        <v>740.25</v>
      </c>
      <c r="G2310" s="11" t="s">
        <v>4217</v>
      </c>
    </row>
    <row r="2311" spans="1:7">
      <c r="A2311" s="29">
        <v>2307</v>
      </c>
      <c r="B2311" s="119" t="s">
        <v>4429</v>
      </c>
      <c r="C2311" s="15" t="s">
        <v>4430</v>
      </c>
      <c r="D2311" s="68">
        <v>6.42</v>
      </c>
      <c r="E2311" s="69">
        <v>75</v>
      </c>
      <c r="F2311" s="70">
        <f t="shared" si="36"/>
        <v>481.5</v>
      </c>
      <c r="G2311" s="11" t="s">
        <v>4217</v>
      </c>
    </row>
    <row r="2312" spans="1:7">
      <c r="A2312" s="29">
        <v>2308</v>
      </c>
      <c r="B2312" s="119" t="s">
        <v>4431</v>
      </c>
      <c r="C2312" s="15" t="s">
        <v>4432</v>
      </c>
      <c r="D2312" s="68">
        <v>5.09</v>
      </c>
      <c r="E2312" s="69">
        <v>75</v>
      </c>
      <c r="F2312" s="70">
        <f t="shared" si="36"/>
        <v>381.75</v>
      </c>
      <c r="G2312" s="11" t="s">
        <v>4217</v>
      </c>
    </row>
    <row r="2313" spans="1:7">
      <c r="A2313" s="29">
        <v>2309</v>
      </c>
      <c r="B2313" s="119" t="s">
        <v>4433</v>
      </c>
      <c r="C2313" s="15" t="s">
        <v>4434</v>
      </c>
      <c r="D2313" s="68">
        <v>10.53</v>
      </c>
      <c r="E2313" s="69">
        <v>75</v>
      </c>
      <c r="F2313" s="70">
        <f t="shared" si="36"/>
        <v>789.75</v>
      </c>
      <c r="G2313" s="11" t="s">
        <v>4217</v>
      </c>
    </row>
    <row r="2314" spans="1:7">
      <c r="A2314" s="29">
        <v>2310</v>
      </c>
      <c r="B2314" s="119" t="s">
        <v>4435</v>
      </c>
      <c r="C2314" s="15" t="s">
        <v>4436</v>
      </c>
      <c r="D2314" s="68">
        <v>3.89</v>
      </c>
      <c r="E2314" s="69">
        <v>75</v>
      </c>
      <c r="F2314" s="70">
        <f t="shared" si="36"/>
        <v>291.75</v>
      </c>
      <c r="G2314" s="11" t="s">
        <v>4217</v>
      </c>
    </row>
    <row r="2315" spans="1:7">
      <c r="A2315" s="29">
        <v>2311</v>
      </c>
      <c r="B2315" s="119" t="s">
        <v>4437</v>
      </c>
      <c r="C2315" s="15" t="s">
        <v>4438</v>
      </c>
      <c r="D2315" s="68">
        <v>3.24</v>
      </c>
      <c r="E2315" s="69">
        <v>75</v>
      </c>
      <c r="F2315" s="70">
        <f t="shared" si="36"/>
        <v>243</v>
      </c>
      <c r="G2315" s="11" t="s">
        <v>4217</v>
      </c>
    </row>
    <row r="2316" spans="1:7">
      <c r="A2316" s="29">
        <v>2312</v>
      </c>
      <c r="B2316" s="119" t="s">
        <v>4439</v>
      </c>
      <c r="C2316" s="15" t="s">
        <v>4440</v>
      </c>
      <c r="D2316" s="68">
        <v>3.18</v>
      </c>
      <c r="E2316" s="69">
        <v>75</v>
      </c>
      <c r="F2316" s="70">
        <f t="shared" si="36"/>
        <v>238.5</v>
      </c>
      <c r="G2316" s="11" t="s">
        <v>4217</v>
      </c>
    </row>
    <row r="2317" spans="1:7">
      <c r="A2317" s="29">
        <v>2313</v>
      </c>
      <c r="B2317" s="119" t="s">
        <v>4441</v>
      </c>
      <c r="C2317" s="15" t="s">
        <v>4442</v>
      </c>
      <c r="D2317" s="68">
        <v>3.75</v>
      </c>
      <c r="E2317" s="69">
        <v>75</v>
      </c>
      <c r="F2317" s="70">
        <f t="shared" si="36"/>
        <v>281.25</v>
      </c>
      <c r="G2317" s="11" t="s">
        <v>4217</v>
      </c>
    </row>
    <row r="2318" spans="1:7">
      <c r="A2318" s="29">
        <v>2314</v>
      </c>
      <c r="B2318" s="119" t="s">
        <v>4443</v>
      </c>
      <c r="C2318" s="15" t="s">
        <v>4444</v>
      </c>
      <c r="D2318" s="68">
        <v>4.69</v>
      </c>
      <c r="E2318" s="69">
        <v>75</v>
      </c>
      <c r="F2318" s="70">
        <f t="shared" si="36"/>
        <v>351.75</v>
      </c>
      <c r="G2318" s="11" t="s">
        <v>4217</v>
      </c>
    </row>
    <row r="2319" spans="1:7">
      <c r="A2319" s="29">
        <v>2315</v>
      </c>
      <c r="B2319" s="119" t="s">
        <v>4445</v>
      </c>
      <c r="C2319" s="15" t="s">
        <v>4446</v>
      </c>
      <c r="D2319" s="68">
        <v>4.84</v>
      </c>
      <c r="E2319" s="69">
        <v>75</v>
      </c>
      <c r="F2319" s="70">
        <f t="shared" si="36"/>
        <v>363</v>
      </c>
      <c r="G2319" s="11" t="s">
        <v>4217</v>
      </c>
    </row>
    <row r="2320" spans="1:7">
      <c r="A2320" s="29">
        <v>2316</v>
      </c>
      <c r="B2320" s="119" t="s">
        <v>4447</v>
      </c>
      <c r="C2320" s="15" t="s">
        <v>4448</v>
      </c>
      <c r="D2320" s="68">
        <v>12.61</v>
      </c>
      <c r="E2320" s="69">
        <v>75</v>
      </c>
      <c r="F2320" s="70">
        <f t="shared" si="36"/>
        <v>945.75</v>
      </c>
      <c r="G2320" s="11" t="s">
        <v>4217</v>
      </c>
    </row>
    <row r="2321" spans="1:7">
      <c r="A2321" s="29">
        <v>2317</v>
      </c>
      <c r="B2321" s="72" t="s">
        <v>4449</v>
      </c>
      <c r="C2321" s="46" t="s">
        <v>3032</v>
      </c>
      <c r="D2321" s="68">
        <v>7.4</v>
      </c>
      <c r="E2321" s="69">
        <v>75</v>
      </c>
      <c r="F2321" s="70">
        <f t="shared" si="36"/>
        <v>555</v>
      </c>
      <c r="G2321" s="11" t="s">
        <v>4217</v>
      </c>
    </row>
    <row r="2322" spans="1:7">
      <c r="A2322" s="29">
        <v>2318</v>
      </c>
      <c r="B2322" s="72" t="s">
        <v>4450</v>
      </c>
      <c r="C2322" s="64" t="s">
        <v>4451</v>
      </c>
      <c r="D2322" s="65">
        <v>11.1</v>
      </c>
      <c r="E2322" s="69">
        <v>75</v>
      </c>
      <c r="F2322" s="70">
        <f t="shared" si="36"/>
        <v>832.5</v>
      </c>
      <c r="G2322" s="11" t="s">
        <v>4217</v>
      </c>
    </row>
    <row r="2323" spans="1:7">
      <c r="A2323" s="29">
        <v>2319</v>
      </c>
      <c r="B2323" s="72" t="s">
        <v>4452</v>
      </c>
      <c r="C2323" s="64" t="s">
        <v>4453</v>
      </c>
      <c r="D2323" s="65">
        <v>15</v>
      </c>
      <c r="E2323" s="69">
        <v>75</v>
      </c>
      <c r="F2323" s="70">
        <f t="shared" si="36"/>
        <v>1125</v>
      </c>
      <c r="G2323" s="11" t="s">
        <v>4217</v>
      </c>
    </row>
    <row r="2324" spans="1:7">
      <c r="A2324" s="29">
        <v>2320</v>
      </c>
      <c r="B2324" s="72" t="s">
        <v>4454</v>
      </c>
      <c r="C2324" s="64" t="s">
        <v>3808</v>
      </c>
      <c r="D2324" s="65">
        <v>4</v>
      </c>
      <c r="E2324" s="69">
        <v>75</v>
      </c>
      <c r="F2324" s="70">
        <f t="shared" ref="F2324:F2387" si="37">D2324*E2324</f>
        <v>300</v>
      </c>
      <c r="G2324" s="11" t="s">
        <v>4217</v>
      </c>
    </row>
    <row r="2325" spans="1:7">
      <c r="A2325" s="29">
        <v>2321</v>
      </c>
      <c r="B2325" s="72" t="s">
        <v>4455</v>
      </c>
      <c r="C2325" s="64" t="s">
        <v>4456</v>
      </c>
      <c r="D2325" s="65">
        <v>10</v>
      </c>
      <c r="E2325" s="69">
        <v>75</v>
      </c>
      <c r="F2325" s="70">
        <f t="shared" si="37"/>
        <v>750</v>
      </c>
      <c r="G2325" s="11" t="s">
        <v>4217</v>
      </c>
    </row>
    <row r="2326" spans="1:7">
      <c r="A2326" s="29">
        <v>2322</v>
      </c>
      <c r="B2326" s="72" t="s">
        <v>4457</v>
      </c>
      <c r="C2326" s="64" t="s">
        <v>4458</v>
      </c>
      <c r="D2326" s="65">
        <v>5</v>
      </c>
      <c r="E2326" s="69">
        <v>75</v>
      </c>
      <c r="F2326" s="70">
        <f t="shared" si="37"/>
        <v>375</v>
      </c>
      <c r="G2326" s="11" t="s">
        <v>4217</v>
      </c>
    </row>
    <row r="2327" spans="1:7">
      <c r="A2327" s="29">
        <v>2323</v>
      </c>
      <c r="B2327" s="72" t="s">
        <v>4459</v>
      </c>
      <c r="C2327" s="64" t="s">
        <v>4460</v>
      </c>
      <c r="D2327" s="65">
        <v>10</v>
      </c>
      <c r="E2327" s="69">
        <v>75</v>
      </c>
      <c r="F2327" s="70">
        <f t="shared" si="37"/>
        <v>750</v>
      </c>
      <c r="G2327" s="11" t="s">
        <v>4217</v>
      </c>
    </row>
    <row r="2328" spans="1:7">
      <c r="A2328" s="29">
        <v>2324</v>
      </c>
      <c r="B2328" s="72" t="s">
        <v>4461</v>
      </c>
      <c r="C2328" s="64" t="s">
        <v>4462</v>
      </c>
      <c r="D2328" s="65">
        <v>24</v>
      </c>
      <c r="E2328" s="69">
        <v>75</v>
      </c>
      <c r="F2328" s="70">
        <f t="shared" si="37"/>
        <v>1800</v>
      </c>
      <c r="G2328" s="11" t="s">
        <v>4217</v>
      </c>
    </row>
    <row r="2329" spans="1:7">
      <c r="A2329" s="29">
        <v>2325</v>
      </c>
      <c r="B2329" s="72" t="s">
        <v>4463</v>
      </c>
      <c r="C2329" s="64" t="s">
        <v>3469</v>
      </c>
      <c r="D2329" s="65">
        <v>7</v>
      </c>
      <c r="E2329" s="69">
        <v>75</v>
      </c>
      <c r="F2329" s="70">
        <f t="shared" si="37"/>
        <v>525</v>
      </c>
      <c r="G2329" s="11" t="s">
        <v>4217</v>
      </c>
    </row>
    <row r="2330" spans="1:7">
      <c r="A2330" s="29">
        <v>2326</v>
      </c>
      <c r="B2330" s="72" t="s">
        <v>4464</v>
      </c>
      <c r="C2330" s="64" t="s">
        <v>4465</v>
      </c>
      <c r="D2330" s="65">
        <v>13</v>
      </c>
      <c r="E2330" s="69">
        <v>75</v>
      </c>
      <c r="F2330" s="70">
        <f t="shared" si="37"/>
        <v>975</v>
      </c>
      <c r="G2330" s="11" t="s">
        <v>4217</v>
      </c>
    </row>
    <row r="2331" spans="1:7">
      <c r="A2331" s="29">
        <v>2327</v>
      </c>
      <c r="B2331" s="72" t="s">
        <v>4466</v>
      </c>
      <c r="C2331" s="64" t="s">
        <v>4467</v>
      </c>
      <c r="D2331" s="65">
        <v>20</v>
      </c>
      <c r="E2331" s="69">
        <v>75</v>
      </c>
      <c r="F2331" s="70">
        <f t="shared" si="37"/>
        <v>1500</v>
      </c>
      <c r="G2331" s="11" t="s">
        <v>4217</v>
      </c>
    </row>
    <row r="2332" spans="1:7">
      <c r="A2332" s="29">
        <v>2328</v>
      </c>
      <c r="B2332" s="72" t="s">
        <v>4468</v>
      </c>
      <c r="C2332" s="64" t="s">
        <v>4469</v>
      </c>
      <c r="D2332" s="65">
        <v>5</v>
      </c>
      <c r="E2332" s="69">
        <v>75</v>
      </c>
      <c r="F2332" s="70">
        <f t="shared" si="37"/>
        <v>375</v>
      </c>
      <c r="G2332" s="11" t="s">
        <v>4217</v>
      </c>
    </row>
    <row r="2333" spans="1:7">
      <c r="A2333" s="29">
        <v>2329</v>
      </c>
      <c r="B2333" s="72" t="s">
        <v>4470</v>
      </c>
      <c r="C2333" s="64" t="s">
        <v>4471</v>
      </c>
      <c r="D2333" s="65">
        <v>9</v>
      </c>
      <c r="E2333" s="69">
        <v>75</v>
      </c>
      <c r="F2333" s="70">
        <f t="shared" si="37"/>
        <v>675</v>
      </c>
      <c r="G2333" s="11" t="s">
        <v>4217</v>
      </c>
    </row>
    <row r="2334" spans="1:7">
      <c r="A2334" s="29">
        <v>2330</v>
      </c>
      <c r="B2334" s="72" t="s">
        <v>4472</v>
      </c>
      <c r="C2334" s="64" t="s">
        <v>4473</v>
      </c>
      <c r="D2334" s="65">
        <v>9</v>
      </c>
      <c r="E2334" s="69">
        <v>75</v>
      </c>
      <c r="F2334" s="70">
        <f t="shared" si="37"/>
        <v>675</v>
      </c>
      <c r="G2334" s="11" t="s">
        <v>4217</v>
      </c>
    </row>
    <row r="2335" spans="1:7">
      <c r="A2335" s="29">
        <v>2331</v>
      </c>
      <c r="B2335" s="72" t="s">
        <v>4474</v>
      </c>
      <c r="C2335" s="64" t="s">
        <v>4475</v>
      </c>
      <c r="D2335" s="65">
        <v>28</v>
      </c>
      <c r="E2335" s="69">
        <v>75</v>
      </c>
      <c r="F2335" s="70">
        <f t="shared" si="37"/>
        <v>2100</v>
      </c>
      <c r="G2335" s="11" t="s">
        <v>4217</v>
      </c>
    </row>
    <row r="2336" spans="1:7">
      <c r="A2336" s="29">
        <v>2332</v>
      </c>
      <c r="B2336" s="72" t="s">
        <v>4476</v>
      </c>
      <c r="C2336" s="64" t="s">
        <v>4477</v>
      </c>
      <c r="D2336" s="65">
        <v>11</v>
      </c>
      <c r="E2336" s="69">
        <v>75</v>
      </c>
      <c r="F2336" s="70">
        <f t="shared" si="37"/>
        <v>825</v>
      </c>
      <c r="G2336" s="11" t="s">
        <v>4217</v>
      </c>
    </row>
    <row r="2337" spans="1:7">
      <c r="A2337" s="29">
        <v>2333</v>
      </c>
      <c r="B2337" s="72" t="s">
        <v>4478</v>
      </c>
      <c r="C2337" s="64" t="s">
        <v>4479</v>
      </c>
      <c r="D2337" s="65">
        <v>3.8</v>
      </c>
      <c r="E2337" s="69">
        <v>75</v>
      </c>
      <c r="F2337" s="70">
        <f t="shared" si="37"/>
        <v>285</v>
      </c>
      <c r="G2337" s="11" t="s">
        <v>4217</v>
      </c>
    </row>
    <row r="2338" spans="1:7">
      <c r="A2338" s="29">
        <v>2334</v>
      </c>
      <c r="B2338" s="72" t="s">
        <v>4480</v>
      </c>
      <c r="C2338" s="64" t="s">
        <v>4481</v>
      </c>
      <c r="D2338" s="65">
        <v>11</v>
      </c>
      <c r="E2338" s="69">
        <v>75</v>
      </c>
      <c r="F2338" s="70">
        <f t="shared" si="37"/>
        <v>825</v>
      </c>
      <c r="G2338" s="11" t="s">
        <v>4217</v>
      </c>
    </row>
    <row r="2339" spans="1:7">
      <c r="A2339" s="29">
        <v>2335</v>
      </c>
      <c r="B2339" s="72" t="s">
        <v>4482</v>
      </c>
      <c r="C2339" s="64" t="s">
        <v>4483</v>
      </c>
      <c r="D2339" s="65">
        <v>23</v>
      </c>
      <c r="E2339" s="69">
        <v>75</v>
      </c>
      <c r="F2339" s="70">
        <f t="shared" si="37"/>
        <v>1725</v>
      </c>
      <c r="G2339" s="11" t="s">
        <v>4217</v>
      </c>
    </row>
    <row r="2340" spans="1:7">
      <c r="A2340" s="29">
        <v>2336</v>
      </c>
      <c r="B2340" s="72" t="s">
        <v>4484</v>
      </c>
      <c r="C2340" s="64" t="s">
        <v>4485</v>
      </c>
      <c r="D2340" s="65">
        <v>8</v>
      </c>
      <c r="E2340" s="69">
        <v>75</v>
      </c>
      <c r="F2340" s="70">
        <f t="shared" si="37"/>
        <v>600</v>
      </c>
      <c r="G2340" s="11" t="s">
        <v>4217</v>
      </c>
    </row>
    <row r="2341" spans="1:7">
      <c r="A2341" s="29">
        <v>2337</v>
      </c>
      <c r="B2341" s="72" t="s">
        <v>4486</v>
      </c>
      <c r="C2341" s="64" t="s">
        <v>4487</v>
      </c>
      <c r="D2341" s="65">
        <v>14.2</v>
      </c>
      <c r="E2341" s="69">
        <v>75</v>
      </c>
      <c r="F2341" s="70">
        <f t="shared" si="37"/>
        <v>1065</v>
      </c>
      <c r="G2341" s="11" t="s">
        <v>4217</v>
      </c>
    </row>
    <row r="2342" spans="1:7">
      <c r="A2342" s="29">
        <v>2338</v>
      </c>
      <c r="B2342" s="72" t="s">
        <v>4488</v>
      </c>
      <c r="C2342" s="64" t="s">
        <v>4489</v>
      </c>
      <c r="D2342" s="65">
        <v>10</v>
      </c>
      <c r="E2342" s="69">
        <v>75</v>
      </c>
      <c r="F2342" s="70">
        <f t="shared" si="37"/>
        <v>750</v>
      </c>
      <c r="G2342" s="11" t="s">
        <v>4217</v>
      </c>
    </row>
    <row r="2343" spans="1:7">
      <c r="A2343" s="29">
        <v>2339</v>
      </c>
      <c r="B2343" s="72" t="s">
        <v>4490</v>
      </c>
      <c r="C2343" s="64" t="s">
        <v>3109</v>
      </c>
      <c r="D2343" s="65">
        <v>10</v>
      </c>
      <c r="E2343" s="69">
        <v>75</v>
      </c>
      <c r="F2343" s="70">
        <f t="shared" si="37"/>
        <v>750</v>
      </c>
      <c r="G2343" s="11" t="s">
        <v>4217</v>
      </c>
    </row>
    <row r="2344" spans="1:7">
      <c r="A2344" s="29">
        <v>2340</v>
      </c>
      <c r="B2344" s="72" t="s">
        <v>4491</v>
      </c>
      <c r="C2344" s="64" t="s">
        <v>1998</v>
      </c>
      <c r="D2344" s="65">
        <v>17</v>
      </c>
      <c r="E2344" s="69">
        <v>75</v>
      </c>
      <c r="F2344" s="70">
        <f t="shared" si="37"/>
        <v>1275</v>
      </c>
      <c r="G2344" s="11" t="s">
        <v>4217</v>
      </c>
    </row>
    <row r="2345" spans="1:7">
      <c r="A2345" s="29">
        <v>2341</v>
      </c>
      <c r="B2345" s="72" t="s">
        <v>4492</v>
      </c>
      <c r="C2345" s="64" t="s">
        <v>4493</v>
      </c>
      <c r="D2345" s="65">
        <v>11</v>
      </c>
      <c r="E2345" s="69">
        <v>75</v>
      </c>
      <c r="F2345" s="70">
        <f t="shared" si="37"/>
        <v>825</v>
      </c>
      <c r="G2345" s="11" t="s">
        <v>4217</v>
      </c>
    </row>
    <row r="2346" spans="1:7">
      <c r="A2346" s="29">
        <v>2342</v>
      </c>
      <c r="B2346" s="72" t="s">
        <v>4494</v>
      </c>
      <c r="C2346" s="64" t="s">
        <v>4495</v>
      </c>
      <c r="D2346" s="65">
        <v>4</v>
      </c>
      <c r="E2346" s="69">
        <v>75</v>
      </c>
      <c r="F2346" s="70">
        <f t="shared" si="37"/>
        <v>300</v>
      </c>
      <c r="G2346" s="11" t="s">
        <v>4217</v>
      </c>
    </row>
    <row r="2347" spans="1:7">
      <c r="A2347" s="29">
        <v>2343</v>
      </c>
      <c r="B2347" s="72" t="s">
        <v>4496</v>
      </c>
      <c r="C2347" s="64" t="s">
        <v>2229</v>
      </c>
      <c r="D2347" s="65">
        <v>14</v>
      </c>
      <c r="E2347" s="69">
        <v>75</v>
      </c>
      <c r="F2347" s="70">
        <f t="shared" si="37"/>
        <v>1050</v>
      </c>
      <c r="G2347" s="11" t="s">
        <v>4217</v>
      </c>
    </row>
    <row r="2348" spans="1:7">
      <c r="A2348" s="29">
        <v>2344</v>
      </c>
      <c r="B2348" s="72" t="s">
        <v>4497</v>
      </c>
      <c r="C2348" s="64" t="s">
        <v>4498</v>
      </c>
      <c r="D2348" s="65">
        <v>15</v>
      </c>
      <c r="E2348" s="69">
        <v>75</v>
      </c>
      <c r="F2348" s="70">
        <f t="shared" si="37"/>
        <v>1125</v>
      </c>
      <c r="G2348" s="11" t="s">
        <v>4217</v>
      </c>
    </row>
    <row r="2349" spans="1:7">
      <c r="A2349" s="29">
        <v>2345</v>
      </c>
      <c r="B2349" s="72" t="s">
        <v>4499</v>
      </c>
      <c r="C2349" s="64" t="s">
        <v>4500</v>
      </c>
      <c r="D2349" s="65">
        <v>8</v>
      </c>
      <c r="E2349" s="69">
        <v>75</v>
      </c>
      <c r="F2349" s="70">
        <f t="shared" si="37"/>
        <v>600</v>
      </c>
      <c r="G2349" s="11" t="s">
        <v>4217</v>
      </c>
    </row>
    <row r="2350" spans="1:7">
      <c r="A2350" s="29">
        <v>2346</v>
      </c>
      <c r="B2350" s="72" t="s">
        <v>4501</v>
      </c>
      <c r="C2350" s="64" t="s">
        <v>4502</v>
      </c>
      <c r="D2350" s="65">
        <v>11</v>
      </c>
      <c r="E2350" s="69">
        <v>75</v>
      </c>
      <c r="F2350" s="70">
        <f t="shared" si="37"/>
        <v>825</v>
      </c>
      <c r="G2350" s="11" t="s">
        <v>4217</v>
      </c>
    </row>
    <row r="2351" spans="1:7">
      <c r="A2351" s="29">
        <v>2347</v>
      </c>
      <c r="B2351" s="72" t="s">
        <v>4503</v>
      </c>
      <c r="C2351" s="64" t="s">
        <v>4504</v>
      </c>
      <c r="D2351" s="65">
        <v>16</v>
      </c>
      <c r="E2351" s="69">
        <v>75</v>
      </c>
      <c r="F2351" s="70">
        <f t="shared" si="37"/>
        <v>1200</v>
      </c>
      <c r="G2351" s="11" t="s">
        <v>4217</v>
      </c>
    </row>
    <row r="2352" spans="1:7">
      <c r="A2352" s="29">
        <v>2348</v>
      </c>
      <c r="B2352" s="72" t="s">
        <v>4505</v>
      </c>
      <c r="C2352" s="64" t="s">
        <v>4506</v>
      </c>
      <c r="D2352" s="65">
        <v>8</v>
      </c>
      <c r="E2352" s="69">
        <v>75</v>
      </c>
      <c r="F2352" s="70">
        <f t="shared" si="37"/>
        <v>600</v>
      </c>
      <c r="G2352" s="11" t="s">
        <v>4217</v>
      </c>
    </row>
    <row r="2353" spans="1:7">
      <c r="A2353" s="29">
        <v>2349</v>
      </c>
      <c r="B2353" s="72" t="s">
        <v>4507</v>
      </c>
      <c r="C2353" s="64" t="s">
        <v>4508</v>
      </c>
      <c r="D2353" s="65">
        <v>9.7</v>
      </c>
      <c r="E2353" s="69">
        <v>75</v>
      </c>
      <c r="F2353" s="70">
        <f t="shared" si="37"/>
        <v>727.5</v>
      </c>
      <c r="G2353" s="11" t="s">
        <v>4217</v>
      </c>
    </row>
    <row r="2354" spans="1:7">
      <c r="A2354" s="29">
        <v>2350</v>
      </c>
      <c r="B2354" s="72" t="s">
        <v>4509</v>
      </c>
      <c r="C2354" s="64" t="s">
        <v>4510</v>
      </c>
      <c r="D2354" s="65">
        <v>7</v>
      </c>
      <c r="E2354" s="69">
        <v>75</v>
      </c>
      <c r="F2354" s="70">
        <f t="shared" si="37"/>
        <v>525</v>
      </c>
      <c r="G2354" s="11" t="s">
        <v>4217</v>
      </c>
    </row>
    <row r="2355" spans="1:7">
      <c r="A2355" s="29">
        <v>2351</v>
      </c>
      <c r="B2355" s="72" t="s">
        <v>4511</v>
      </c>
      <c r="C2355" s="64" t="s">
        <v>4512</v>
      </c>
      <c r="D2355" s="65">
        <v>5</v>
      </c>
      <c r="E2355" s="69">
        <v>75</v>
      </c>
      <c r="F2355" s="70">
        <f t="shared" si="37"/>
        <v>375</v>
      </c>
      <c r="G2355" s="11" t="s">
        <v>4217</v>
      </c>
    </row>
    <row r="2356" spans="1:7">
      <c r="A2356" s="29">
        <v>2352</v>
      </c>
      <c r="B2356" s="72" t="s">
        <v>4513</v>
      </c>
      <c r="C2356" s="64" t="s">
        <v>4514</v>
      </c>
      <c r="D2356" s="65">
        <v>7</v>
      </c>
      <c r="E2356" s="69">
        <v>75</v>
      </c>
      <c r="F2356" s="70">
        <f t="shared" si="37"/>
        <v>525</v>
      </c>
      <c r="G2356" s="11" t="s">
        <v>4217</v>
      </c>
    </row>
    <row r="2357" spans="1:7">
      <c r="A2357" s="29">
        <v>2353</v>
      </c>
      <c r="B2357" s="72" t="s">
        <v>4515</v>
      </c>
      <c r="C2357" s="64" t="s">
        <v>4516</v>
      </c>
      <c r="D2357" s="65">
        <v>6</v>
      </c>
      <c r="E2357" s="69">
        <v>75</v>
      </c>
      <c r="F2357" s="70">
        <f t="shared" si="37"/>
        <v>450</v>
      </c>
      <c r="G2357" s="11" t="s">
        <v>4217</v>
      </c>
    </row>
    <row r="2358" spans="1:7">
      <c r="A2358" s="29">
        <v>2354</v>
      </c>
      <c r="B2358" s="72" t="s">
        <v>4517</v>
      </c>
      <c r="C2358" s="64" t="s">
        <v>4518</v>
      </c>
      <c r="D2358" s="65">
        <v>7</v>
      </c>
      <c r="E2358" s="69">
        <v>75</v>
      </c>
      <c r="F2358" s="70">
        <f t="shared" si="37"/>
        <v>525</v>
      </c>
      <c r="G2358" s="11" t="s">
        <v>4217</v>
      </c>
    </row>
    <row r="2359" spans="1:7">
      <c r="A2359" s="29">
        <v>2355</v>
      </c>
      <c r="B2359" s="72" t="s">
        <v>4519</v>
      </c>
      <c r="C2359" s="64" t="s">
        <v>4520</v>
      </c>
      <c r="D2359" s="65">
        <v>7</v>
      </c>
      <c r="E2359" s="69">
        <v>75</v>
      </c>
      <c r="F2359" s="70">
        <f t="shared" si="37"/>
        <v>525</v>
      </c>
      <c r="G2359" s="11" t="s">
        <v>4217</v>
      </c>
    </row>
    <row r="2360" spans="1:7">
      <c r="A2360" s="29">
        <v>2356</v>
      </c>
      <c r="B2360" s="72" t="s">
        <v>4521</v>
      </c>
      <c r="C2360" s="64" t="s">
        <v>3882</v>
      </c>
      <c r="D2360" s="65">
        <v>7</v>
      </c>
      <c r="E2360" s="69">
        <v>75</v>
      </c>
      <c r="F2360" s="70">
        <f t="shared" si="37"/>
        <v>525</v>
      </c>
      <c r="G2360" s="11" t="s">
        <v>4217</v>
      </c>
    </row>
    <row r="2361" spans="1:7">
      <c r="A2361" s="29">
        <v>2357</v>
      </c>
      <c r="B2361" s="72" t="s">
        <v>4522</v>
      </c>
      <c r="C2361" s="64" t="s">
        <v>4523</v>
      </c>
      <c r="D2361" s="65">
        <v>13</v>
      </c>
      <c r="E2361" s="69">
        <v>75</v>
      </c>
      <c r="F2361" s="70">
        <f t="shared" si="37"/>
        <v>975</v>
      </c>
      <c r="G2361" s="11" t="s">
        <v>4217</v>
      </c>
    </row>
    <row r="2362" spans="1:7">
      <c r="A2362" s="29">
        <v>2358</v>
      </c>
      <c r="B2362" s="72" t="s">
        <v>4524</v>
      </c>
      <c r="C2362" s="64" t="s">
        <v>4525</v>
      </c>
      <c r="D2362" s="65">
        <v>7</v>
      </c>
      <c r="E2362" s="69">
        <v>75</v>
      </c>
      <c r="F2362" s="70">
        <f t="shared" si="37"/>
        <v>525</v>
      </c>
      <c r="G2362" s="11" t="s">
        <v>4217</v>
      </c>
    </row>
    <row r="2363" spans="1:7">
      <c r="A2363" s="29">
        <v>2359</v>
      </c>
      <c r="B2363" s="72" t="s">
        <v>4526</v>
      </c>
      <c r="C2363" s="64" t="s">
        <v>4527</v>
      </c>
      <c r="D2363" s="65">
        <v>10</v>
      </c>
      <c r="E2363" s="69">
        <v>75</v>
      </c>
      <c r="F2363" s="70">
        <f t="shared" si="37"/>
        <v>750</v>
      </c>
      <c r="G2363" s="11" t="s">
        <v>4217</v>
      </c>
    </row>
    <row r="2364" spans="1:7">
      <c r="A2364" s="29">
        <v>2360</v>
      </c>
      <c r="B2364" s="72" t="s">
        <v>4449</v>
      </c>
      <c r="C2364" s="64" t="s">
        <v>4528</v>
      </c>
      <c r="D2364" s="65">
        <v>20</v>
      </c>
      <c r="E2364" s="69">
        <v>75</v>
      </c>
      <c r="F2364" s="70">
        <f t="shared" si="37"/>
        <v>1500</v>
      </c>
      <c r="G2364" s="11" t="s">
        <v>4217</v>
      </c>
    </row>
    <row r="2365" spans="1:7">
      <c r="A2365" s="29">
        <v>2361</v>
      </c>
      <c r="B2365" s="72" t="s">
        <v>4529</v>
      </c>
      <c r="C2365" s="64" t="s">
        <v>4530</v>
      </c>
      <c r="D2365" s="65">
        <v>11</v>
      </c>
      <c r="E2365" s="69">
        <v>75</v>
      </c>
      <c r="F2365" s="70">
        <f t="shared" si="37"/>
        <v>825</v>
      </c>
      <c r="G2365" s="11" t="s">
        <v>4217</v>
      </c>
    </row>
    <row r="2366" spans="1:7">
      <c r="A2366" s="29">
        <v>2362</v>
      </c>
      <c r="B2366" s="72" t="s">
        <v>4531</v>
      </c>
      <c r="C2366" s="64" t="s">
        <v>4532</v>
      </c>
      <c r="D2366" s="65">
        <v>14</v>
      </c>
      <c r="E2366" s="69">
        <v>75</v>
      </c>
      <c r="F2366" s="70">
        <f t="shared" si="37"/>
        <v>1050</v>
      </c>
      <c r="G2366" s="11" t="s">
        <v>4217</v>
      </c>
    </row>
    <row r="2367" spans="1:7">
      <c r="A2367" s="29">
        <v>2363</v>
      </c>
      <c r="B2367" s="72" t="s">
        <v>4533</v>
      </c>
      <c r="C2367" s="64" t="s">
        <v>4534</v>
      </c>
      <c r="D2367" s="65">
        <v>18</v>
      </c>
      <c r="E2367" s="69">
        <v>75</v>
      </c>
      <c r="F2367" s="70">
        <f t="shared" si="37"/>
        <v>1350</v>
      </c>
      <c r="G2367" s="11" t="s">
        <v>4217</v>
      </c>
    </row>
    <row r="2368" spans="1:7">
      <c r="A2368" s="29">
        <v>2364</v>
      </c>
      <c r="B2368" s="72" t="s">
        <v>4535</v>
      </c>
      <c r="C2368" s="64" t="s">
        <v>4355</v>
      </c>
      <c r="D2368" s="65">
        <v>6</v>
      </c>
      <c r="E2368" s="69">
        <v>75</v>
      </c>
      <c r="F2368" s="70">
        <f t="shared" si="37"/>
        <v>450</v>
      </c>
      <c r="G2368" s="11" t="s">
        <v>4217</v>
      </c>
    </row>
    <row r="2369" spans="1:7">
      <c r="A2369" s="29">
        <v>2365</v>
      </c>
      <c r="B2369" s="72" t="s">
        <v>4536</v>
      </c>
      <c r="C2369" s="64" t="s">
        <v>4537</v>
      </c>
      <c r="D2369" s="65">
        <v>5</v>
      </c>
      <c r="E2369" s="69">
        <v>75</v>
      </c>
      <c r="F2369" s="70">
        <f t="shared" si="37"/>
        <v>375</v>
      </c>
      <c r="G2369" s="11" t="s">
        <v>4217</v>
      </c>
    </row>
    <row r="2370" spans="1:7">
      <c r="A2370" s="29">
        <v>2366</v>
      </c>
      <c r="B2370" s="72" t="s">
        <v>4538</v>
      </c>
      <c r="C2370" s="64" t="s">
        <v>4539</v>
      </c>
      <c r="D2370" s="65">
        <v>7</v>
      </c>
      <c r="E2370" s="69">
        <v>75</v>
      </c>
      <c r="F2370" s="70">
        <f t="shared" si="37"/>
        <v>525</v>
      </c>
      <c r="G2370" s="11" t="s">
        <v>4217</v>
      </c>
    </row>
    <row r="2371" spans="1:7">
      <c r="A2371" s="29">
        <v>2367</v>
      </c>
      <c r="B2371" s="72" t="s">
        <v>4540</v>
      </c>
      <c r="C2371" s="64" t="s">
        <v>4541</v>
      </c>
      <c r="D2371" s="65">
        <v>16</v>
      </c>
      <c r="E2371" s="69">
        <v>75</v>
      </c>
      <c r="F2371" s="70">
        <f t="shared" si="37"/>
        <v>1200</v>
      </c>
      <c r="G2371" s="11" t="s">
        <v>4217</v>
      </c>
    </row>
    <row r="2372" spans="1:7">
      <c r="A2372" s="29">
        <v>2368</v>
      </c>
      <c r="B2372" s="72" t="s">
        <v>4542</v>
      </c>
      <c r="C2372" s="64" t="s">
        <v>4543</v>
      </c>
      <c r="D2372" s="65">
        <v>10</v>
      </c>
      <c r="E2372" s="69">
        <v>75</v>
      </c>
      <c r="F2372" s="70">
        <f t="shared" si="37"/>
        <v>750</v>
      </c>
      <c r="G2372" s="11" t="s">
        <v>4217</v>
      </c>
    </row>
    <row r="2373" spans="1:7">
      <c r="A2373" s="29">
        <v>2369</v>
      </c>
      <c r="B2373" s="72" t="s">
        <v>4544</v>
      </c>
      <c r="C2373" s="64" t="s">
        <v>4545</v>
      </c>
      <c r="D2373" s="65">
        <v>12</v>
      </c>
      <c r="E2373" s="69">
        <v>75</v>
      </c>
      <c r="F2373" s="70">
        <f t="shared" si="37"/>
        <v>900</v>
      </c>
      <c r="G2373" s="11" t="s">
        <v>4217</v>
      </c>
    </row>
    <row r="2374" spans="1:7">
      <c r="A2374" s="29">
        <v>2370</v>
      </c>
      <c r="B2374" s="72" t="s">
        <v>4546</v>
      </c>
      <c r="C2374" s="64" t="s">
        <v>4011</v>
      </c>
      <c r="D2374" s="65">
        <v>15</v>
      </c>
      <c r="E2374" s="69">
        <v>75</v>
      </c>
      <c r="F2374" s="70">
        <f t="shared" si="37"/>
        <v>1125</v>
      </c>
      <c r="G2374" s="11" t="s">
        <v>4217</v>
      </c>
    </row>
    <row r="2375" spans="1:7">
      <c r="A2375" s="29">
        <v>2371</v>
      </c>
      <c r="B2375" s="72" t="s">
        <v>4547</v>
      </c>
      <c r="C2375" s="64" t="s">
        <v>1994</v>
      </c>
      <c r="D2375" s="65">
        <v>12</v>
      </c>
      <c r="E2375" s="69">
        <v>75</v>
      </c>
      <c r="F2375" s="70">
        <f t="shared" si="37"/>
        <v>900</v>
      </c>
      <c r="G2375" s="11" t="s">
        <v>4217</v>
      </c>
    </row>
    <row r="2376" spans="1:7">
      <c r="A2376" s="29">
        <v>2372</v>
      </c>
      <c r="B2376" s="72" t="s">
        <v>4548</v>
      </c>
      <c r="C2376" s="64" t="s">
        <v>4065</v>
      </c>
      <c r="D2376" s="65">
        <v>7</v>
      </c>
      <c r="E2376" s="69">
        <v>75</v>
      </c>
      <c r="F2376" s="70">
        <f t="shared" si="37"/>
        <v>525</v>
      </c>
      <c r="G2376" s="11" t="s">
        <v>4217</v>
      </c>
    </row>
    <row r="2377" spans="1:7">
      <c r="A2377" s="29">
        <v>2373</v>
      </c>
      <c r="B2377" s="72" t="s">
        <v>4549</v>
      </c>
      <c r="C2377" s="64" t="s">
        <v>4550</v>
      </c>
      <c r="D2377" s="65">
        <v>10</v>
      </c>
      <c r="E2377" s="69">
        <v>75</v>
      </c>
      <c r="F2377" s="70">
        <f t="shared" si="37"/>
        <v>750</v>
      </c>
      <c r="G2377" s="11" t="s">
        <v>4217</v>
      </c>
    </row>
    <row r="2378" spans="1:7">
      <c r="A2378" s="29">
        <v>2374</v>
      </c>
      <c r="B2378" s="72" t="s">
        <v>4551</v>
      </c>
      <c r="C2378" s="64" t="s">
        <v>4552</v>
      </c>
      <c r="D2378" s="65">
        <v>6</v>
      </c>
      <c r="E2378" s="69">
        <v>75</v>
      </c>
      <c r="F2378" s="70">
        <f t="shared" si="37"/>
        <v>450</v>
      </c>
      <c r="G2378" s="11" t="s">
        <v>4217</v>
      </c>
    </row>
    <row r="2379" spans="1:7">
      <c r="A2379" s="29">
        <v>2375</v>
      </c>
      <c r="B2379" s="72" t="s">
        <v>4553</v>
      </c>
      <c r="C2379" s="64" t="s">
        <v>4554</v>
      </c>
      <c r="D2379" s="65">
        <v>8</v>
      </c>
      <c r="E2379" s="69">
        <v>75</v>
      </c>
      <c r="F2379" s="70">
        <f t="shared" si="37"/>
        <v>600</v>
      </c>
      <c r="G2379" s="11" t="s">
        <v>4217</v>
      </c>
    </row>
    <row r="2380" spans="1:7">
      <c r="A2380" s="29">
        <v>2376</v>
      </c>
      <c r="B2380" s="72" t="s">
        <v>4555</v>
      </c>
      <c r="C2380" s="64" t="s">
        <v>4556</v>
      </c>
      <c r="D2380" s="65">
        <v>8</v>
      </c>
      <c r="E2380" s="69">
        <v>75</v>
      </c>
      <c r="F2380" s="70">
        <f t="shared" si="37"/>
        <v>600</v>
      </c>
      <c r="G2380" s="11" t="s">
        <v>4217</v>
      </c>
    </row>
    <row r="2381" spans="1:7">
      <c r="A2381" s="29">
        <v>2377</v>
      </c>
      <c r="B2381" s="72" t="s">
        <v>4557</v>
      </c>
      <c r="C2381" s="64" t="s">
        <v>4558</v>
      </c>
      <c r="D2381" s="65">
        <v>7</v>
      </c>
      <c r="E2381" s="69">
        <v>75</v>
      </c>
      <c r="F2381" s="70">
        <f t="shared" si="37"/>
        <v>525</v>
      </c>
      <c r="G2381" s="11" t="s">
        <v>4217</v>
      </c>
    </row>
    <row r="2382" spans="1:7">
      <c r="A2382" s="29">
        <v>2378</v>
      </c>
      <c r="B2382" s="72" t="s">
        <v>4559</v>
      </c>
      <c r="C2382" s="64" t="s">
        <v>2883</v>
      </c>
      <c r="D2382" s="65">
        <v>7</v>
      </c>
      <c r="E2382" s="69">
        <v>75</v>
      </c>
      <c r="F2382" s="70">
        <f t="shared" si="37"/>
        <v>525</v>
      </c>
      <c r="G2382" s="11" t="s">
        <v>4217</v>
      </c>
    </row>
    <row r="2383" spans="1:7">
      <c r="A2383" s="29">
        <v>2379</v>
      </c>
      <c r="B2383" s="72" t="s">
        <v>4560</v>
      </c>
      <c r="C2383" s="64" t="s">
        <v>3902</v>
      </c>
      <c r="D2383" s="65">
        <v>6</v>
      </c>
      <c r="E2383" s="69">
        <v>75</v>
      </c>
      <c r="F2383" s="70">
        <f t="shared" si="37"/>
        <v>450</v>
      </c>
      <c r="G2383" s="11" t="s">
        <v>4217</v>
      </c>
    </row>
    <row r="2384" spans="1:7">
      <c r="A2384" s="29">
        <v>2380</v>
      </c>
      <c r="B2384" s="72" t="s">
        <v>4561</v>
      </c>
      <c r="C2384" s="64" t="s">
        <v>4562</v>
      </c>
      <c r="D2384" s="65">
        <v>10</v>
      </c>
      <c r="E2384" s="69">
        <v>75</v>
      </c>
      <c r="F2384" s="70">
        <f t="shared" si="37"/>
        <v>750</v>
      </c>
      <c r="G2384" s="11" t="s">
        <v>4217</v>
      </c>
    </row>
    <row r="2385" spans="1:7">
      <c r="A2385" s="29">
        <v>2381</v>
      </c>
      <c r="B2385" s="72" t="s">
        <v>4563</v>
      </c>
      <c r="C2385" s="64" t="s">
        <v>4564</v>
      </c>
      <c r="D2385" s="65">
        <v>11</v>
      </c>
      <c r="E2385" s="69">
        <v>75</v>
      </c>
      <c r="F2385" s="70">
        <f t="shared" si="37"/>
        <v>825</v>
      </c>
      <c r="G2385" s="11" t="s">
        <v>4217</v>
      </c>
    </row>
    <row r="2386" spans="1:7">
      <c r="A2386" s="29">
        <v>2382</v>
      </c>
      <c r="B2386" s="72" t="s">
        <v>4565</v>
      </c>
      <c r="C2386" s="64" t="s">
        <v>4566</v>
      </c>
      <c r="D2386" s="65">
        <v>11</v>
      </c>
      <c r="E2386" s="69">
        <v>75</v>
      </c>
      <c r="F2386" s="70">
        <f t="shared" si="37"/>
        <v>825</v>
      </c>
      <c r="G2386" s="11" t="s">
        <v>4217</v>
      </c>
    </row>
    <row r="2387" spans="1:7">
      <c r="A2387" s="29">
        <v>2383</v>
      </c>
      <c r="B2387" s="72" t="s">
        <v>4567</v>
      </c>
      <c r="C2387" s="64" t="s">
        <v>4568</v>
      </c>
      <c r="D2387" s="65">
        <v>7</v>
      </c>
      <c r="E2387" s="69">
        <v>75</v>
      </c>
      <c r="F2387" s="70">
        <f t="shared" si="37"/>
        <v>525</v>
      </c>
      <c r="G2387" s="11" t="s">
        <v>4217</v>
      </c>
    </row>
    <row r="2388" spans="1:7">
      <c r="A2388" s="29">
        <v>2384</v>
      </c>
      <c r="B2388" s="72" t="s">
        <v>4569</v>
      </c>
      <c r="C2388" s="64" t="s">
        <v>4570</v>
      </c>
      <c r="D2388" s="65">
        <v>14</v>
      </c>
      <c r="E2388" s="69">
        <v>75</v>
      </c>
      <c r="F2388" s="70">
        <f t="shared" ref="F2388:F2451" si="38">D2388*E2388</f>
        <v>1050</v>
      </c>
      <c r="G2388" s="11" t="s">
        <v>4217</v>
      </c>
    </row>
    <row r="2389" spans="1:7">
      <c r="A2389" s="29">
        <v>2385</v>
      </c>
      <c r="B2389" s="72" t="s">
        <v>4571</v>
      </c>
      <c r="C2389" s="64" t="s">
        <v>4572</v>
      </c>
      <c r="D2389" s="65">
        <v>7</v>
      </c>
      <c r="E2389" s="69">
        <v>75</v>
      </c>
      <c r="F2389" s="70">
        <f t="shared" si="38"/>
        <v>525</v>
      </c>
      <c r="G2389" s="11" t="s">
        <v>4217</v>
      </c>
    </row>
    <row r="2390" spans="1:7">
      <c r="A2390" s="29">
        <v>2386</v>
      </c>
      <c r="B2390" s="72" t="s">
        <v>4573</v>
      </c>
      <c r="C2390" s="64" t="s">
        <v>4574</v>
      </c>
      <c r="D2390" s="65">
        <v>10</v>
      </c>
      <c r="E2390" s="69">
        <v>75</v>
      </c>
      <c r="F2390" s="70">
        <f t="shared" si="38"/>
        <v>750</v>
      </c>
      <c r="G2390" s="11" t="s">
        <v>4217</v>
      </c>
    </row>
    <row r="2391" spans="1:7">
      <c r="A2391" s="29">
        <v>2387</v>
      </c>
      <c r="B2391" s="72" t="s">
        <v>4575</v>
      </c>
      <c r="C2391" s="64" t="s">
        <v>4576</v>
      </c>
      <c r="D2391" s="65">
        <v>6</v>
      </c>
      <c r="E2391" s="69">
        <v>75</v>
      </c>
      <c r="F2391" s="70">
        <f t="shared" si="38"/>
        <v>450</v>
      </c>
      <c r="G2391" s="11" t="s">
        <v>4217</v>
      </c>
    </row>
    <row r="2392" spans="1:7">
      <c r="A2392" s="29">
        <v>2388</v>
      </c>
      <c r="B2392" s="72" t="s">
        <v>4577</v>
      </c>
      <c r="C2392" s="64" t="s">
        <v>4578</v>
      </c>
      <c r="D2392" s="65">
        <v>1</v>
      </c>
      <c r="E2392" s="69">
        <v>75</v>
      </c>
      <c r="F2392" s="70">
        <f t="shared" si="38"/>
        <v>75</v>
      </c>
      <c r="G2392" s="11" t="s">
        <v>4217</v>
      </c>
    </row>
    <row r="2393" spans="1:7">
      <c r="A2393" s="29">
        <v>2389</v>
      </c>
      <c r="B2393" s="72" t="s">
        <v>4579</v>
      </c>
      <c r="C2393" s="64" t="s">
        <v>4580</v>
      </c>
      <c r="D2393" s="65">
        <v>10</v>
      </c>
      <c r="E2393" s="69">
        <v>75</v>
      </c>
      <c r="F2393" s="70">
        <f t="shared" si="38"/>
        <v>750</v>
      </c>
      <c r="G2393" s="11" t="s">
        <v>4217</v>
      </c>
    </row>
    <row r="2394" spans="1:7">
      <c r="A2394" s="29">
        <v>2390</v>
      </c>
      <c r="B2394" s="72" t="s">
        <v>4581</v>
      </c>
      <c r="C2394" s="64" t="s">
        <v>4582</v>
      </c>
      <c r="D2394" s="65">
        <v>7</v>
      </c>
      <c r="E2394" s="69">
        <v>75</v>
      </c>
      <c r="F2394" s="70">
        <f t="shared" si="38"/>
        <v>525</v>
      </c>
      <c r="G2394" s="11" t="s">
        <v>4217</v>
      </c>
    </row>
    <row r="2395" spans="1:7">
      <c r="A2395" s="29">
        <v>2391</v>
      </c>
      <c r="B2395" s="72" t="s">
        <v>4583</v>
      </c>
      <c r="C2395" s="64" t="s">
        <v>4584</v>
      </c>
      <c r="D2395" s="65">
        <v>4</v>
      </c>
      <c r="E2395" s="69">
        <v>75</v>
      </c>
      <c r="F2395" s="70">
        <f t="shared" si="38"/>
        <v>300</v>
      </c>
      <c r="G2395" s="11" t="s">
        <v>4217</v>
      </c>
    </row>
    <row r="2396" spans="1:7">
      <c r="A2396" s="29">
        <v>2392</v>
      </c>
      <c r="B2396" s="72" t="s">
        <v>4585</v>
      </c>
      <c r="C2396" s="64" t="s">
        <v>4586</v>
      </c>
      <c r="D2396" s="65">
        <v>8.8</v>
      </c>
      <c r="E2396" s="69">
        <v>75</v>
      </c>
      <c r="F2396" s="70">
        <f t="shared" si="38"/>
        <v>660</v>
      </c>
      <c r="G2396" s="11" t="s">
        <v>4217</v>
      </c>
    </row>
    <row r="2397" spans="1:7">
      <c r="A2397" s="29">
        <v>2393</v>
      </c>
      <c r="B2397" s="119" t="s">
        <v>4587</v>
      </c>
      <c r="C2397" s="15" t="s">
        <v>4588</v>
      </c>
      <c r="D2397" s="68">
        <v>34.87</v>
      </c>
      <c r="E2397" s="69">
        <v>75</v>
      </c>
      <c r="F2397" s="70">
        <f t="shared" si="38"/>
        <v>2615.25</v>
      </c>
      <c r="G2397" s="11" t="s">
        <v>4217</v>
      </c>
    </row>
    <row r="2398" spans="1:7">
      <c r="A2398" s="29">
        <v>2394</v>
      </c>
      <c r="B2398" s="67" t="s">
        <v>4589</v>
      </c>
      <c r="C2398" s="15" t="s">
        <v>2144</v>
      </c>
      <c r="D2398" s="68">
        <v>4.63</v>
      </c>
      <c r="E2398" s="69">
        <v>75</v>
      </c>
      <c r="F2398" s="70">
        <f t="shared" si="38"/>
        <v>347.25</v>
      </c>
      <c r="G2398" s="11" t="s">
        <v>4217</v>
      </c>
    </row>
    <row r="2399" spans="1:7">
      <c r="A2399" s="29">
        <v>2395</v>
      </c>
      <c r="B2399" s="67" t="s">
        <v>4590</v>
      </c>
      <c r="C2399" s="15" t="s">
        <v>4591</v>
      </c>
      <c r="D2399" s="68">
        <v>17.24</v>
      </c>
      <c r="E2399" s="69">
        <v>75</v>
      </c>
      <c r="F2399" s="70">
        <f t="shared" si="38"/>
        <v>1293</v>
      </c>
      <c r="G2399" s="11" t="s">
        <v>4217</v>
      </c>
    </row>
    <row r="2400" spans="1:7">
      <c r="A2400" s="29">
        <v>2396</v>
      </c>
      <c r="B2400" s="67" t="s">
        <v>4592</v>
      </c>
      <c r="C2400" s="15" t="s">
        <v>4593</v>
      </c>
      <c r="D2400" s="68">
        <v>11.54</v>
      </c>
      <c r="E2400" s="69">
        <v>75</v>
      </c>
      <c r="F2400" s="70">
        <f t="shared" si="38"/>
        <v>865.5</v>
      </c>
      <c r="G2400" s="11" t="s">
        <v>4217</v>
      </c>
    </row>
    <row r="2401" spans="1:7">
      <c r="A2401" s="29">
        <v>2397</v>
      </c>
      <c r="B2401" s="67" t="s">
        <v>4594</v>
      </c>
      <c r="C2401" s="15" t="s">
        <v>4595</v>
      </c>
      <c r="D2401" s="68">
        <v>7.58</v>
      </c>
      <c r="E2401" s="69">
        <v>75</v>
      </c>
      <c r="F2401" s="70">
        <f t="shared" si="38"/>
        <v>568.5</v>
      </c>
      <c r="G2401" s="11" t="s">
        <v>4217</v>
      </c>
    </row>
    <row r="2402" spans="1:7">
      <c r="A2402" s="29">
        <v>2398</v>
      </c>
      <c r="B2402" s="67" t="s">
        <v>4596</v>
      </c>
      <c r="C2402" s="15" t="s">
        <v>4597</v>
      </c>
      <c r="D2402" s="68">
        <v>7.46</v>
      </c>
      <c r="E2402" s="69">
        <v>75</v>
      </c>
      <c r="F2402" s="70">
        <f t="shared" si="38"/>
        <v>559.5</v>
      </c>
      <c r="G2402" s="11" t="s">
        <v>4217</v>
      </c>
    </row>
    <row r="2403" spans="1:7">
      <c r="A2403" s="29">
        <v>2399</v>
      </c>
      <c r="B2403" s="67" t="s">
        <v>4598</v>
      </c>
      <c r="C2403" s="15" t="s">
        <v>4599</v>
      </c>
      <c r="D2403" s="68">
        <v>5.97</v>
      </c>
      <c r="E2403" s="69">
        <v>75</v>
      </c>
      <c r="F2403" s="70">
        <f t="shared" si="38"/>
        <v>447.75</v>
      </c>
      <c r="G2403" s="11" t="s">
        <v>4217</v>
      </c>
    </row>
    <row r="2404" spans="1:7">
      <c r="A2404" s="29">
        <v>2400</v>
      </c>
      <c r="B2404" s="67" t="s">
        <v>4600</v>
      </c>
      <c r="C2404" s="15" t="s">
        <v>4601</v>
      </c>
      <c r="D2404" s="68">
        <v>9.87</v>
      </c>
      <c r="E2404" s="69">
        <v>75</v>
      </c>
      <c r="F2404" s="70">
        <f t="shared" si="38"/>
        <v>740.25</v>
      </c>
      <c r="G2404" s="11" t="s">
        <v>4217</v>
      </c>
    </row>
    <row r="2405" spans="1:7">
      <c r="A2405" s="29">
        <v>2401</v>
      </c>
      <c r="B2405" s="67" t="s">
        <v>4602</v>
      </c>
      <c r="C2405" s="15" t="s">
        <v>4603</v>
      </c>
      <c r="D2405" s="68">
        <v>10.92</v>
      </c>
      <c r="E2405" s="69">
        <v>75</v>
      </c>
      <c r="F2405" s="70">
        <f t="shared" si="38"/>
        <v>819</v>
      </c>
      <c r="G2405" s="11" t="s">
        <v>4217</v>
      </c>
    </row>
    <row r="2406" spans="1:7">
      <c r="A2406" s="29">
        <v>2402</v>
      </c>
      <c r="B2406" s="67" t="s">
        <v>4604</v>
      </c>
      <c r="C2406" s="15" t="s">
        <v>4605</v>
      </c>
      <c r="D2406" s="68">
        <v>8.67</v>
      </c>
      <c r="E2406" s="69">
        <v>75</v>
      </c>
      <c r="F2406" s="70">
        <f t="shared" si="38"/>
        <v>650.25</v>
      </c>
      <c r="G2406" s="11" t="s">
        <v>4217</v>
      </c>
    </row>
    <row r="2407" spans="1:7">
      <c r="A2407" s="29">
        <v>2403</v>
      </c>
      <c r="B2407" s="67" t="s">
        <v>4606</v>
      </c>
      <c r="C2407" s="15" t="s">
        <v>4607</v>
      </c>
      <c r="D2407" s="68">
        <v>6.46</v>
      </c>
      <c r="E2407" s="69">
        <v>75</v>
      </c>
      <c r="F2407" s="70">
        <f t="shared" si="38"/>
        <v>484.5</v>
      </c>
      <c r="G2407" s="11" t="s">
        <v>4217</v>
      </c>
    </row>
    <row r="2408" spans="1:7">
      <c r="A2408" s="29">
        <v>2404</v>
      </c>
      <c r="B2408" s="67" t="s">
        <v>4608</v>
      </c>
      <c r="C2408" s="15" t="s">
        <v>4609</v>
      </c>
      <c r="D2408" s="68">
        <v>15.04</v>
      </c>
      <c r="E2408" s="69">
        <v>75</v>
      </c>
      <c r="F2408" s="70">
        <f t="shared" si="38"/>
        <v>1128</v>
      </c>
      <c r="G2408" s="11" t="s">
        <v>4217</v>
      </c>
    </row>
    <row r="2409" spans="1:7">
      <c r="A2409" s="29">
        <v>2405</v>
      </c>
      <c r="B2409" s="67" t="s">
        <v>4610</v>
      </c>
      <c r="C2409" s="15" t="s">
        <v>4611</v>
      </c>
      <c r="D2409" s="68">
        <v>10.22</v>
      </c>
      <c r="E2409" s="69">
        <v>75</v>
      </c>
      <c r="F2409" s="70">
        <f t="shared" si="38"/>
        <v>766.5</v>
      </c>
      <c r="G2409" s="11" t="s">
        <v>4217</v>
      </c>
    </row>
    <row r="2410" spans="1:7">
      <c r="A2410" s="29">
        <v>2406</v>
      </c>
      <c r="B2410" s="67" t="s">
        <v>4612</v>
      </c>
      <c r="C2410" s="15" t="s">
        <v>4613</v>
      </c>
      <c r="D2410" s="68">
        <v>14.17</v>
      </c>
      <c r="E2410" s="69">
        <v>75</v>
      </c>
      <c r="F2410" s="70">
        <f t="shared" si="38"/>
        <v>1062.75</v>
      </c>
      <c r="G2410" s="11" t="s">
        <v>4217</v>
      </c>
    </row>
    <row r="2411" spans="1:7">
      <c r="A2411" s="29">
        <v>2407</v>
      </c>
      <c r="B2411" s="67" t="s">
        <v>4614</v>
      </c>
      <c r="C2411" s="15" t="s">
        <v>4615</v>
      </c>
      <c r="D2411" s="68">
        <v>10.14</v>
      </c>
      <c r="E2411" s="69">
        <v>75</v>
      </c>
      <c r="F2411" s="70">
        <f t="shared" si="38"/>
        <v>760.5</v>
      </c>
      <c r="G2411" s="11" t="s">
        <v>4217</v>
      </c>
    </row>
    <row r="2412" spans="1:7">
      <c r="A2412" s="29">
        <v>2408</v>
      </c>
      <c r="B2412" s="67" t="s">
        <v>4616</v>
      </c>
      <c r="C2412" s="15" t="s">
        <v>4617</v>
      </c>
      <c r="D2412" s="68">
        <v>23.91</v>
      </c>
      <c r="E2412" s="69">
        <v>75</v>
      </c>
      <c r="F2412" s="70">
        <f t="shared" si="38"/>
        <v>1793.25</v>
      </c>
      <c r="G2412" s="11" t="s">
        <v>4217</v>
      </c>
    </row>
    <row r="2413" spans="1:7">
      <c r="A2413" s="29">
        <v>2409</v>
      </c>
      <c r="B2413" s="67" t="s">
        <v>4618</v>
      </c>
      <c r="C2413" s="15" t="s">
        <v>4619</v>
      </c>
      <c r="D2413" s="68">
        <v>10.88</v>
      </c>
      <c r="E2413" s="69">
        <v>75</v>
      </c>
      <c r="F2413" s="70">
        <f t="shared" si="38"/>
        <v>816</v>
      </c>
      <c r="G2413" s="11" t="s">
        <v>4217</v>
      </c>
    </row>
    <row r="2414" spans="1:7">
      <c r="A2414" s="29">
        <v>2410</v>
      </c>
      <c r="B2414" s="67" t="s">
        <v>4620</v>
      </c>
      <c r="C2414" s="15" t="s">
        <v>4621</v>
      </c>
      <c r="D2414" s="68">
        <v>19.01</v>
      </c>
      <c r="E2414" s="69">
        <v>75</v>
      </c>
      <c r="F2414" s="70">
        <f t="shared" si="38"/>
        <v>1425.75</v>
      </c>
      <c r="G2414" s="11" t="s">
        <v>4217</v>
      </c>
    </row>
    <row r="2415" spans="1:7">
      <c r="A2415" s="29">
        <v>2411</v>
      </c>
      <c r="B2415" s="67" t="s">
        <v>4622</v>
      </c>
      <c r="C2415" s="15" t="s">
        <v>4623</v>
      </c>
      <c r="D2415" s="68">
        <v>4.26</v>
      </c>
      <c r="E2415" s="69">
        <v>75</v>
      </c>
      <c r="F2415" s="70">
        <f t="shared" si="38"/>
        <v>319.5</v>
      </c>
      <c r="G2415" s="11" t="s">
        <v>4217</v>
      </c>
    </row>
    <row r="2416" spans="1:7">
      <c r="A2416" s="29">
        <v>2412</v>
      </c>
      <c r="B2416" s="67" t="s">
        <v>4624</v>
      </c>
      <c r="C2416" s="15" t="s">
        <v>4625</v>
      </c>
      <c r="D2416" s="68">
        <v>6.52</v>
      </c>
      <c r="E2416" s="69">
        <v>75</v>
      </c>
      <c r="F2416" s="70">
        <f t="shared" si="38"/>
        <v>489</v>
      </c>
      <c r="G2416" s="11" t="s">
        <v>4217</v>
      </c>
    </row>
    <row r="2417" spans="1:7">
      <c r="A2417" s="29">
        <v>2413</v>
      </c>
      <c r="B2417" s="67" t="s">
        <v>4626</v>
      </c>
      <c r="C2417" s="15" t="s">
        <v>4627</v>
      </c>
      <c r="D2417" s="68">
        <v>6.52</v>
      </c>
      <c r="E2417" s="69">
        <v>75</v>
      </c>
      <c r="F2417" s="70">
        <f t="shared" si="38"/>
        <v>489</v>
      </c>
      <c r="G2417" s="11" t="s">
        <v>4217</v>
      </c>
    </row>
    <row r="2418" spans="1:7">
      <c r="A2418" s="29">
        <v>2414</v>
      </c>
      <c r="B2418" s="67" t="s">
        <v>4628</v>
      </c>
      <c r="C2418" s="15" t="s">
        <v>4629</v>
      </c>
      <c r="D2418" s="68">
        <v>8.14</v>
      </c>
      <c r="E2418" s="69">
        <v>75</v>
      </c>
      <c r="F2418" s="70">
        <f t="shared" si="38"/>
        <v>610.5</v>
      </c>
      <c r="G2418" s="11" t="s">
        <v>4217</v>
      </c>
    </row>
    <row r="2419" spans="1:7">
      <c r="A2419" s="29">
        <v>2415</v>
      </c>
      <c r="B2419" s="67" t="s">
        <v>4630</v>
      </c>
      <c r="C2419" s="15" t="s">
        <v>4631</v>
      </c>
      <c r="D2419" s="68">
        <v>13.94</v>
      </c>
      <c r="E2419" s="69">
        <v>75</v>
      </c>
      <c r="F2419" s="70">
        <f t="shared" si="38"/>
        <v>1045.5</v>
      </c>
      <c r="G2419" s="11" t="s">
        <v>4217</v>
      </c>
    </row>
    <row r="2420" spans="1:7">
      <c r="A2420" s="29">
        <v>2416</v>
      </c>
      <c r="B2420" s="67" t="s">
        <v>4632</v>
      </c>
      <c r="C2420" s="15" t="s">
        <v>4633</v>
      </c>
      <c r="D2420" s="68">
        <v>22.22</v>
      </c>
      <c r="E2420" s="69">
        <v>75</v>
      </c>
      <c r="F2420" s="70">
        <f t="shared" si="38"/>
        <v>1666.5</v>
      </c>
      <c r="G2420" s="11" t="s">
        <v>4217</v>
      </c>
    </row>
    <row r="2421" spans="1:7">
      <c r="A2421" s="29">
        <v>2417</v>
      </c>
      <c r="B2421" s="67" t="s">
        <v>4634</v>
      </c>
      <c r="C2421" s="15" t="s">
        <v>4635</v>
      </c>
      <c r="D2421" s="68">
        <v>26.87</v>
      </c>
      <c r="E2421" s="69">
        <v>75</v>
      </c>
      <c r="F2421" s="70">
        <f t="shared" si="38"/>
        <v>2015.25</v>
      </c>
      <c r="G2421" s="11" t="s">
        <v>4217</v>
      </c>
    </row>
    <row r="2422" spans="1:7">
      <c r="A2422" s="29">
        <v>2418</v>
      </c>
      <c r="B2422" s="67" t="s">
        <v>4636</v>
      </c>
      <c r="C2422" s="15" t="s">
        <v>4637</v>
      </c>
      <c r="D2422" s="68">
        <v>10.06</v>
      </c>
      <c r="E2422" s="69">
        <v>75</v>
      </c>
      <c r="F2422" s="70">
        <f t="shared" si="38"/>
        <v>754.5</v>
      </c>
      <c r="G2422" s="11" t="s">
        <v>4217</v>
      </c>
    </row>
    <row r="2423" spans="1:7">
      <c r="A2423" s="29">
        <v>2419</v>
      </c>
      <c r="B2423" s="67" t="s">
        <v>4638</v>
      </c>
      <c r="C2423" s="15" t="s">
        <v>3107</v>
      </c>
      <c r="D2423" s="68">
        <v>16.35</v>
      </c>
      <c r="E2423" s="69">
        <v>75</v>
      </c>
      <c r="F2423" s="70">
        <f t="shared" si="38"/>
        <v>1226.25</v>
      </c>
      <c r="G2423" s="11" t="s">
        <v>4217</v>
      </c>
    </row>
    <row r="2424" spans="1:7">
      <c r="A2424" s="29">
        <v>2420</v>
      </c>
      <c r="B2424" s="67" t="s">
        <v>4639</v>
      </c>
      <c r="C2424" s="15" t="s">
        <v>4640</v>
      </c>
      <c r="D2424" s="68">
        <v>4.46</v>
      </c>
      <c r="E2424" s="69">
        <v>75</v>
      </c>
      <c r="F2424" s="70">
        <f t="shared" si="38"/>
        <v>334.5</v>
      </c>
      <c r="G2424" s="11" t="s">
        <v>4217</v>
      </c>
    </row>
    <row r="2425" spans="1:7">
      <c r="A2425" s="29">
        <v>2421</v>
      </c>
      <c r="B2425" s="67" t="s">
        <v>4641</v>
      </c>
      <c r="C2425" s="15" t="s">
        <v>4642</v>
      </c>
      <c r="D2425" s="68">
        <v>7.82</v>
      </c>
      <c r="E2425" s="69">
        <v>75</v>
      </c>
      <c r="F2425" s="70">
        <f t="shared" si="38"/>
        <v>586.5</v>
      </c>
      <c r="G2425" s="11" t="s">
        <v>4217</v>
      </c>
    </row>
    <row r="2426" spans="1:7">
      <c r="A2426" s="29">
        <v>2422</v>
      </c>
      <c r="B2426" s="67" t="s">
        <v>4643</v>
      </c>
      <c r="C2426" s="15" t="s">
        <v>4644</v>
      </c>
      <c r="D2426" s="68">
        <v>20.69</v>
      </c>
      <c r="E2426" s="69">
        <v>75</v>
      </c>
      <c r="F2426" s="70">
        <f t="shared" si="38"/>
        <v>1551.75</v>
      </c>
      <c r="G2426" s="11" t="s">
        <v>4217</v>
      </c>
    </row>
    <row r="2427" spans="1:7">
      <c r="A2427" s="29">
        <v>2423</v>
      </c>
      <c r="B2427" s="67" t="s">
        <v>4645</v>
      </c>
      <c r="C2427" s="15" t="s">
        <v>4646</v>
      </c>
      <c r="D2427" s="68">
        <v>10.87</v>
      </c>
      <c r="E2427" s="69">
        <v>75</v>
      </c>
      <c r="F2427" s="70">
        <f t="shared" si="38"/>
        <v>815.25</v>
      </c>
      <c r="G2427" s="11" t="s">
        <v>4217</v>
      </c>
    </row>
    <row r="2428" spans="1:7">
      <c r="A2428" s="29">
        <v>2424</v>
      </c>
      <c r="B2428" s="67" t="s">
        <v>4647</v>
      </c>
      <c r="C2428" s="15" t="s">
        <v>4648</v>
      </c>
      <c r="D2428" s="68">
        <v>10.09</v>
      </c>
      <c r="E2428" s="69">
        <v>75</v>
      </c>
      <c r="F2428" s="70">
        <f t="shared" si="38"/>
        <v>756.75</v>
      </c>
      <c r="G2428" s="11" t="s">
        <v>4217</v>
      </c>
    </row>
    <row r="2429" spans="1:7">
      <c r="A2429" s="29">
        <v>2425</v>
      </c>
      <c r="B2429" s="67" t="s">
        <v>4649</v>
      </c>
      <c r="C2429" s="15" t="s">
        <v>2401</v>
      </c>
      <c r="D2429" s="68">
        <v>5.68</v>
      </c>
      <c r="E2429" s="69">
        <v>75</v>
      </c>
      <c r="F2429" s="70">
        <f t="shared" si="38"/>
        <v>426</v>
      </c>
      <c r="G2429" s="11" t="s">
        <v>4217</v>
      </c>
    </row>
    <row r="2430" spans="1:7">
      <c r="A2430" s="29">
        <v>2426</v>
      </c>
      <c r="B2430" s="67" t="s">
        <v>4650</v>
      </c>
      <c r="C2430" s="15" t="s">
        <v>4651</v>
      </c>
      <c r="D2430" s="68">
        <v>2.82</v>
      </c>
      <c r="E2430" s="69">
        <v>75</v>
      </c>
      <c r="F2430" s="70">
        <f t="shared" si="38"/>
        <v>211.5</v>
      </c>
      <c r="G2430" s="11" t="s">
        <v>4217</v>
      </c>
    </row>
    <row r="2431" spans="1:7">
      <c r="A2431" s="29">
        <v>2427</v>
      </c>
      <c r="B2431" s="67" t="s">
        <v>4652</v>
      </c>
      <c r="C2431" s="15" t="s">
        <v>4653</v>
      </c>
      <c r="D2431" s="68">
        <v>4.58</v>
      </c>
      <c r="E2431" s="69">
        <v>75</v>
      </c>
      <c r="F2431" s="70">
        <f t="shared" si="38"/>
        <v>343.5</v>
      </c>
      <c r="G2431" s="11" t="s">
        <v>4217</v>
      </c>
    </row>
    <row r="2432" spans="1:7">
      <c r="A2432" s="29">
        <v>2428</v>
      </c>
      <c r="B2432" s="67" t="s">
        <v>4654</v>
      </c>
      <c r="C2432" s="15" t="s">
        <v>4655</v>
      </c>
      <c r="D2432" s="68">
        <v>9.9</v>
      </c>
      <c r="E2432" s="69">
        <v>75</v>
      </c>
      <c r="F2432" s="70">
        <f t="shared" si="38"/>
        <v>742.5</v>
      </c>
      <c r="G2432" s="11" t="s">
        <v>4217</v>
      </c>
    </row>
    <row r="2433" spans="1:7">
      <c r="A2433" s="29">
        <v>2429</v>
      </c>
      <c r="B2433" s="67" t="s">
        <v>4656</v>
      </c>
      <c r="C2433" s="15" t="s">
        <v>4657</v>
      </c>
      <c r="D2433" s="68">
        <v>20.29</v>
      </c>
      <c r="E2433" s="69">
        <v>75</v>
      </c>
      <c r="F2433" s="70">
        <f t="shared" si="38"/>
        <v>1521.75</v>
      </c>
      <c r="G2433" s="11" t="s">
        <v>4217</v>
      </c>
    </row>
    <row r="2434" spans="1:7">
      <c r="A2434" s="29">
        <v>2430</v>
      </c>
      <c r="B2434" s="67" t="s">
        <v>4658</v>
      </c>
      <c r="C2434" s="15" t="s">
        <v>4659</v>
      </c>
      <c r="D2434" s="68">
        <v>3.2</v>
      </c>
      <c r="E2434" s="69">
        <v>75</v>
      </c>
      <c r="F2434" s="70">
        <f t="shared" si="38"/>
        <v>240</v>
      </c>
      <c r="G2434" s="11" t="s">
        <v>4217</v>
      </c>
    </row>
    <row r="2435" spans="1:7">
      <c r="A2435" s="29">
        <v>2431</v>
      </c>
      <c r="B2435" s="67" t="s">
        <v>4660</v>
      </c>
      <c r="C2435" s="15" t="s">
        <v>4661</v>
      </c>
      <c r="D2435" s="68">
        <v>5.95</v>
      </c>
      <c r="E2435" s="69">
        <v>75</v>
      </c>
      <c r="F2435" s="70">
        <f t="shared" si="38"/>
        <v>446.25</v>
      </c>
      <c r="G2435" s="11" t="s">
        <v>4217</v>
      </c>
    </row>
    <row r="2436" spans="1:7">
      <c r="A2436" s="29">
        <v>2432</v>
      </c>
      <c r="B2436" s="67" t="s">
        <v>4662</v>
      </c>
      <c r="C2436" s="15" t="s">
        <v>4663</v>
      </c>
      <c r="D2436" s="68">
        <v>9.16</v>
      </c>
      <c r="E2436" s="69">
        <v>75</v>
      </c>
      <c r="F2436" s="70">
        <f t="shared" si="38"/>
        <v>687</v>
      </c>
      <c r="G2436" s="11" t="s">
        <v>4217</v>
      </c>
    </row>
    <row r="2437" spans="1:7">
      <c r="A2437" s="29">
        <v>2433</v>
      </c>
      <c r="B2437" s="67" t="s">
        <v>4664</v>
      </c>
      <c r="C2437" s="15" t="s">
        <v>4665</v>
      </c>
      <c r="D2437" s="68">
        <v>18.81</v>
      </c>
      <c r="E2437" s="69">
        <v>75</v>
      </c>
      <c r="F2437" s="70">
        <f t="shared" si="38"/>
        <v>1410.75</v>
      </c>
      <c r="G2437" s="11" t="s">
        <v>4217</v>
      </c>
    </row>
    <row r="2438" spans="1:7">
      <c r="A2438" s="29">
        <v>2434</v>
      </c>
      <c r="B2438" s="67" t="s">
        <v>4666</v>
      </c>
      <c r="C2438" s="15" t="s">
        <v>4667</v>
      </c>
      <c r="D2438" s="68">
        <v>14.09</v>
      </c>
      <c r="E2438" s="69">
        <v>75</v>
      </c>
      <c r="F2438" s="70">
        <f t="shared" si="38"/>
        <v>1056.75</v>
      </c>
      <c r="G2438" s="11" t="s">
        <v>4217</v>
      </c>
    </row>
    <row r="2439" spans="1:7">
      <c r="A2439" s="29">
        <v>2435</v>
      </c>
      <c r="B2439" s="67" t="s">
        <v>4668</v>
      </c>
      <c r="C2439" s="15" t="s">
        <v>4669</v>
      </c>
      <c r="D2439" s="68">
        <v>24.22</v>
      </c>
      <c r="E2439" s="69">
        <v>75</v>
      </c>
      <c r="F2439" s="70">
        <f t="shared" si="38"/>
        <v>1816.5</v>
      </c>
      <c r="G2439" s="11" t="s">
        <v>4217</v>
      </c>
    </row>
    <row r="2440" spans="1:7">
      <c r="A2440" s="29">
        <v>2436</v>
      </c>
      <c r="B2440" s="67" t="s">
        <v>4670</v>
      </c>
      <c r="C2440" s="15" t="s">
        <v>4671</v>
      </c>
      <c r="D2440" s="68">
        <v>15.91</v>
      </c>
      <c r="E2440" s="69">
        <v>75</v>
      </c>
      <c r="F2440" s="70">
        <f t="shared" si="38"/>
        <v>1193.25</v>
      </c>
      <c r="G2440" s="11" t="s">
        <v>4217</v>
      </c>
    </row>
    <row r="2441" spans="1:7">
      <c r="A2441" s="29">
        <v>2437</v>
      </c>
      <c r="B2441" s="67" t="s">
        <v>4672</v>
      </c>
      <c r="C2441" s="15" t="s">
        <v>4673</v>
      </c>
      <c r="D2441" s="68">
        <v>10.03</v>
      </c>
      <c r="E2441" s="69">
        <v>75</v>
      </c>
      <c r="F2441" s="70">
        <f t="shared" si="38"/>
        <v>752.25</v>
      </c>
      <c r="G2441" s="11" t="s">
        <v>4217</v>
      </c>
    </row>
    <row r="2442" spans="1:7">
      <c r="A2442" s="29">
        <v>2438</v>
      </c>
      <c r="B2442" s="67" t="s">
        <v>4674</v>
      </c>
      <c r="C2442" s="15" t="s">
        <v>4675</v>
      </c>
      <c r="D2442" s="68">
        <v>16.43</v>
      </c>
      <c r="E2442" s="69">
        <v>75</v>
      </c>
      <c r="F2442" s="70">
        <f t="shared" si="38"/>
        <v>1232.25</v>
      </c>
      <c r="G2442" s="11" t="s">
        <v>4217</v>
      </c>
    </row>
    <row r="2443" spans="1:7">
      <c r="A2443" s="29">
        <v>2439</v>
      </c>
      <c r="B2443" s="119" t="s">
        <v>4676</v>
      </c>
      <c r="C2443" s="15" t="s">
        <v>4677</v>
      </c>
      <c r="D2443" s="68">
        <v>25.32</v>
      </c>
      <c r="E2443" s="69">
        <v>75</v>
      </c>
      <c r="F2443" s="70">
        <f t="shared" si="38"/>
        <v>1899</v>
      </c>
      <c r="G2443" s="11" t="s">
        <v>4217</v>
      </c>
    </row>
    <row r="2444" spans="1:7">
      <c r="A2444" s="29">
        <v>2440</v>
      </c>
      <c r="B2444" s="119" t="s">
        <v>4678</v>
      </c>
      <c r="C2444" s="15" t="s">
        <v>4679</v>
      </c>
      <c r="D2444" s="68">
        <v>10.54</v>
      </c>
      <c r="E2444" s="69">
        <v>75</v>
      </c>
      <c r="F2444" s="70">
        <f t="shared" si="38"/>
        <v>790.5</v>
      </c>
      <c r="G2444" s="11" t="s">
        <v>4217</v>
      </c>
    </row>
    <row r="2445" spans="1:7">
      <c r="A2445" s="29">
        <v>2441</v>
      </c>
      <c r="B2445" s="119" t="s">
        <v>4680</v>
      </c>
      <c r="C2445" s="15" t="s">
        <v>4681</v>
      </c>
      <c r="D2445" s="68">
        <v>6.61</v>
      </c>
      <c r="E2445" s="69">
        <v>75</v>
      </c>
      <c r="F2445" s="70">
        <f t="shared" si="38"/>
        <v>495.75</v>
      </c>
      <c r="G2445" s="11" t="s">
        <v>4217</v>
      </c>
    </row>
    <row r="2446" spans="1:7">
      <c r="A2446" s="29">
        <v>2442</v>
      </c>
      <c r="B2446" s="119" t="s">
        <v>4682</v>
      </c>
      <c r="C2446" s="15" t="s">
        <v>4683</v>
      </c>
      <c r="D2446" s="68">
        <v>7.51</v>
      </c>
      <c r="E2446" s="69">
        <v>75</v>
      </c>
      <c r="F2446" s="70">
        <f t="shared" si="38"/>
        <v>563.25</v>
      </c>
      <c r="G2446" s="11" t="s">
        <v>4217</v>
      </c>
    </row>
    <row r="2447" spans="1:7">
      <c r="A2447" s="29">
        <v>2443</v>
      </c>
      <c r="B2447" s="119" t="s">
        <v>4684</v>
      </c>
      <c r="C2447" s="15" t="s">
        <v>4685</v>
      </c>
      <c r="D2447" s="68">
        <v>9.97</v>
      </c>
      <c r="E2447" s="69">
        <v>75</v>
      </c>
      <c r="F2447" s="70">
        <f t="shared" si="38"/>
        <v>747.75</v>
      </c>
      <c r="G2447" s="11" t="s">
        <v>4217</v>
      </c>
    </row>
    <row r="2448" spans="1:7">
      <c r="A2448" s="29">
        <v>2444</v>
      </c>
      <c r="B2448" s="119" t="s">
        <v>4686</v>
      </c>
      <c r="C2448" s="15" t="s">
        <v>4687</v>
      </c>
      <c r="D2448" s="68">
        <v>17.57</v>
      </c>
      <c r="E2448" s="69">
        <v>75</v>
      </c>
      <c r="F2448" s="70">
        <f t="shared" si="38"/>
        <v>1317.75</v>
      </c>
      <c r="G2448" s="11" t="s">
        <v>4217</v>
      </c>
    </row>
    <row r="2449" spans="1:7">
      <c r="A2449" s="29">
        <v>2445</v>
      </c>
      <c r="B2449" s="119" t="s">
        <v>4688</v>
      </c>
      <c r="C2449" s="15" t="s">
        <v>4689</v>
      </c>
      <c r="D2449" s="68">
        <v>6.74</v>
      </c>
      <c r="E2449" s="69">
        <v>75</v>
      </c>
      <c r="F2449" s="70">
        <f t="shared" si="38"/>
        <v>505.5</v>
      </c>
      <c r="G2449" s="11" t="s">
        <v>4217</v>
      </c>
    </row>
    <row r="2450" spans="1:7">
      <c r="A2450" s="29">
        <v>2446</v>
      </c>
      <c r="B2450" s="119" t="s">
        <v>4690</v>
      </c>
      <c r="C2450" s="15" t="s">
        <v>4691</v>
      </c>
      <c r="D2450" s="68">
        <v>7</v>
      </c>
      <c r="E2450" s="69">
        <v>75</v>
      </c>
      <c r="F2450" s="70">
        <f t="shared" si="38"/>
        <v>525</v>
      </c>
      <c r="G2450" s="11" t="s">
        <v>4217</v>
      </c>
    </row>
    <row r="2451" spans="1:7">
      <c r="A2451" s="29">
        <v>2447</v>
      </c>
      <c r="B2451" s="119" t="s">
        <v>4692</v>
      </c>
      <c r="C2451" s="15" t="s">
        <v>4693</v>
      </c>
      <c r="D2451" s="68">
        <v>6.2</v>
      </c>
      <c r="E2451" s="69">
        <v>75</v>
      </c>
      <c r="F2451" s="70">
        <f t="shared" si="38"/>
        <v>465</v>
      </c>
      <c r="G2451" s="11" t="s">
        <v>4217</v>
      </c>
    </row>
    <row r="2452" spans="1:7">
      <c r="A2452" s="29">
        <v>2448</v>
      </c>
      <c r="B2452" s="119" t="s">
        <v>4694</v>
      </c>
      <c r="C2452" s="15" t="s">
        <v>4695</v>
      </c>
      <c r="D2452" s="68">
        <v>21.71</v>
      </c>
      <c r="E2452" s="69">
        <v>75</v>
      </c>
      <c r="F2452" s="70">
        <f t="shared" ref="F2452:F2515" si="39">D2452*E2452</f>
        <v>1628.25</v>
      </c>
      <c r="G2452" s="11" t="s">
        <v>4217</v>
      </c>
    </row>
    <row r="2453" spans="1:7">
      <c r="A2453" s="29">
        <v>2449</v>
      </c>
      <c r="B2453" s="119" t="s">
        <v>4696</v>
      </c>
      <c r="C2453" s="15" t="s">
        <v>4697</v>
      </c>
      <c r="D2453" s="68">
        <v>13.29</v>
      </c>
      <c r="E2453" s="69">
        <v>75</v>
      </c>
      <c r="F2453" s="70">
        <f t="shared" si="39"/>
        <v>996.75</v>
      </c>
      <c r="G2453" s="11" t="s">
        <v>4217</v>
      </c>
    </row>
    <row r="2454" spans="1:7">
      <c r="A2454" s="29">
        <v>2450</v>
      </c>
      <c r="B2454" s="119" t="s">
        <v>4698</v>
      </c>
      <c r="C2454" s="15" t="s">
        <v>4699</v>
      </c>
      <c r="D2454" s="68">
        <v>3.7</v>
      </c>
      <c r="E2454" s="69">
        <v>75</v>
      </c>
      <c r="F2454" s="70">
        <f t="shared" si="39"/>
        <v>277.5</v>
      </c>
      <c r="G2454" s="11" t="s">
        <v>4217</v>
      </c>
    </row>
    <row r="2455" spans="1:7">
      <c r="A2455" s="29">
        <v>2451</v>
      </c>
      <c r="B2455" s="119" t="s">
        <v>4700</v>
      </c>
      <c r="C2455" s="15" t="s">
        <v>4701</v>
      </c>
      <c r="D2455" s="68">
        <v>13.82</v>
      </c>
      <c r="E2455" s="69">
        <v>75</v>
      </c>
      <c r="F2455" s="70">
        <f t="shared" si="39"/>
        <v>1036.5</v>
      </c>
      <c r="G2455" s="11" t="s">
        <v>4217</v>
      </c>
    </row>
    <row r="2456" spans="1:7">
      <c r="A2456" s="29">
        <v>2452</v>
      </c>
      <c r="B2456" s="119" t="s">
        <v>4702</v>
      </c>
      <c r="C2456" s="15" t="s">
        <v>4703</v>
      </c>
      <c r="D2456" s="68">
        <v>32.36</v>
      </c>
      <c r="E2456" s="69">
        <v>75</v>
      </c>
      <c r="F2456" s="70">
        <f t="shared" si="39"/>
        <v>2427</v>
      </c>
      <c r="G2456" s="11" t="s">
        <v>4217</v>
      </c>
    </row>
    <row r="2457" spans="1:7">
      <c r="A2457" s="29">
        <v>2453</v>
      </c>
      <c r="B2457" s="119" t="s">
        <v>4704</v>
      </c>
      <c r="C2457" s="15" t="s">
        <v>4705</v>
      </c>
      <c r="D2457" s="68">
        <v>16.65</v>
      </c>
      <c r="E2457" s="69">
        <v>75</v>
      </c>
      <c r="F2457" s="70">
        <f t="shared" si="39"/>
        <v>1248.75</v>
      </c>
      <c r="G2457" s="11" t="s">
        <v>4217</v>
      </c>
    </row>
    <row r="2458" spans="1:7">
      <c r="A2458" s="29">
        <v>2454</v>
      </c>
      <c r="B2458" s="119" t="s">
        <v>4706</v>
      </c>
      <c r="C2458" s="15" t="s">
        <v>4707</v>
      </c>
      <c r="D2458" s="68">
        <v>5.06</v>
      </c>
      <c r="E2458" s="69">
        <v>75</v>
      </c>
      <c r="F2458" s="70">
        <f t="shared" si="39"/>
        <v>379.5</v>
      </c>
      <c r="G2458" s="11" t="s">
        <v>4217</v>
      </c>
    </row>
    <row r="2459" spans="1:7">
      <c r="A2459" s="29">
        <v>2455</v>
      </c>
      <c r="B2459" s="119" t="s">
        <v>4708</v>
      </c>
      <c r="C2459" s="15" t="s">
        <v>2872</v>
      </c>
      <c r="D2459" s="68">
        <v>5.39</v>
      </c>
      <c r="E2459" s="69">
        <v>75</v>
      </c>
      <c r="F2459" s="70">
        <f t="shared" si="39"/>
        <v>404.25</v>
      </c>
      <c r="G2459" s="11" t="s">
        <v>4217</v>
      </c>
    </row>
    <row r="2460" spans="1:7">
      <c r="A2460" s="29">
        <v>2456</v>
      </c>
      <c r="B2460" s="119" t="s">
        <v>4709</v>
      </c>
      <c r="C2460" s="15" t="s">
        <v>4710</v>
      </c>
      <c r="D2460" s="68">
        <v>11.95</v>
      </c>
      <c r="E2460" s="69">
        <v>75</v>
      </c>
      <c r="F2460" s="70">
        <f t="shared" si="39"/>
        <v>896.25</v>
      </c>
      <c r="G2460" s="11" t="s">
        <v>4217</v>
      </c>
    </row>
    <row r="2461" spans="1:7">
      <c r="A2461" s="29">
        <v>2457</v>
      </c>
      <c r="B2461" s="119" t="s">
        <v>4711</v>
      </c>
      <c r="C2461" s="15" t="s">
        <v>4712</v>
      </c>
      <c r="D2461" s="68">
        <v>19.62</v>
      </c>
      <c r="E2461" s="69">
        <v>75</v>
      </c>
      <c r="F2461" s="70">
        <f t="shared" si="39"/>
        <v>1471.5</v>
      </c>
      <c r="G2461" s="11" t="s">
        <v>4217</v>
      </c>
    </row>
    <row r="2462" spans="1:7">
      <c r="A2462" s="29">
        <v>2458</v>
      </c>
      <c r="B2462" s="119" t="s">
        <v>4713</v>
      </c>
      <c r="C2462" s="15" t="s">
        <v>4714</v>
      </c>
      <c r="D2462" s="68">
        <v>5.82</v>
      </c>
      <c r="E2462" s="69">
        <v>75</v>
      </c>
      <c r="F2462" s="70">
        <f t="shared" si="39"/>
        <v>436.5</v>
      </c>
      <c r="G2462" s="11" t="s">
        <v>4217</v>
      </c>
    </row>
    <row r="2463" spans="1:7">
      <c r="A2463" s="29">
        <v>2459</v>
      </c>
      <c r="B2463" s="119" t="s">
        <v>4715</v>
      </c>
      <c r="C2463" s="15" t="s">
        <v>4716</v>
      </c>
      <c r="D2463" s="68">
        <v>16.3</v>
      </c>
      <c r="E2463" s="69">
        <v>75</v>
      </c>
      <c r="F2463" s="70">
        <f t="shared" si="39"/>
        <v>1222.5</v>
      </c>
      <c r="G2463" s="11" t="s">
        <v>4217</v>
      </c>
    </row>
    <row r="2464" spans="1:7">
      <c r="A2464" s="29">
        <v>2460</v>
      </c>
      <c r="B2464" s="119" t="s">
        <v>4717</v>
      </c>
      <c r="C2464" s="15" t="s">
        <v>4718</v>
      </c>
      <c r="D2464" s="68">
        <v>15.23</v>
      </c>
      <c r="E2464" s="69">
        <v>75</v>
      </c>
      <c r="F2464" s="70">
        <f t="shared" si="39"/>
        <v>1142.25</v>
      </c>
      <c r="G2464" s="11" t="s">
        <v>4217</v>
      </c>
    </row>
    <row r="2465" spans="1:7">
      <c r="A2465" s="29">
        <v>2461</v>
      </c>
      <c r="B2465" s="119" t="s">
        <v>4719</v>
      </c>
      <c r="C2465" s="15" t="s">
        <v>3149</v>
      </c>
      <c r="D2465" s="68">
        <v>7</v>
      </c>
      <c r="E2465" s="69">
        <v>75</v>
      </c>
      <c r="F2465" s="70">
        <f t="shared" si="39"/>
        <v>525</v>
      </c>
      <c r="G2465" s="11" t="s">
        <v>4217</v>
      </c>
    </row>
    <row r="2466" spans="1:7">
      <c r="A2466" s="29">
        <v>2462</v>
      </c>
      <c r="B2466" s="119" t="s">
        <v>4720</v>
      </c>
      <c r="C2466" s="15" t="s">
        <v>4322</v>
      </c>
      <c r="D2466" s="68">
        <v>8.56</v>
      </c>
      <c r="E2466" s="69">
        <v>75</v>
      </c>
      <c r="F2466" s="70">
        <f t="shared" si="39"/>
        <v>642</v>
      </c>
      <c r="G2466" s="11" t="s">
        <v>4217</v>
      </c>
    </row>
    <row r="2467" spans="1:7">
      <c r="A2467" s="29">
        <v>2463</v>
      </c>
      <c r="B2467" s="119" t="s">
        <v>4721</v>
      </c>
      <c r="C2467" s="15" t="s">
        <v>3153</v>
      </c>
      <c r="D2467" s="68">
        <v>23.74</v>
      </c>
      <c r="E2467" s="69">
        <v>75</v>
      </c>
      <c r="F2467" s="70">
        <f t="shared" si="39"/>
        <v>1780.5</v>
      </c>
      <c r="G2467" s="11" t="s">
        <v>4217</v>
      </c>
    </row>
    <row r="2468" spans="1:7">
      <c r="A2468" s="29">
        <v>2464</v>
      </c>
      <c r="B2468" s="119" t="s">
        <v>4722</v>
      </c>
      <c r="C2468" s="15" t="s">
        <v>2843</v>
      </c>
      <c r="D2468" s="68">
        <v>22.28</v>
      </c>
      <c r="E2468" s="69">
        <v>75</v>
      </c>
      <c r="F2468" s="70">
        <f t="shared" si="39"/>
        <v>1671</v>
      </c>
      <c r="G2468" s="11" t="s">
        <v>4217</v>
      </c>
    </row>
    <row r="2469" spans="1:7">
      <c r="A2469" s="29">
        <v>2465</v>
      </c>
      <c r="B2469" s="119" t="s">
        <v>4723</v>
      </c>
      <c r="C2469" s="15" t="s">
        <v>2903</v>
      </c>
      <c r="D2469" s="68">
        <v>11.34</v>
      </c>
      <c r="E2469" s="69">
        <v>75</v>
      </c>
      <c r="F2469" s="70">
        <f t="shared" si="39"/>
        <v>850.5</v>
      </c>
      <c r="G2469" s="11" t="s">
        <v>4217</v>
      </c>
    </row>
    <row r="2470" spans="1:7">
      <c r="A2470" s="29">
        <v>2466</v>
      </c>
      <c r="B2470" s="119" t="s">
        <v>4724</v>
      </c>
      <c r="C2470" s="15" t="s">
        <v>4725</v>
      </c>
      <c r="D2470" s="68">
        <v>20.35</v>
      </c>
      <c r="E2470" s="69">
        <v>75</v>
      </c>
      <c r="F2470" s="70">
        <f t="shared" si="39"/>
        <v>1526.25</v>
      </c>
      <c r="G2470" s="11" t="s">
        <v>4217</v>
      </c>
    </row>
    <row r="2471" spans="1:7">
      <c r="A2471" s="29">
        <v>2467</v>
      </c>
      <c r="B2471" s="119" t="s">
        <v>4726</v>
      </c>
      <c r="C2471" s="15" t="s">
        <v>4727</v>
      </c>
      <c r="D2471" s="68">
        <v>7.12</v>
      </c>
      <c r="E2471" s="69">
        <v>75</v>
      </c>
      <c r="F2471" s="70">
        <f t="shared" si="39"/>
        <v>534</v>
      </c>
      <c r="G2471" s="11" t="s">
        <v>4217</v>
      </c>
    </row>
    <row r="2472" spans="1:7">
      <c r="A2472" s="29">
        <v>2468</v>
      </c>
      <c r="B2472" s="119" t="s">
        <v>4728</v>
      </c>
      <c r="C2472" s="15" t="s">
        <v>4729</v>
      </c>
      <c r="D2472" s="68">
        <v>9.97</v>
      </c>
      <c r="E2472" s="69">
        <v>75</v>
      </c>
      <c r="F2472" s="70">
        <f t="shared" si="39"/>
        <v>747.75</v>
      </c>
      <c r="G2472" s="11" t="s">
        <v>4217</v>
      </c>
    </row>
    <row r="2473" spans="1:7">
      <c r="A2473" s="29">
        <v>2469</v>
      </c>
      <c r="B2473" s="119" t="s">
        <v>4730</v>
      </c>
      <c r="C2473" s="15" t="s">
        <v>4731</v>
      </c>
      <c r="D2473" s="68">
        <v>27.81</v>
      </c>
      <c r="E2473" s="69">
        <v>75</v>
      </c>
      <c r="F2473" s="70">
        <f t="shared" si="39"/>
        <v>2085.75</v>
      </c>
      <c r="G2473" s="11" t="s">
        <v>4217</v>
      </c>
    </row>
    <row r="2474" spans="1:7">
      <c r="A2474" s="29">
        <v>2470</v>
      </c>
      <c r="B2474" s="119" t="s">
        <v>4732</v>
      </c>
      <c r="C2474" s="15" t="s">
        <v>71</v>
      </c>
      <c r="D2474" s="68">
        <v>6.25</v>
      </c>
      <c r="E2474" s="69">
        <v>75</v>
      </c>
      <c r="F2474" s="70">
        <f t="shared" si="39"/>
        <v>468.75</v>
      </c>
      <c r="G2474" s="11" t="s">
        <v>4217</v>
      </c>
    </row>
    <row r="2475" spans="1:7">
      <c r="A2475" s="29">
        <v>2471</v>
      </c>
      <c r="B2475" s="119" t="s">
        <v>4733</v>
      </c>
      <c r="C2475" s="15" t="s">
        <v>2479</v>
      </c>
      <c r="D2475" s="68">
        <v>14.61</v>
      </c>
      <c r="E2475" s="69">
        <v>75</v>
      </c>
      <c r="F2475" s="70">
        <f t="shared" si="39"/>
        <v>1095.75</v>
      </c>
      <c r="G2475" s="11" t="s">
        <v>4217</v>
      </c>
    </row>
    <row r="2476" spans="1:7">
      <c r="A2476" s="29">
        <v>2472</v>
      </c>
      <c r="B2476" s="119" t="s">
        <v>4734</v>
      </c>
      <c r="C2476" s="15" t="s">
        <v>4735</v>
      </c>
      <c r="D2476" s="68">
        <v>21.63</v>
      </c>
      <c r="E2476" s="69">
        <v>75</v>
      </c>
      <c r="F2476" s="70">
        <f t="shared" si="39"/>
        <v>1622.25</v>
      </c>
      <c r="G2476" s="11" t="s">
        <v>4217</v>
      </c>
    </row>
    <row r="2477" spans="1:7">
      <c r="A2477" s="29">
        <v>2473</v>
      </c>
      <c r="B2477" s="119" t="s">
        <v>4736</v>
      </c>
      <c r="C2477" s="15" t="s">
        <v>4737</v>
      </c>
      <c r="D2477" s="68">
        <v>5.99</v>
      </c>
      <c r="E2477" s="69">
        <v>75</v>
      </c>
      <c r="F2477" s="70">
        <f t="shared" si="39"/>
        <v>449.25</v>
      </c>
      <c r="G2477" s="11" t="s">
        <v>4217</v>
      </c>
    </row>
    <row r="2478" spans="1:7">
      <c r="A2478" s="29">
        <v>2474</v>
      </c>
      <c r="B2478" s="119" t="s">
        <v>4738</v>
      </c>
      <c r="C2478" s="15" t="s">
        <v>4739</v>
      </c>
      <c r="D2478" s="68">
        <v>29.18</v>
      </c>
      <c r="E2478" s="69">
        <v>75</v>
      </c>
      <c r="F2478" s="70">
        <f t="shared" si="39"/>
        <v>2188.5</v>
      </c>
      <c r="G2478" s="11" t="s">
        <v>4217</v>
      </c>
    </row>
    <row r="2479" spans="1:7">
      <c r="A2479" s="29">
        <v>2475</v>
      </c>
      <c r="B2479" s="119" t="s">
        <v>4740</v>
      </c>
      <c r="C2479" s="15" t="s">
        <v>4741</v>
      </c>
      <c r="D2479" s="68">
        <v>24.18</v>
      </c>
      <c r="E2479" s="69">
        <v>75</v>
      </c>
      <c r="F2479" s="70">
        <f t="shared" si="39"/>
        <v>1813.5</v>
      </c>
      <c r="G2479" s="11" t="s">
        <v>4217</v>
      </c>
    </row>
    <row r="2480" spans="1:7">
      <c r="A2480" s="29">
        <v>2476</v>
      </c>
      <c r="B2480" s="119" t="s">
        <v>4742</v>
      </c>
      <c r="C2480" s="15" t="s">
        <v>3169</v>
      </c>
      <c r="D2480" s="68">
        <v>8.66</v>
      </c>
      <c r="E2480" s="69">
        <v>75</v>
      </c>
      <c r="F2480" s="70">
        <f t="shared" si="39"/>
        <v>649.5</v>
      </c>
      <c r="G2480" s="11" t="s">
        <v>4217</v>
      </c>
    </row>
    <row r="2481" spans="1:7">
      <c r="A2481" s="29">
        <v>2477</v>
      </c>
      <c r="B2481" s="119" t="s">
        <v>4743</v>
      </c>
      <c r="C2481" s="15" t="s">
        <v>4744</v>
      </c>
      <c r="D2481" s="68">
        <v>8.77</v>
      </c>
      <c r="E2481" s="69">
        <v>75</v>
      </c>
      <c r="F2481" s="70">
        <f t="shared" si="39"/>
        <v>657.75</v>
      </c>
      <c r="G2481" s="11" t="s">
        <v>4217</v>
      </c>
    </row>
    <row r="2482" spans="1:7">
      <c r="A2482" s="29">
        <v>2478</v>
      </c>
      <c r="B2482" s="119" t="s">
        <v>4745</v>
      </c>
      <c r="C2482" s="64" t="s">
        <v>4746</v>
      </c>
      <c r="D2482" s="68">
        <v>11.87</v>
      </c>
      <c r="E2482" s="69">
        <v>75</v>
      </c>
      <c r="F2482" s="70">
        <f t="shared" si="39"/>
        <v>890.25</v>
      </c>
      <c r="G2482" s="11" t="s">
        <v>4217</v>
      </c>
    </row>
    <row r="2483" spans="1:7">
      <c r="A2483" s="29">
        <v>2479</v>
      </c>
      <c r="B2483" s="119" t="s">
        <v>4747</v>
      </c>
      <c r="C2483" s="15" t="s">
        <v>4748</v>
      </c>
      <c r="D2483" s="68">
        <v>3.7</v>
      </c>
      <c r="E2483" s="69">
        <v>75</v>
      </c>
      <c r="F2483" s="70">
        <f t="shared" si="39"/>
        <v>277.5</v>
      </c>
      <c r="G2483" s="11" t="s">
        <v>4217</v>
      </c>
    </row>
    <row r="2484" spans="1:7">
      <c r="A2484" s="29">
        <v>2480</v>
      </c>
      <c r="B2484" s="119" t="s">
        <v>4749</v>
      </c>
      <c r="C2484" s="15" t="s">
        <v>4750</v>
      </c>
      <c r="D2484" s="68">
        <v>24.52</v>
      </c>
      <c r="E2484" s="69">
        <v>75</v>
      </c>
      <c r="F2484" s="70">
        <f t="shared" si="39"/>
        <v>1839</v>
      </c>
      <c r="G2484" s="11" t="s">
        <v>4217</v>
      </c>
    </row>
    <row r="2485" spans="1:7">
      <c r="A2485" s="29">
        <v>2481</v>
      </c>
      <c r="B2485" s="119" t="s">
        <v>4751</v>
      </c>
      <c r="C2485" s="15" t="s">
        <v>4752</v>
      </c>
      <c r="D2485" s="68">
        <v>28.85</v>
      </c>
      <c r="E2485" s="69">
        <v>75</v>
      </c>
      <c r="F2485" s="70">
        <f t="shared" si="39"/>
        <v>2163.75</v>
      </c>
      <c r="G2485" s="11" t="s">
        <v>4217</v>
      </c>
    </row>
    <row r="2486" spans="1:7">
      <c r="A2486" s="29">
        <v>2482</v>
      </c>
      <c r="B2486" s="119" t="s">
        <v>4753</v>
      </c>
      <c r="C2486" s="15" t="s">
        <v>4754</v>
      </c>
      <c r="D2486" s="68">
        <v>10.63</v>
      </c>
      <c r="E2486" s="69">
        <v>75</v>
      </c>
      <c r="F2486" s="70">
        <f t="shared" si="39"/>
        <v>797.25</v>
      </c>
      <c r="G2486" s="11" t="s">
        <v>4217</v>
      </c>
    </row>
    <row r="2487" spans="1:7">
      <c r="A2487" s="29">
        <v>2483</v>
      </c>
      <c r="B2487" s="119" t="s">
        <v>4755</v>
      </c>
      <c r="C2487" s="15" t="s">
        <v>4756</v>
      </c>
      <c r="D2487" s="68">
        <v>10.89</v>
      </c>
      <c r="E2487" s="69">
        <v>75</v>
      </c>
      <c r="F2487" s="70">
        <f t="shared" si="39"/>
        <v>816.75</v>
      </c>
      <c r="G2487" s="11" t="s">
        <v>4217</v>
      </c>
    </row>
    <row r="2488" spans="1:7">
      <c r="A2488" s="29">
        <v>2484</v>
      </c>
      <c r="B2488" s="119" t="s">
        <v>4757</v>
      </c>
      <c r="C2488" s="15" t="s">
        <v>4758</v>
      </c>
      <c r="D2488" s="68">
        <v>5.86</v>
      </c>
      <c r="E2488" s="69">
        <v>75</v>
      </c>
      <c r="F2488" s="70">
        <f t="shared" si="39"/>
        <v>439.5</v>
      </c>
      <c r="G2488" s="11" t="s">
        <v>4217</v>
      </c>
    </row>
    <row r="2489" spans="1:7">
      <c r="A2489" s="29">
        <v>2485</v>
      </c>
      <c r="B2489" s="119" t="s">
        <v>4759</v>
      </c>
      <c r="C2489" s="15" t="s">
        <v>3005</v>
      </c>
      <c r="D2489" s="68">
        <v>5.86</v>
      </c>
      <c r="E2489" s="69">
        <v>75</v>
      </c>
      <c r="F2489" s="70">
        <f t="shared" si="39"/>
        <v>439.5</v>
      </c>
      <c r="G2489" s="11" t="s">
        <v>4217</v>
      </c>
    </row>
    <row r="2490" spans="1:7">
      <c r="A2490" s="29">
        <v>2486</v>
      </c>
      <c r="B2490" s="119" t="s">
        <v>4760</v>
      </c>
      <c r="C2490" s="15" t="s">
        <v>4761</v>
      </c>
      <c r="D2490" s="68">
        <v>13</v>
      </c>
      <c r="E2490" s="69">
        <v>75</v>
      </c>
      <c r="F2490" s="70">
        <f t="shared" si="39"/>
        <v>975</v>
      </c>
      <c r="G2490" s="11" t="s">
        <v>4217</v>
      </c>
    </row>
    <row r="2491" spans="1:7">
      <c r="A2491" s="29">
        <v>2487</v>
      </c>
      <c r="B2491" s="119" t="s">
        <v>4762</v>
      </c>
      <c r="C2491" s="15" t="s">
        <v>4763</v>
      </c>
      <c r="D2491" s="68">
        <v>11.83</v>
      </c>
      <c r="E2491" s="69">
        <v>75</v>
      </c>
      <c r="F2491" s="70">
        <f t="shared" si="39"/>
        <v>887.25</v>
      </c>
      <c r="G2491" s="11" t="s">
        <v>4217</v>
      </c>
    </row>
    <row r="2492" spans="1:7">
      <c r="A2492" s="29">
        <v>2488</v>
      </c>
      <c r="B2492" s="119" t="s">
        <v>4764</v>
      </c>
      <c r="C2492" s="15" t="s">
        <v>4765</v>
      </c>
      <c r="D2492" s="68">
        <v>9.81</v>
      </c>
      <c r="E2492" s="69">
        <v>75</v>
      </c>
      <c r="F2492" s="70">
        <f t="shared" si="39"/>
        <v>735.75</v>
      </c>
      <c r="G2492" s="11" t="s">
        <v>4217</v>
      </c>
    </row>
    <row r="2493" spans="1:7">
      <c r="A2493" s="29">
        <v>2489</v>
      </c>
      <c r="B2493" s="119" t="s">
        <v>4766</v>
      </c>
      <c r="C2493" s="15" t="s">
        <v>4767</v>
      </c>
      <c r="D2493" s="68">
        <v>9.3</v>
      </c>
      <c r="E2493" s="69">
        <v>75</v>
      </c>
      <c r="F2493" s="70">
        <f t="shared" si="39"/>
        <v>697.5</v>
      </c>
      <c r="G2493" s="11" t="s">
        <v>4217</v>
      </c>
    </row>
    <row r="2494" spans="1:7">
      <c r="A2494" s="29">
        <v>2490</v>
      </c>
      <c r="B2494" s="119" t="s">
        <v>4768</v>
      </c>
      <c r="C2494" s="15" t="s">
        <v>4769</v>
      </c>
      <c r="D2494" s="68">
        <v>12.4</v>
      </c>
      <c r="E2494" s="69">
        <v>75</v>
      </c>
      <c r="F2494" s="70">
        <f t="shared" si="39"/>
        <v>930</v>
      </c>
      <c r="G2494" s="11" t="s">
        <v>4217</v>
      </c>
    </row>
    <row r="2495" spans="1:7">
      <c r="A2495" s="29">
        <v>2491</v>
      </c>
      <c r="B2495" s="119" t="s">
        <v>4770</v>
      </c>
      <c r="C2495" s="15" t="s">
        <v>4771</v>
      </c>
      <c r="D2495" s="68">
        <v>6.16</v>
      </c>
      <c r="E2495" s="69">
        <v>75</v>
      </c>
      <c r="F2495" s="70">
        <f t="shared" si="39"/>
        <v>462</v>
      </c>
      <c r="G2495" s="11" t="s">
        <v>4217</v>
      </c>
    </row>
    <row r="2496" spans="1:7">
      <c r="A2496" s="29">
        <v>2492</v>
      </c>
      <c r="B2496" s="119" t="s">
        <v>4772</v>
      </c>
      <c r="C2496" s="15" t="s">
        <v>4773</v>
      </c>
      <c r="D2496" s="68">
        <v>13.22</v>
      </c>
      <c r="E2496" s="69">
        <v>75</v>
      </c>
      <c r="F2496" s="70">
        <f t="shared" si="39"/>
        <v>991.5</v>
      </c>
      <c r="G2496" s="11" t="s">
        <v>4217</v>
      </c>
    </row>
    <row r="2497" spans="1:7">
      <c r="A2497" s="29">
        <v>2493</v>
      </c>
      <c r="B2497" s="119" t="s">
        <v>4774</v>
      </c>
      <c r="C2497" s="15" t="s">
        <v>3875</v>
      </c>
      <c r="D2497" s="68">
        <v>5.41</v>
      </c>
      <c r="E2497" s="69">
        <v>75</v>
      </c>
      <c r="F2497" s="70">
        <f t="shared" si="39"/>
        <v>405.75</v>
      </c>
      <c r="G2497" s="11" t="s">
        <v>4217</v>
      </c>
    </row>
    <row r="2498" spans="1:7">
      <c r="A2498" s="29">
        <v>2494</v>
      </c>
      <c r="B2498" s="119" t="s">
        <v>4775</v>
      </c>
      <c r="C2498" s="15" t="s">
        <v>4776</v>
      </c>
      <c r="D2498" s="68">
        <v>12</v>
      </c>
      <c r="E2498" s="69">
        <v>75</v>
      </c>
      <c r="F2498" s="70">
        <f t="shared" si="39"/>
        <v>900</v>
      </c>
      <c r="G2498" s="11" t="s">
        <v>4217</v>
      </c>
    </row>
    <row r="2499" spans="1:7">
      <c r="A2499" s="29">
        <v>2495</v>
      </c>
      <c r="B2499" s="119" t="s">
        <v>4777</v>
      </c>
      <c r="C2499" s="15" t="s">
        <v>4778</v>
      </c>
      <c r="D2499" s="68">
        <v>11.58</v>
      </c>
      <c r="E2499" s="69">
        <v>75</v>
      </c>
      <c r="F2499" s="70">
        <f t="shared" si="39"/>
        <v>868.5</v>
      </c>
      <c r="G2499" s="11" t="s">
        <v>4217</v>
      </c>
    </row>
    <row r="2500" spans="1:7">
      <c r="A2500" s="29">
        <v>2496</v>
      </c>
      <c r="B2500" s="119" t="s">
        <v>4779</v>
      </c>
      <c r="C2500" s="15" t="s">
        <v>4780</v>
      </c>
      <c r="D2500" s="68">
        <v>6.4</v>
      </c>
      <c r="E2500" s="69">
        <v>75</v>
      </c>
      <c r="F2500" s="70">
        <f t="shared" si="39"/>
        <v>480</v>
      </c>
      <c r="G2500" s="11" t="s">
        <v>4217</v>
      </c>
    </row>
    <row r="2501" spans="1:7">
      <c r="A2501" s="29">
        <v>2497</v>
      </c>
      <c r="B2501" s="119" t="s">
        <v>4781</v>
      </c>
      <c r="C2501" s="64" t="s">
        <v>4782</v>
      </c>
      <c r="D2501" s="68">
        <v>9.63</v>
      </c>
      <c r="E2501" s="69">
        <v>75</v>
      </c>
      <c r="F2501" s="70">
        <f t="shared" si="39"/>
        <v>722.25</v>
      </c>
      <c r="G2501" s="11" t="s">
        <v>4217</v>
      </c>
    </row>
    <row r="2502" spans="1:7">
      <c r="A2502" s="29">
        <v>2498</v>
      </c>
      <c r="B2502" s="119" t="s">
        <v>4783</v>
      </c>
      <c r="C2502" s="15" t="s">
        <v>4784</v>
      </c>
      <c r="D2502" s="68">
        <v>3.76</v>
      </c>
      <c r="E2502" s="69">
        <v>75</v>
      </c>
      <c r="F2502" s="70">
        <f t="shared" si="39"/>
        <v>282</v>
      </c>
      <c r="G2502" s="11" t="s">
        <v>4217</v>
      </c>
    </row>
    <row r="2503" spans="1:7">
      <c r="A2503" s="29">
        <v>2499</v>
      </c>
      <c r="B2503" s="119" t="s">
        <v>4785</v>
      </c>
      <c r="C2503" s="15" t="s">
        <v>4786</v>
      </c>
      <c r="D2503" s="68">
        <v>6.49</v>
      </c>
      <c r="E2503" s="69">
        <v>75</v>
      </c>
      <c r="F2503" s="70">
        <f t="shared" si="39"/>
        <v>486.75</v>
      </c>
      <c r="G2503" s="11" t="s">
        <v>4217</v>
      </c>
    </row>
    <row r="2504" spans="1:7">
      <c r="A2504" s="29">
        <v>2500</v>
      </c>
      <c r="B2504" s="119" t="s">
        <v>4787</v>
      </c>
      <c r="C2504" s="15" t="s">
        <v>4788</v>
      </c>
      <c r="D2504" s="68">
        <v>3.86</v>
      </c>
      <c r="E2504" s="69">
        <v>75</v>
      </c>
      <c r="F2504" s="70">
        <f t="shared" si="39"/>
        <v>289.5</v>
      </c>
      <c r="G2504" s="11" t="s">
        <v>4217</v>
      </c>
    </row>
    <row r="2505" spans="1:7">
      <c r="A2505" s="29">
        <v>2501</v>
      </c>
      <c r="B2505" s="119" t="s">
        <v>4789</v>
      </c>
      <c r="C2505" s="15" t="s">
        <v>4790</v>
      </c>
      <c r="D2505" s="68">
        <v>3.99</v>
      </c>
      <c r="E2505" s="69">
        <v>75</v>
      </c>
      <c r="F2505" s="70">
        <f t="shared" si="39"/>
        <v>299.25</v>
      </c>
      <c r="G2505" s="11" t="s">
        <v>4217</v>
      </c>
    </row>
    <row r="2506" spans="1:7">
      <c r="A2506" s="29">
        <v>2502</v>
      </c>
      <c r="B2506" s="119" t="s">
        <v>4791</v>
      </c>
      <c r="C2506" s="15" t="s">
        <v>4792</v>
      </c>
      <c r="D2506" s="68">
        <v>9.41</v>
      </c>
      <c r="E2506" s="69">
        <v>75</v>
      </c>
      <c r="F2506" s="70">
        <f t="shared" si="39"/>
        <v>705.75</v>
      </c>
      <c r="G2506" s="11" t="s">
        <v>4217</v>
      </c>
    </row>
    <row r="2507" spans="1:7">
      <c r="A2507" s="29">
        <v>2503</v>
      </c>
      <c r="B2507" s="119" t="s">
        <v>4793</v>
      </c>
      <c r="C2507" s="15" t="s">
        <v>4794</v>
      </c>
      <c r="D2507" s="68">
        <v>9.48</v>
      </c>
      <c r="E2507" s="69">
        <v>75</v>
      </c>
      <c r="F2507" s="70">
        <f t="shared" si="39"/>
        <v>711</v>
      </c>
      <c r="G2507" s="11" t="s">
        <v>4217</v>
      </c>
    </row>
    <row r="2508" spans="1:7">
      <c r="A2508" s="29">
        <v>2504</v>
      </c>
      <c r="B2508" s="119" t="s">
        <v>4795</v>
      </c>
      <c r="C2508" s="15" t="s">
        <v>4796</v>
      </c>
      <c r="D2508" s="68">
        <v>47.37</v>
      </c>
      <c r="E2508" s="69">
        <v>75</v>
      </c>
      <c r="F2508" s="70">
        <f t="shared" si="39"/>
        <v>3552.75</v>
      </c>
      <c r="G2508" s="11" t="s">
        <v>4217</v>
      </c>
    </row>
    <row r="2509" spans="1:7">
      <c r="A2509" s="29">
        <v>2505</v>
      </c>
      <c r="B2509" s="119" t="s">
        <v>4797</v>
      </c>
      <c r="C2509" s="15" t="s">
        <v>4798</v>
      </c>
      <c r="D2509" s="68">
        <v>22.11</v>
      </c>
      <c r="E2509" s="69">
        <v>75</v>
      </c>
      <c r="F2509" s="70">
        <f t="shared" si="39"/>
        <v>1658.25</v>
      </c>
      <c r="G2509" s="11" t="s">
        <v>4217</v>
      </c>
    </row>
    <row r="2510" spans="1:7">
      <c r="A2510" s="29">
        <v>2506</v>
      </c>
      <c r="B2510" s="67" t="s">
        <v>4799</v>
      </c>
      <c r="C2510" s="15" t="s">
        <v>4800</v>
      </c>
      <c r="D2510" s="68">
        <v>16.78</v>
      </c>
      <c r="E2510" s="69">
        <v>75</v>
      </c>
      <c r="F2510" s="70">
        <f t="shared" si="39"/>
        <v>1258.5</v>
      </c>
      <c r="G2510" s="11" t="s">
        <v>4217</v>
      </c>
    </row>
    <row r="2511" spans="1:7">
      <c r="A2511" s="29">
        <v>2507</v>
      </c>
      <c r="B2511" s="67" t="s">
        <v>4801</v>
      </c>
      <c r="C2511" s="15" t="s">
        <v>4802</v>
      </c>
      <c r="D2511" s="68">
        <v>45.39</v>
      </c>
      <c r="E2511" s="69">
        <v>75</v>
      </c>
      <c r="F2511" s="70">
        <f t="shared" si="39"/>
        <v>3404.25</v>
      </c>
      <c r="G2511" s="11" t="s">
        <v>4217</v>
      </c>
    </row>
    <row r="2512" spans="1:7">
      <c r="A2512" s="29">
        <v>2508</v>
      </c>
      <c r="B2512" s="67" t="s">
        <v>4803</v>
      </c>
      <c r="C2512" s="15" t="s">
        <v>4804</v>
      </c>
      <c r="D2512" s="68">
        <v>17.61</v>
      </c>
      <c r="E2512" s="69">
        <v>75</v>
      </c>
      <c r="F2512" s="70">
        <f t="shared" si="39"/>
        <v>1320.75</v>
      </c>
      <c r="G2512" s="11" t="s">
        <v>4217</v>
      </c>
    </row>
    <row r="2513" spans="1:7">
      <c r="A2513" s="29">
        <v>2509</v>
      </c>
      <c r="B2513" s="67" t="s">
        <v>4805</v>
      </c>
      <c r="C2513" s="15" t="s">
        <v>4806</v>
      </c>
      <c r="D2513" s="68">
        <v>10.39</v>
      </c>
      <c r="E2513" s="69">
        <v>75</v>
      </c>
      <c r="F2513" s="70">
        <f t="shared" si="39"/>
        <v>779.25</v>
      </c>
      <c r="G2513" s="11" t="s">
        <v>4217</v>
      </c>
    </row>
    <row r="2514" spans="1:7">
      <c r="A2514" s="29">
        <v>2510</v>
      </c>
      <c r="B2514" s="67" t="s">
        <v>4807</v>
      </c>
      <c r="C2514" s="15" t="s">
        <v>4808</v>
      </c>
      <c r="D2514" s="68">
        <v>2.05</v>
      </c>
      <c r="E2514" s="69">
        <v>75</v>
      </c>
      <c r="F2514" s="70">
        <f t="shared" si="39"/>
        <v>153.75</v>
      </c>
      <c r="G2514" s="11" t="s">
        <v>4217</v>
      </c>
    </row>
    <row r="2515" spans="1:7">
      <c r="A2515" s="29">
        <v>2511</v>
      </c>
      <c r="B2515" s="67" t="s">
        <v>4809</v>
      </c>
      <c r="C2515" s="15" t="s">
        <v>4810</v>
      </c>
      <c r="D2515" s="68">
        <v>12.77</v>
      </c>
      <c r="E2515" s="69">
        <v>75</v>
      </c>
      <c r="F2515" s="70">
        <f t="shared" si="39"/>
        <v>957.75</v>
      </c>
      <c r="G2515" s="11" t="s">
        <v>4217</v>
      </c>
    </row>
    <row r="2516" spans="1:7">
      <c r="A2516" s="29">
        <v>2512</v>
      </c>
      <c r="B2516" s="119" t="s">
        <v>4811</v>
      </c>
      <c r="C2516" s="15" t="s">
        <v>4812</v>
      </c>
      <c r="D2516" s="68">
        <v>3.5</v>
      </c>
      <c r="E2516" s="69">
        <v>75</v>
      </c>
      <c r="F2516" s="70">
        <f t="shared" ref="F2516:F2579" si="40">D2516*E2516</f>
        <v>262.5</v>
      </c>
      <c r="G2516" s="11" t="s">
        <v>4217</v>
      </c>
    </row>
    <row r="2517" spans="1:7">
      <c r="A2517" s="29">
        <v>2513</v>
      </c>
      <c r="B2517" s="67" t="s">
        <v>4813</v>
      </c>
      <c r="C2517" s="15" t="s">
        <v>4814</v>
      </c>
      <c r="D2517" s="68">
        <v>8.11</v>
      </c>
      <c r="E2517" s="69">
        <v>75</v>
      </c>
      <c r="F2517" s="70">
        <f t="shared" si="40"/>
        <v>608.25</v>
      </c>
      <c r="G2517" s="11" t="s">
        <v>4217</v>
      </c>
    </row>
    <row r="2518" spans="1:7">
      <c r="A2518" s="29">
        <v>2514</v>
      </c>
      <c r="B2518" s="67" t="s">
        <v>4815</v>
      </c>
      <c r="C2518" s="15" t="s">
        <v>4816</v>
      </c>
      <c r="D2518" s="68">
        <v>5.26</v>
      </c>
      <c r="E2518" s="69">
        <v>75</v>
      </c>
      <c r="F2518" s="70">
        <f t="shared" si="40"/>
        <v>394.5</v>
      </c>
      <c r="G2518" s="11" t="s">
        <v>4217</v>
      </c>
    </row>
    <row r="2519" spans="1:7">
      <c r="A2519" s="29">
        <v>2515</v>
      </c>
      <c r="B2519" s="67" t="s">
        <v>4817</v>
      </c>
      <c r="C2519" s="15" t="s">
        <v>4818</v>
      </c>
      <c r="D2519" s="68">
        <v>8.12</v>
      </c>
      <c r="E2519" s="69">
        <v>75</v>
      </c>
      <c r="F2519" s="70">
        <f t="shared" si="40"/>
        <v>609</v>
      </c>
      <c r="G2519" s="11" t="s">
        <v>4217</v>
      </c>
    </row>
    <row r="2520" spans="1:7">
      <c r="A2520" s="29">
        <v>2516</v>
      </c>
      <c r="B2520" s="67" t="s">
        <v>4819</v>
      </c>
      <c r="C2520" s="15" t="s">
        <v>4820</v>
      </c>
      <c r="D2520" s="68">
        <v>11.63</v>
      </c>
      <c r="E2520" s="69">
        <v>75</v>
      </c>
      <c r="F2520" s="70">
        <f t="shared" si="40"/>
        <v>872.25</v>
      </c>
      <c r="G2520" s="11" t="s">
        <v>4217</v>
      </c>
    </row>
    <row r="2521" spans="1:7">
      <c r="A2521" s="29">
        <v>2517</v>
      </c>
      <c r="B2521" s="67" t="s">
        <v>4821</v>
      </c>
      <c r="C2521" s="15" t="s">
        <v>4822</v>
      </c>
      <c r="D2521" s="68">
        <v>6.5</v>
      </c>
      <c r="E2521" s="69">
        <v>75</v>
      </c>
      <c r="F2521" s="70">
        <f t="shared" si="40"/>
        <v>487.5</v>
      </c>
      <c r="G2521" s="11" t="s">
        <v>4217</v>
      </c>
    </row>
    <row r="2522" spans="1:7">
      <c r="A2522" s="29">
        <v>2518</v>
      </c>
      <c r="B2522" s="67" t="s">
        <v>4823</v>
      </c>
      <c r="C2522" s="15" t="s">
        <v>4824</v>
      </c>
      <c r="D2522" s="68">
        <v>6.29</v>
      </c>
      <c r="E2522" s="69">
        <v>75</v>
      </c>
      <c r="F2522" s="70">
        <f t="shared" si="40"/>
        <v>471.75</v>
      </c>
      <c r="G2522" s="11" t="s">
        <v>4217</v>
      </c>
    </row>
    <row r="2523" spans="1:7">
      <c r="A2523" s="29">
        <v>2519</v>
      </c>
      <c r="B2523" s="67" t="s">
        <v>4825</v>
      </c>
      <c r="C2523" s="15" t="s">
        <v>3639</v>
      </c>
      <c r="D2523" s="68">
        <v>14.04</v>
      </c>
      <c r="E2523" s="69">
        <v>75</v>
      </c>
      <c r="F2523" s="70">
        <f t="shared" si="40"/>
        <v>1053</v>
      </c>
      <c r="G2523" s="11" t="s">
        <v>4217</v>
      </c>
    </row>
    <row r="2524" spans="1:7">
      <c r="A2524" s="29">
        <v>2520</v>
      </c>
      <c r="B2524" s="67" t="s">
        <v>4826</v>
      </c>
      <c r="C2524" s="15" t="s">
        <v>4827</v>
      </c>
      <c r="D2524" s="68">
        <v>18.41</v>
      </c>
      <c r="E2524" s="69">
        <v>75</v>
      </c>
      <c r="F2524" s="70">
        <f t="shared" si="40"/>
        <v>1380.75</v>
      </c>
      <c r="G2524" s="11" t="s">
        <v>4217</v>
      </c>
    </row>
    <row r="2525" spans="1:7">
      <c r="A2525" s="29">
        <v>2521</v>
      </c>
      <c r="B2525" s="67" t="s">
        <v>4828</v>
      </c>
      <c r="C2525" s="15" t="s">
        <v>3018</v>
      </c>
      <c r="D2525" s="68">
        <v>9.51</v>
      </c>
      <c r="E2525" s="69">
        <v>75</v>
      </c>
      <c r="F2525" s="70">
        <f t="shared" si="40"/>
        <v>713.25</v>
      </c>
      <c r="G2525" s="11" t="s">
        <v>4217</v>
      </c>
    </row>
    <row r="2526" spans="1:7">
      <c r="A2526" s="29">
        <v>2522</v>
      </c>
      <c r="B2526" s="67" t="s">
        <v>4829</v>
      </c>
      <c r="C2526" s="15" t="s">
        <v>4830</v>
      </c>
      <c r="D2526" s="68">
        <v>8.58</v>
      </c>
      <c r="E2526" s="69">
        <v>75</v>
      </c>
      <c r="F2526" s="70">
        <f t="shared" si="40"/>
        <v>643.5</v>
      </c>
      <c r="G2526" s="11" t="s">
        <v>4217</v>
      </c>
    </row>
    <row r="2527" spans="1:7">
      <c r="A2527" s="29">
        <v>2523</v>
      </c>
      <c r="B2527" s="119" t="s">
        <v>4831</v>
      </c>
      <c r="C2527" s="71" t="s">
        <v>4832</v>
      </c>
      <c r="D2527" s="68">
        <v>3.72</v>
      </c>
      <c r="E2527" s="69">
        <v>75</v>
      </c>
      <c r="F2527" s="70">
        <f t="shared" si="40"/>
        <v>279</v>
      </c>
      <c r="G2527" s="11" t="s">
        <v>4217</v>
      </c>
    </row>
    <row r="2528" spans="1:7">
      <c r="A2528" s="29">
        <v>2524</v>
      </c>
      <c r="B2528" s="67" t="s">
        <v>4833</v>
      </c>
      <c r="C2528" s="64" t="s">
        <v>4273</v>
      </c>
      <c r="D2528" s="68">
        <v>14.36</v>
      </c>
      <c r="E2528" s="69">
        <v>75</v>
      </c>
      <c r="F2528" s="70">
        <f t="shared" si="40"/>
        <v>1077</v>
      </c>
      <c r="G2528" s="11" t="s">
        <v>4217</v>
      </c>
    </row>
    <row r="2529" spans="1:7">
      <c r="A2529" s="29">
        <v>2525</v>
      </c>
      <c r="B2529" s="67" t="s">
        <v>4834</v>
      </c>
      <c r="C2529" s="15" t="s">
        <v>4835</v>
      </c>
      <c r="D2529" s="68">
        <v>9.19</v>
      </c>
      <c r="E2529" s="69">
        <v>75</v>
      </c>
      <c r="F2529" s="70">
        <f t="shared" si="40"/>
        <v>689.25</v>
      </c>
      <c r="G2529" s="11" t="s">
        <v>4217</v>
      </c>
    </row>
    <row r="2530" spans="1:7">
      <c r="A2530" s="29">
        <v>2526</v>
      </c>
      <c r="B2530" s="67" t="s">
        <v>4836</v>
      </c>
      <c r="C2530" s="15" t="s">
        <v>4837</v>
      </c>
      <c r="D2530" s="68">
        <v>4.93</v>
      </c>
      <c r="E2530" s="69">
        <v>75</v>
      </c>
      <c r="F2530" s="70">
        <f t="shared" si="40"/>
        <v>369.75</v>
      </c>
      <c r="G2530" s="11" t="s">
        <v>4217</v>
      </c>
    </row>
    <row r="2531" spans="1:7">
      <c r="A2531" s="29">
        <v>2527</v>
      </c>
      <c r="B2531" s="67" t="s">
        <v>4838</v>
      </c>
      <c r="C2531" s="15" t="s">
        <v>4839</v>
      </c>
      <c r="D2531" s="68">
        <v>2.93</v>
      </c>
      <c r="E2531" s="69">
        <v>75</v>
      </c>
      <c r="F2531" s="70">
        <f t="shared" si="40"/>
        <v>219.75</v>
      </c>
      <c r="G2531" s="11" t="s">
        <v>4217</v>
      </c>
    </row>
    <row r="2532" spans="1:7">
      <c r="A2532" s="29">
        <v>2528</v>
      </c>
      <c r="B2532" s="67" t="s">
        <v>4840</v>
      </c>
      <c r="C2532" s="15" t="s">
        <v>4841</v>
      </c>
      <c r="D2532" s="68">
        <v>5.57</v>
      </c>
      <c r="E2532" s="69">
        <v>75</v>
      </c>
      <c r="F2532" s="70">
        <f t="shared" si="40"/>
        <v>417.75</v>
      </c>
      <c r="G2532" s="11" t="s">
        <v>4217</v>
      </c>
    </row>
    <row r="2533" spans="1:7">
      <c r="A2533" s="29">
        <v>2529</v>
      </c>
      <c r="B2533" s="67" t="s">
        <v>4842</v>
      </c>
      <c r="C2533" s="15" t="s">
        <v>4843</v>
      </c>
      <c r="D2533" s="68">
        <v>4.83</v>
      </c>
      <c r="E2533" s="69">
        <v>75</v>
      </c>
      <c r="F2533" s="70">
        <f t="shared" si="40"/>
        <v>362.25</v>
      </c>
      <c r="G2533" s="11" t="s">
        <v>4217</v>
      </c>
    </row>
    <row r="2534" spans="1:7">
      <c r="A2534" s="29">
        <v>2530</v>
      </c>
      <c r="B2534" s="67" t="s">
        <v>4844</v>
      </c>
      <c r="C2534" s="15" t="s">
        <v>4845</v>
      </c>
      <c r="D2534" s="68">
        <v>3.93</v>
      </c>
      <c r="E2534" s="69">
        <v>75</v>
      </c>
      <c r="F2534" s="70">
        <f t="shared" si="40"/>
        <v>294.75</v>
      </c>
      <c r="G2534" s="11" t="s">
        <v>4217</v>
      </c>
    </row>
    <row r="2535" spans="1:7">
      <c r="A2535" s="29">
        <v>2531</v>
      </c>
      <c r="B2535" s="67" t="s">
        <v>4846</v>
      </c>
      <c r="C2535" s="64" t="s">
        <v>4847</v>
      </c>
      <c r="D2535" s="68">
        <v>17.45</v>
      </c>
      <c r="E2535" s="69">
        <v>75</v>
      </c>
      <c r="F2535" s="70">
        <f t="shared" si="40"/>
        <v>1308.75</v>
      </c>
      <c r="G2535" s="11" t="s">
        <v>4217</v>
      </c>
    </row>
    <row r="2536" spans="1:7">
      <c r="A2536" s="29">
        <v>2532</v>
      </c>
      <c r="B2536" s="67" t="s">
        <v>4848</v>
      </c>
      <c r="C2536" s="64" t="s">
        <v>4849</v>
      </c>
      <c r="D2536" s="68">
        <v>28.62</v>
      </c>
      <c r="E2536" s="69">
        <v>75</v>
      </c>
      <c r="F2536" s="70">
        <f t="shared" si="40"/>
        <v>2146.5</v>
      </c>
      <c r="G2536" s="11" t="s">
        <v>4217</v>
      </c>
    </row>
    <row r="2537" spans="1:7">
      <c r="A2537" s="29">
        <v>2533</v>
      </c>
      <c r="B2537" s="67" t="s">
        <v>4850</v>
      </c>
      <c r="C2537" s="15" t="s">
        <v>4851</v>
      </c>
      <c r="D2537" s="68">
        <v>8</v>
      </c>
      <c r="E2537" s="69">
        <v>75</v>
      </c>
      <c r="F2537" s="70">
        <f t="shared" si="40"/>
        <v>600</v>
      </c>
      <c r="G2537" s="11" t="s">
        <v>4217</v>
      </c>
    </row>
    <row r="2538" spans="1:7">
      <c r="A2538" s="29">
        <v>2534</v>
      </c>
      <c r="B2538" s="67" t="s">
        <v>4852</v>
      </c>
      <c r="C2538" s="15" t="s">
        <v>4853</v>
      </c>
      <c r="D2538" s="68">
        <v>2</v>
      </c>
      <c r="E2538" s="69">
        <v>75</v>
      </c>
      <c r="F2538" s="70">
        <f t="shared" si="40"/>
        <v>150</v>
      </c>
      <c r="G2538" s="11" t="s">
        <v>4217</v>
      </c>
    </row>
    <row r="2539" spans="1:7">
      <c r="A2539" s="29">
        <v>2535</v>
      </c>
      <c r="B2539" s="67" t="s">
        <v>4854</v>
      </c>
      <c r="C2539" s="15" t="s">
        <v>4855</v>
      </c>
      <c r="D2539" s="68">
        <v>19.28</v>
      </c>
      <c r="E2539" s="69">
        <v>75</v>
      </c>
      <c r="F2539" s="70">
        <f t="shared" si="40"/>
        <v>1446</v>
      </c>
      <c r="G2539" s="11" t="s">
        <v>4217</v>
      </c>
    </row>
    <row r="2540" spans="1:7">
      <c r="A2540" s="29">
        <v>2536</v>
      </c>
      <c r="B2540" s="67" t="s">
        <v>4856</v>
      </c>
      <c r="C2540" s="15" t="s">
        <v>4857</v>
      </c>
      <c r="D2540" s="68">
        <v>21.52</v>
      </c>
      <c r="E2540" s="69">
        <v>75</v>
      </c>
      <c r="F2540" s="70">
        <f t="shared" si="40"/>
        <v>1614</v>
      </c>
      <c r="G2540" s="11" t="s">
        <v>4217</v>
      </c>
    </row>
    <row r="2541" spans="1:7">
      <c r="A2541" s="29">
        <v>2537</v>
      </c>
      <c r="B2541" s="67" t="s">
        <v>4858</v>
      </c>
      <c r="C2541" s="71" t="s">
        <v>4859</v>
      </c>
      <c r="D2541" s="68">
        <v>19.1</v>
      </c>
      <c r="E2541" s="69">
        <v>75</v>
      </c>
      <c r="F2541" s="70">
        <f t="shared" si="40"/>
        <v>1432.5</v>
      </c>
      <c r="G2541" s="11" t="s">
        <v>4217</v>
      </c>
    </row>
    <row r="2542" spans="1:7">
      <c r="A2542" s="29">
        <v>2538</v>
      </c>
      <c r="B2542" s="67" t="s">
        <v>4860</v>
      </c>
      <c r="C2542" s="15" t="s">
        <v>4861</v>
      </c>
      <c r="D2542" s="68">
        <v>17.42</v>
      </c>
      <c r="E2542" s="69">
        <v>75</v>
      </c>
      <c r="F2542" s="70">
        <f t="shared" si="40"/>
        <v>1306.5</v>
      </c>
      <c r="G2542" s="11" t="s">
        <v>4217</v>
      </c>
    </row>
    <row r="2543" spans="1:7">
      <c r="A2543" s="29">
        <v>2539</v>
      </c>
      <c r="B2543" s="67" t="s">
        <v>4862</v>
      </c>
      <c r="C2543" s="15" t="s">
        <v>4863</v>
      </c>
      <c r="D2543" s="68">
        <v>19.02</v>
      </c>
      <c r="E2543" s="69">
        <v>75</v>
      </c>
      <c r="F2543" s="70">
        <f t="shared" si="40"/>
        <v>1426.5</v>
      </c>
      <c r="G2543" s="11" t="s">
        <v>4217</v>
      </c>
    </row>
    <row r="2544" spans="1:7">
      <c r="A2544" s="29">
        <v>2540</v>
      </c>
      <c r="B2544" s="67" t="s">
        <v>4864</v>
      </c>
      <c r="C2544" s="15" t="s">
        <v>3244</v>
      </c>
      <c r="D2544" s="68">
        <v>14.49</v>
      </c>
      <c r="E2544" s="69">
        <v>75</v>
      </c>
      <c r="F2544" s="70">
        <f t="shared" si="40"/>
        <v>1086.75</v>
      </c>
      <c r="G2544" s="11" t="s">
        <v>4217</v>
      </c>
    </row>
    <row r="2545" spans="1:7">
      <c r="A2545" s="29">
        <v>2541</v>
      </c>
      <c r="B2545" s="67" t="s">
        <v>4865</v>
      </c>
      <c r="C2545" s="15" t="s">
        <v>4866</v>
      </c>
      <c r="D2545" s="68">
        <v>7.57</v>
      </c>
      <c r="E2545" s="69">
        <v>75</v>
      </c>
      <c r="F2545" s="70">
        <f t="shared" si="40"/>
        <v>567.75</v>
      </c>
      <c r="G2545" s="11" t="s">
        <v>4217</v>
      </c>
    </row>
    <row r="2546" spans="1:7">
      <c r="A2546" s="29">
        <v>2542</v>
      </c>
      <c r="B2546" s="67" t="s">
        <v>4867</v>
      </c>
      <c r="C2546" s="15" t="s">
        <v>4868</v>
      </c>
      <c r="D2546" s="68">
        <v>14.9</v>
      </c>
      <c r="E2546" s="69">
        <v>75</v>
      </c>
      <c r="F2546" s="70">
        <f t="shared" si="40"/>
        <v>1117.5</v>
      </c>
      <c r="G2546" s="11" t="s">
        <v>4217</v>
      </c>
    </row>
    <row r="2547" spans="1:7">
      <c r="A2547" s="29">
        <v>2543</v>
      </c>
      <c r="B2547" s="67" t="s">
        <v>4869</v>
      </c>
      <c r="C2547" s="15" t="s">
        <v>4870</v>
      </c>
      <c r="D2547" s="68">
        <v>7.92</v>
      </c>
      <c r="E2547" s="69">
        <v>75</v>
      </c>
      <c r="F2547" s="70">
        <f t="shared" si="40"/>
        <v>594</v>
      </c>
      <c r="G2547" s="11" t="s">
        <v>4217</v>
      </c>
    </row>
    <row r="2548" spans="1:7">
      <c r="A2548" s="29">
        <v>2544</v>
      </c>
      <c r="B2548" s="67" t="s">
        <v>4871</v>
      </c>
      <c r="C2548" s="15" t="s">
        <v>4872</v>
      </c>
      <c r="D2548" s="68">
        <v>16</v>
      </c>
      <c r="E2548" s="69">
        <v>75</v>
      </c>
      <c r="F2548" s="70">
        <f t="shared" si="40"/>
        <v>1200</v>
      </c>
      <c r="G2548" s="11" t="s">
        <v>4217</v>
      </c>
    </row>
    <row r="2549" spans="1:7">
      <c r="A2549" s="29">
        <v>2545</v>
      </c>
      <c r="B2549" s="67" t="s">
        <v>4873</v>
      </c>
      <c r="C2549" s="15" t="s">
        <v>4874</v>
      </c>
      <c r="D2549" s="68">
        <v>5.14</v>
      </c>
      <c r="E2549" s="69">
        <v>75</v>
      </c>
      <c r="F2549" s="70">
        <f t="shared" si="40"/>
        <v>385.5</v>
      </c>
      <c r="G2549" s="11" t="s">
        <v>4217</v>
      </c>
    </row>
    <row r="2550" spans="1:7">
      <c r="A2550" s="29">
        <v>2546</v>
      </c>
      <c r="B2550" s="67" t="s">
        <v>4875</v>
      </c>
      <c r="C2550" s="15" t="s">
        <v>4876</v>
      </c>
      <c r="D2550" s="68">
        <v>25</v>
      </c>
      <c r="E2550" s="69">
        <v>75</v>
      </c>
      <c r="F2550" s="70">
        <f t="shared" si="40"/>
        <v>1875</v>
      </c>
      <c r="G2550" s="11" t="s">
        <v>4217</v>
      </c>
    </row>
    <row r="2551" spans="1:7">
      <c r="A2551" s="29">
        <v>2547</v>
      </c>
      <c r="B2551" s="67" t="s">
        <v>4877</v>
      </c>
      <c r="C2551" s="15" t="s">
        <v>4878</v>
      </c>
      <c r="D2551" s="68">
        <v>16.8</v>
      </c>
      <c r="E2551" s="69">
        <v>75</v>
      </c>
      <c r="F2551" s="70">
        <f t="shared" si="40"/>
        <v>1260</v>
      </c>
      <c r="G2551" s="11" t="s">
        <v>4217</v>
      </c>
    </row>
    <row r="2552" spans="1:7">
      <c r="A2552" s="29">
        <v>2548</v>
      </c>
      <c r="B2552" s="67" t="s">
        <v>4879</v>
      </c>
      <c r="C2552" s="15" t="s">
        <v>4880</v>
      </c>
      <c r="D2552" s="68">
        <v>2.98</v>
      </c>
      <c r="E2552" s="69">
        <v>75</v>
      </c>
      <c r="F2552" s="70">
        <f t="shared" si="40"/>
        <v>223.5</v>
      </c>
      <c r="G2552" s="11" t="s">
        <v>4217</v>
      </c>
    </row>
    <row r="2553" spans="1:7">
      <c r="A2553" s="29">
        <v>2549</v>
      </c>
      <c r="B2553" s="67" t="s">
        <v>4881</v>
      </c>
      <c r="C2553" s="15" t="s">
        <v>4882</v>
      </c>
      <c r="D2553" s="68">
        <v>4.3</v>
      </c>
      <c r="E2553" s="69">
        <v>75</v>
      </c>
      <c r="F2553" s="70">
        <f t="shared" si="40"/>
        <v>322.5</v>
      </c>
      <c r="G2553" s="11" t="s">
        <v>4217</v>
      </c>
    </row>
    <row r="2554" spans="1:7">
      <c r="A2554" s="29">
        <v>2550</v>
      </c>
      <c r="B2554" s="67" t="s">
        <v>4883</v>
      </c>
      <c r="C2554" s="15" t="s">
        <v>4884</v>
      </c>
      <c r="D2554" s="68">
        <v>12.17</v>
      </c>
      <c r="E2554" s="69">
        <v>75</v>
      </c>
      <c r="F2554" s="70">
        <f t="shared" si="40"/>
        <v>912.75</v>
      </c>
      <c r="G2554" s="11" t="s">
        <v>4217</v>
      </c>
    </row>
    <row r="2555" spans="1:7">
      <c r="A2555" s="29">
        <v>2551</v>
      </c>
      <c r="B2555" s="67" t="s">
        <v>4885</v>
      </c>
      <c r="C2555" s="15" t="s">
        <v>4886</v>
      </c>
      <c r="D2555" s="68">
        <v>8.91</v>
      </c>
      <c r="E2555" s="69">
        <v>75</v>
      </c>
      <c r="F2555" s="70">
        <f t="shared" si="40"/>
        <v>668.25</v>
      </c>
      <c r="G2555" s="11" t="s">
        <v>4217</v>
      </c>
    </row>
    <row r="2556" spans="1:7">
      <c r="A2556" s="29">
        <v>2552</v>
      </c>
      <c r="B2556" s="67" t="s">
        <v>4887</v>
      </c>
      <c r="C2556" s="15" t="s">
        <v>4888</v>
      </c>
      <c r="D2556" s="68">
        <v>2.3</v>
      </c>
      <c r="E2556" s="69">
        <v>75</v>
      </c>
      <c r="F2556" s="70">
        <f t="shared" si="40"/>
        <v>172.5</v>
      </c>
      <c r="G2556" s="11" t="s">
        <v>4217</v>
      </c>
    </row>
    <row r="2557" spans="1:7">
      <c r="A2557" s="29">
        <v>2553</v>
      </c>
      <c r="B2557" s="67" t="s">
        <v>4889</v>
      </c>
      <c r="C2557" s="15" t="s">
        <v>4890</v>
      </c>
      <c r="D2557" s="68">
        <v>14.96</v>
      </c>
      <c r="E2557" s="69">
        <v>75</v>
      </c>
      <c r="F2557" s="70">
        <f t="shared" si="40"/>
        <v>1122</v>
      </c>
      <c r="G2557" s="11" t="s">
        <v>4217</v>
      </c>
    </row>
    <row r="2558" spans="1:7">
      <c r="A2558" s="29">
        <v>2554</v>
      </c>
      <c r="B2558" s="67" t="s">
        <v>4891</v>
      </c>
      <c r="C2558" s="15" t="s">
        <v>4892</v>
      </c>
      <c r="D2558" s="68">
        <v>15.31</v>
      </c>
      <c r="E2558" s="69">
        <v>75</v>
      </c>
      <c r="F2558" s="70">
        <f t="shared" si="40"/>
        <v>1148.25</v>
      </c>
      <c r="G2558" s="11" t="s">
        <v>4217</v>
      </c>
    </row>
    <row r="2559" spans="1:7">
      <c r="A2559" s="29">
        <v>2555</v>
      </c>
      <c r="B2559" s="67" t="s">
        <v>4893</v>
      </c>
      <c r="C2559" s="15" t="s">
        <v>4894</v>
      </c>
      <c r="D2559" s="68">
        <v>7.35</v>
      </c>
      <c r="E2559" s="69">
        <v>75</v>
      </c>
      <c r="F2559" s="70">
        <f t="shared" si="40"/>
        <v>551.25</v>
      </c>
      <c r="G2559" s="11" t="s">
        <v>4217</v>
      </c>
    </row>
    <row r="2560" spans="1:7">
      <c r="A2560" s="29">
        <v>2556</v>
      </c>
      <c r="B2560" s="67" t="s">
        <v>4895</v>
      </c>
      <c r="C2560" s="15" t="s">
        <v>4896</v>
      </c>
      <c r="D2560" s="68">
        <v>6.95</v>
      </c>
      <c r="E2560" s="69">
        <v>75</v>
      </c>
      <c r="F2560" s="70">
        <f t="shared" si="40"/>
        <v>521.25</v>
      </c>
      <c r="G2560" s="11" t="s">
        <v>4217</v>
      </c>
    </row>
    <row r="2561" spans="1:7">
      <c r="A2561" s="29">
        <v>2557</v>
      </c>
      <c r="B2561" s="67" t="s">
        <v>4897</v>
      </c>
      <c r="C2561" s="15" t="s">
        <v>3209</v>
      </c>
      <c r="D2561" s="68">
        <v>6.91</v>
      </c>
      <c r="E2561" s="69">
        <v>75</v>
      </c>
      <c r="F2561" s="70">
        <f t="shared" si="40"/>
        <v>518.25</v>
      </c>
      <c r="G2561" s="11" t="s">
        <v>4217</v>
      </c>
    </row>
    <row r="2562" spans="1:7">
      <c r="A2562" s="29">
        <v>2558</v>
      </c>
      <c r="B2562" s="119" t="s">
        <v>4898</v>
      </c>
      <c r="C2562" s="15" t="s">
        <v>2843</v>
      </c>
      <c r="D2562" s="68">
        <v>6.15</v>
      </c>
      <c r="E2562" s="69">
        <v>75</v>
      </c>
      <c r="F2562" s="70">
        <f t="shared" si="40"/>
        <v>461.25</v>
      </c>
      <c r="G2562" s="11" t="s">
        <v>4217</v>
      </c>
    </row>
    <row r="2563" spans="1:7">
      <c r="A2563" s="29">
        <v>2559</v>
      </c>
      <c r="B2563" s="119" t="s">
        <v>4899</v>
      </c>
      <c r="C2563" s="15" t="s">
        <v>4900</v>
      </c>
      <c r="D2563" s="68">
        <v>20.88</v>
      </c>
      <c r="E2563" s="69">
        <v>75</v>
      </c>
      <c r="F2563" s="70">
        <f t="shared" si="40"/>
        <v>1566</v>
      </c>
      <c r="G2563" s="11" t="s">
        <v>4217</v>
      </c>
    </row>
    <row r="2564" spans="1:7">
      <c r="A2564" s="29">
        <v>2560</v>
      </c>
      <c r="B2564" s="119" t="s">
        <v>4901</v>
      </c>
      <c r="C2564" s="15" t="s">
        <v>4902</v>
      </c>
      <c r="D2564" s="68">
        <v>17.61</v>
      </c>
      <c r="E2564" s="69">
        <v>75</v>
      </c>
      <c r="F2564" s="70">
        <f t="shared" si="40"/>
        <v>1320.75</v>
      </c>
      <c r="G2564" s="11" t="s">
        <v>4217</v>
      </c>
    </row>
    <row r="2565" spans="1:7">
      <c r="A2565" s="29">
        <v>2561</v>
      </c>
      <c r="B2565" s="67" t="s">
        <v>4903</v>
      </c>
      <c r="C2565" s="15" t="s">
        <v>4904</v>
      </c>
      <c r="D2565" s="68">
        <v>7.96</v>
      </c>
      <c r="E2565" s="69">
        <v>75</v>
      </c>
      <c r="F2565" s="70">
        <f t="shared" si="40"/>
        <v>597</v>
      </c>
      <c r="G2565" s="11" t="s">
        <v>4217</v>
      </c>
    </row>
    <row r="2566" spans="1:7">
      <c r="A2566" s="29">
        <v>2562</v>
      </c>
      <c r="B2566" s="67" t="s">
        <v>4905</v>
      </c>
      <c r="C2566" s="15" t="s">
        <v>4906</v>
      </c>
      <c r="D2566" s="68">
        <v>54.37</v>
      </c>
      <c r="E2566" s="69">
        <v>75</v>
      </c>
      <c r="F2566" s="70">
        <f t="shared" si="40"/>
        <v>4077.75</v>
      </c>
      <c r="G2566" s="11" t="s">
        <v>4217</v>
      </c>
    </row>
    <row r="2567" spans="1:7">
      <c r="A2567" s="29">
        <v>2563</v>
      </c>
      <c r="B2567" s="67" t="s">
        <v>4907</v>
      </c>
      <c r="C2567" s="15" t="s">
        <v>4908</v>
      </c>
      <c r="D2567" s="68">
        <v>47.18</v>
      </c>
      <c r="E2567" s="69">
        <v>75</v>
      </c>
      <c r="F2567" s="70">
        <f t="shared" si="40"/>
        <v>3538.5</v>
      </c>
      <c r="G2567" s="11" t="s">
        <v>4217</v>
      </c>
    </row>
    <row r="2568" spans="1:7">
      <c r="A2568" s="29">
        <v>2564</v>
      </c>
      <c r="B2568" s="67" t="s">
        <v>4909</v>
      </c>
      <c r="C2568" s="15" t="s">
        <v>4910</v>
      </c>
      <c r="D2568" s="68">
        <v>25.33</v>
      </c>
      <c r="E2568" s="69">
        <v>75</v>
      </c>
      <c r="F2568" s="70">
        <f t="shared" si="40"/>
        <v>1899.75</v>
      </c>
      <c r="G2568" s="11" t="s">
        <v>4217</v>
      </c>
    </row>
    <row r="2569" spans="1:7">
      <c r="A2569" s="29">
        <v>2565</v>
      </c>
      <c r="B2569" s="67" t="s">
        <v>4911</v>
      </c>
      <c r="C2569" s="15" t="s">
        <v>4912</v>
      </c>
      <c r="D2569" s="68">
        <v>14.5</v>
      </c>
      <c r="E2569" s="69">
        <v>75</v>
      </c>
      <c r="F2569" s="70">
        <f t="shared" si="40"/>
        <v>1087.5</v>
      </c>
      <c r="G2569" s="11" t="s">
        <v>4217</v>
      </c>
    </row>
    <row r="2570" spans="1:7">
      <c r="A2570" s="29">
        <v>2566</v>
      </c>
      <c r="B2570" s="67" t="s">
        <v>4913</v>
      </c>
      <c r="C2570" s="15" t="s">
        <v>4914</v>
      </c>
      <c r="D2570" s="68">
        <v>16.66</v>
      </c>
      <c r="E2570" s="69">
        <v>75</v>
      </c>
      <c r="F2570" s="70">
        <f t="shared" si="40"/>
        <v>1249.5</v>
      </c>
      <c r="G2570" s="11" t="s">
        <v>4217</v>
      </c>
    </row>
    <row r="2571" spans="1:7">
      <c r="A2571" s="29">
        <v>2567</v>
      </c>
      <c r="B2571" s="67" t="s">
        <v>4915</v>
      </c>
      <c r="C2571" s="15" t="s">
        <v>4916</v>
      </c>
      <c r="D2571" s="68">
        <v>10.05</v>
      </c>
      <c r="E2571" s="69">
        <v>75</v>
      </c>
      <c r="F2571" s="70">
        <f t="shared" si="40"/>
        <v>753.75</v>
      </c>
      <c r="G2571" s="11" t="s">
        <v>4217</v>
      </c>
    </row>
    <row r="2572" spans="1:7">
      <c r="A2572" s="29">
        <v>2568</v>
      </c>
      <c r="B2572" s="67" t="s">
        <v>4917</v>
      </c>
      <c r="C2572" s="15" t="s">
        <v>4918</v>
      </c>
      <c r="D2572" s="68">
        <v>26.49</v>
      </c>
      <c r="E2572" s="69">
        <v>75</v>
      </c>
      <c r="F2572" s="70">
        <f t="shared" si="40"/>
        <v>1986.75</v>
      </c>
      <c r="G2572" s="11" t="s">
        <v>4217</v>
      </c>
    </row>
    <row r="2573" spans="1:7">
      <c r="A2573" s="29">
        <v>2569</v>
      </c>
      <c r="B2573" s="67" t="s">
        <v>4919</v>
      </c>
      <c r="C2573" s="64" t="s">
        <v>4920</v>
      </c>
      <c r="D2573" s="68">
        <v>4.29</v>
      </c>
      <c r="E2573" s="69">
        <v>75</v>
      </c>
      <c r="F2573" s="70">
        <f t="shared" si="40"/>
        <v>321.75</v>
      </c>
      <c r="G2573" s="11" t="s">
        <v>4217</v>
      </c>
    </row>
    <row r="2574" spans="1:7">
      <c r="A2574" s="29">
        <v>2570</v>
      </c>
      <c r="B2574" s="67" t="s">
        <v>4921</v>
      </c>
      <c r="C2574" s="15" t="s">
        <v>4922</v>
      </c>
      <c r="D2574" s="68">
        <v>26.18</v>
      </c>
      <c r="E2574" s="69">
        <v>75</v>
      </c>
      <c r="F2574" s="70">
        <f t="shared" si="40"/>
        <v>1963.5</v>
      </c>
      <c r="G2574" s="11" t="s">
        <v>4217</v>
      </c>
    </row>
    <row r="2575" spans="1:7">
      <c r="A2575" s="29">
        <v>2571</v>
      </c>
      <c r="B2575" s="67" t="s">
        <v>4923</v>
      </c>
      <c r="C2575" s="15" t="s">
        <v>4924</v>
      </c>
      <c r="D2575" s="68">
        <v>32.79</v>
      </c>
      <c r="E2575" s="69">
        <v>75</v>
      </c>
      <c r="F2575" s="70">
        <f t="shared" si="40"/>
        <v>2459.25</v>
      </c>
      <c r="G2575" s="11" t="s">
        <v>4217</v>
      </c>
    </row>
    <row r="2576" spans="1:7">
      <c r="A2576" s="29">
        <v>2572</v>
      </c>
      <c r="B2576" s="67" t="s">
        <v>4925</v>
      </c>
      <c r="C2576" s="64" t="s">
        <v>4926</v>
      </c>
      <c r="D2576" s="68">
        <v>11.92</v>
      </c>
      <c r="E2576" s="69">
        <v>75</v>
      </c>
      <c r="F2576" s="70">
        <f t="shared" si="40"/>
        <v>894</v>
      </c>
      <c r="G2576" s="11" t="s">
        <v>4217</v>
      </c>
    </row>
    <row r="2577" spans="1:7">
      <c r="A2577" s="29">
        <v>2573</v>
      </c>
      <c r="B2577" s="67" t="s">
        <v>4927</v>
      </c>
      <c r="C2577" s="15" t="s">
        <v>4928</v>
      </c>
      <c r="D2577" s="68">
        <v>8.39</v>
      </c>
      <c r="E2577" s="69">
        <v>75</v>
      </c>
      <c r="F2577" s="70">
        <f t="shared" si="40"/>
        <v>629.25</v>
      </c>
      <c r="G2577" s="11" t="s">
        <v>4217</v>
      </c>
    </row>
    <row r="2578" spans="1:7">
      <c r="A2578" s="29">
        <v>2574</v>
      </c>
      <c r="B2578" s="67" t="s">
        <v>4929</v>
      </c>
      <c r="C2578" s="15" t="s">
        <v>3149</v>
      </c>
      <c r="D2578" s="68">
        <v>13.56</v>
      </c>
      <c r="E2578" s="69">
        <v>75</v>
      </c>
      <c r="F2578" s="70">
        <f t="shared" si="40"/>
        <v>1017</v>
      </c>
      <c r="G2578" s="11" t="s">
        <v>4217</v>
      </c>
    </row>
    <row r="2579" spans="1:7">
      <c r="A2579" s="29">
        <v>2575</v>
      </c>
      <c r="B2579" s="67" t="s">
        <v>4930</v>
      </c>
      <c r="C2579" s="15" t="s">
        <v>4931</v>
      </c>
      <c r="D2579" s="68">
        <v>14.5</v>
      </c>
      <c r="E2579" s="69">
        <v>75</v>
      </c>
      <c r="F2579" s="70">
        <f t="shared" si="40"/>
        <v>1087.5</v>
      </c>
      <c r="G2579" s="11" t="s">
        <v>4217</v>
      </c>
    </row>
    <row r="2580" spans="1:7">
      <c r="A2580" s="29">
        <v>2576</v>
      </c>
      <c r="B2580" s="67" t="s">
        <v>4932</v>
      </c>
      <c r="C2580" s="15" t="s">
        <v>4933</v>
      </c>
      <c r="D2580" s="68">
        <v>6.86</v>
      </c>
      <c r="E2580" s="69">
        <v>75</v>
      </c>
      <c r="F2580" s="70">
        <f t="shared" ref="F2580:F2643" si="41">D2580*E2580</f>
        <v>514.5</v>
      </c>
      <c r="G2580" s="11" t="s">
        <v>4217</v>
      </c>
    </row>
    <row r="2581" spans="1:7">
      <c r="A2581" s="29">
        <v>2577</v>
      </c>
      <c r="B2581" s="67" t="s">
        <v>4934</v>
      </c>
      <c r="C2581" s="15" t="s">
        <v>4935</v>
      </c>
      <c r="D2581" s="68">
        <v>12.3</v>
      </c>
      <c r="E2581" s="69">
        <v>75</v>
      </c>
      <c r="F2581" s="70">
        <f t="shared" si="41"/>
        <v>922.5</v>
      </c>
      <c r="G2581" s="11" t="s">
        <v>4217</v>
      </c>
    </row>
    <row r="2582" spans="1:7">
      <c r="A2582" s="29">
        <v>2578</v>
      </c>
      <c r="B2582" s="67" t="s">
        <v>4936</v>
      </c>
      <c r="C2582" s="15" t="s">
        <v>4937</v>
      </c>
      <c r="D2582" s="68">
        <v>7.57</v>
      </c>
      <c r="E2582" s="69">
        <v>75</v>
      </c>
      <c r="F2582" s="70">
        <f t="shared" si="41"/>
        <v>567.75</v>
      </c>
      <c r="G2582" s="11" t="s">
        <v>4217</v>
      </c>
    </row>
    <row r="2583" spans="1:7">
      <c r="A2583" s="29">
        <v>2579</v>
      </c>
      <c r="B2583" s="67" t="s">
        <v>4938</v>
      </c>
      <c r="C2583" s="15" t="s">
        <v>4939</v>
      </c>
      <c r="D2583" s="68">
        <v>29.36</v>
      </c>
      <c r="E2583" s="69">
        <v>75</v>
      </c>
      <c r="F2583" s="70">
        <f t="shared" si="41"/>
        <v>2202</v>
      </c>
      <c r="G2583" s="11" t="s">
        <v>4217</v>
      </c>
    </row>
    <row r="2584" spans="1:7">
      <c r="A2584" s="29">
        <v>2580</v>
      </c>
      <c r="B2584" s="67" t="s">
        <v>4940</v>
      </c>
      <c r="C2584" s="15" t="s">
        <v>4941</v>
      </c>
      <c r="D2584" s="68">
        <v>30.49</v>
      </c>
      <c r="E2584" s="69">
        <v>75</v>
      </c>
      <c r="F2584" s="70">
        <f t="shared" si="41"/>
        <v>2286.75</v>
      </c>
      <c r="G2584" s="11" t="s">
        <v>4217</v>
      </c>
    </row>
    <row r="2585" spans="1:7">
      <c r="A2585" s="29">
        <v>2581</v>
      </c>
      <c r="B2585" s="67" t="s">
        <v>4942</v>
      </c>
      <c r="C2585" s="15" t="s">
        <v>4943</v>
      </c>
      <c r="D2585" s="68">
        <v>7.39</v>
      </c>
      <c r="E2585" s="69">
        <v>75</v>
      </c>
      <c r="F2585" s="70">
        <f t="shared" si="41"/>
        <v>554.25</v>
      </c>
      <c r="G2585" s="11" t="s">
        <v>4217</v>
      </c>
    </row>
    <row r="2586" spans="1:7">
      <c r="A2586" s="29">
        <v>2582</v>
      </c>
      <c r="B2586" s="67" t="s">
        <v>4944</v>
      </c>
      <c r="C2586" s="15" t="s">
        <v>4945</v>
      </c>
      <c r="D2586" s="68">
        <v>4.89</v>
      </c>
      <c r="E2586" s="69">
        <v>75</v>
      </c>
      <c r="F2586" s="70">
        <f t="shared" si="41"/>
        <v>366.75</v>
      </c>
      <c r="G2586" s="11" t="s">
        <v>4217</v>
      </c>
    </row>
    <row r="2587" spans="1:7">
      <c r="A2587" s="29">
        <v>2583</v>
      </c>
      <c r="B2587" s="67" t="s">
        <v>4946</v>
      </c>
      <c r="C2587" s="15" t="s">
        <v>4947</v>
      </c>
      <c r="D2587" s="68">
        <v>14.74</v>
      </c>
      <c r="E2587" s="69">
        <v>75</v>
      </c>
      <c r="F2587" s="70">
        <f t="shared" si="41"/>
        <v>1105.5</v>
      </c>
      <c r="G2587" s="11" t="s">
        <v>4217</v>
      </c>
    </row>
    <row r="2588" spans="1:7">
      <c r="A2588" s="29">
        <v>2584</v>
      </c>
      <c r="B2588" s="67" t="s">
        <v>4948</v>
      </c>
      <c r="C2588" s="15" t="s">
        <v>4949</v>
      </c>
      <c r="D2588" s="68">
        <v>13.55</v>
      </c>
      <c r="E2588" s="69">
        <v>75</v>
      </c>
      <c r="F2588" s="70">
        <f t="shared" si="41"/>
        <v>1016.25</v>
      </c>
      <c r="G2588" s="11" t="s">
        <v>4217</v>
      </c>
    </row>
    <row r="2589" spans="1:7">
      <c r="A2589" s="29">
        <v>2585</v>
      </c>
      <c r="B2589" s="67" t="s">
        <v>4950</v>
      </c>
      <c r="C2589" s="15" t="s">
        <v>4951</v>
      </c>
      <c r="D2589" s="68">
        <v>9.76</v>
      </c>
      <c r="E2589" s="69">
        <v>75</v>
      </c>
      <c r="F2589" s="70">
        <f t="shared" si="41"/>
        <v>732</v>
      </c>
      <c r="G2589" s="11" t="s">
        <v>4217</v>
      </c>
    </row>
    <row r="2590" spans="1:7">
      <c r="A2590" s="29">
        <v>2586</v>
      </c>
      <c r="B2590" s="67" t="s">
        <v>4952</v>
      </c>
      <c r="C2590" s="15" t="s">
        <v>3590</v>
      </c>
      <c r="D2590" s="68">
        <v>12.71</v>
      </c>
      <c r="E2590" s="69">
        <v>75</v>
      </c>
      <c r="F2590" s="70">
        <f t="shared" si="41"/>
        <v>953.25</v>
      </c>
      <c r="G2590" s="11" t="s">
        <v>4217</v>
      </c>
    </row>
    <row r="2591" spans="1:7">
      <c r="A2591" s="29">
        <v>2587</v>
      </c>
      <c r="B2591" s="67" t="s">
        <v>4953</v>
      </c>
      <c r="C2591" s="15" t="s">
        <v>4954</v>
      </c>
      <c r="D2591" s="68">
        <v>15.77</v>
      </c>
      <c r="E2591" s="69">
        <v>75</v>
      </c>
      <c r="F2591" s="70">
        <f t="shared" si="41"/>
        <v>1182.75</v>
      </c>
      <c r="G2591" s="11" t="s">
        <v>4217</v>
      </c>
    </row>
    <row r="2592" spans="1:7">
      <c r="A2592" s="29">
        <v>2588</v>
      </c>
      <c r="B2592" s="67" t="s">
        <v>4955</v>
      </c>
      <c r="C2592" s="15" t="s">
        <v>4956</v>
      </c>
      <c r="D2592" s="68">
        <v>14.59</v>
      </c>
      <c r="E2592" s="69">
        <v>75</v>
      </c>
      <c r="F2592" s="70">
        <f t="shared" si="41"/>
        <v>1094.25</v>
      </c>
      <c r="G2592" s="11" t="s">
        <v>4217</v>
      </c>
    </row>
    <row r="2593" spans="1:7">
      <c r="A2593" s="29">
        <v>2589</v>
      </c>
      <c r="B2593" s="67" t="s">
        <v>4957</v>
      </c>
      <c r="C2593" s="15" t="s">
        <v>4958</v>
      </c>
      <c r="D2593" s="68">
        <v>11.23</v>
      </c>
      <c r="E2593" s="69">
        <v>75</v>
      </c>
      <c r="F2593" s="70">
        <f t="shared" si="41"/>
        <v>842.25</v>
      </c>
      <c r="G2593" s="11" t="s">
        <v>4217</v>
      </c>
    </row>
    <row r="2594" spans="1:7">
      <c r="A2594" s="29">
        <v>2590</v>
      </c>
      <c r="B2594" s="67" t="s">
        <v>4959</v>
      </c>
      <c r="C2594" s="15" t="s">
        <v>4960</v>
      </c>
      <c r="D2594" s="68">
        <v>13.54</v>
      </c>
      <c r="E2594" s="69">
        <v>75</v>
      </c>
      <c r="F2594" s="70">
        <f t="shared" si="41"/>
        <v>1015.5</v>
      </c>
      <c r="G2594" s="11" t="s">
        <v>4217</v>
      </c>
    </row>
    <row r="2595" spans="1:7">
      <c r="A2595" s="29">
        <v>2591</v>
      </c>
      <c r="B2595" s="67" t="s">
        <v>4961</v>
      </c>
      <c r="C2595" s="15" t="s">
        <v>4962</v>
      </c>
      <c r="D2595" s="68">
        <v>18.42</v>
      </c>
      <c r="E2595" s="69">
        <v>75</v>
      </c>
      <c r="F2595" s="70">
        <f t="shared" si="41"/>
        <v>1381.5</v>
      </c>
      <c r="G2595" s="11" t="s">
        <v>4217</v>
      </c>
    </row>
    <row r="2596" spans="1:7">
      <c r="A2596" s="29">
        <v>2592</v>
      </c>
      <c r="B2596" s="67" t="s">
        <v>4963</v>
      </c>
      <c r="C2596" s="15" t="s">
        <v>4964</v>
      </c>
      <c r="D2596" s="68">
        <v>6.67</v>
      </c>
      <c r="E2596" s="69">
        <v>75</v>
      </c>
      <c r="F2596" s="70">
        <f t="shared" si="41"/>
        <v>500.25</v>
      </c>
      <c r="G2596" s="11" t="s">
        <v>4217</v>
      </c>
    </row>
    <row r="2597" spans="1:7">
      <c r="A2597" s="29">
        <v>2593</v>
      </c>
      <c r="B2597" s="67" t="s">
        <v>4965</v>
      </c>
      <c r="C2597" s="15" t="s">
        <v>4966</v>
      </c>
      <c r="D2597" s="68">
        <v>20.06</v>
      </c>
      <c r="E2597" s="69">
        <v>75</v>
      </c>
      <c r="F2597" s="70">
        <f t="shared" si="41"/>
        <v>1504.5</v>
      </c>
      <c r="G2597" s="11" t="s">
        <v>4217</v>
      </c>
    </row>
    <row r="2598" spans="1:7">
      <c r="A2598" s="29">
        <v>2594</v>
      </c>
      <c r="B2598" s="67" t="s">
        <v>4967</v>
      </c>
      <c r="C2598" s="15" t="s">
        <v>4968</v>
      </c>
      <c r="D2598" s="68">
        <v>20.57</v>
      </c>
      <c r="E2598" s="69">
        <v>75</v>
      </c>
      <c r="F2598" s="70">
        <f t="shared" si="41"/>
        <v>1542.75</v>
      </c>
      <c r="G2598" s="11" t="s">
        <v>4217</v>
      </c>
    </row>
    <row r="2599" spans="1:7">
      <c r="A2599" s="29">
        <v>2595</v>
      </c>
      <c r="B2599" s="119" t="s">
        <v>4969</v>
      </c>
      <c r="C2599" s="15" t="s">
        <v>3506</v>
      </c>
      <c r="D2599" s="68">
        <v>5.09</v>
      </c>
      <c r="E2599" s="69">
        <v>75</v>
      </c>
      <c r="F2599" s="70">
        <f t="shared" si="41"/>
        <v>381.75</v>
      </c>
      <c r="G2599" s="11" t="s">
        <v>4217</v>
      </c>
    </row>
    <row r="2600" spans="1:7">
      <c r="A2600" s="29">
        <v>2596</v>
      </c>
      <c r="B2600" s="119" t="s">
        <v>4970</v>
      </c>
      <c r="C2600" s="15" t="s">
        <v>4971</v>
      </c>
      <c r="D2600" s="68">
        <v>7.69</v>
      </c>
      <c r="E2600" s="69">
        <v>75</v>
      </c>
      <c r="F2600" s="70">
        <f t="shared" si="41"/>
        <v>576.75</v>
      </c>
      <c r="G2600" s="11" t="s">
        <v>4217</v>
      </c>
    </row>
    <row r="2601" spans="1:7">
      <c r="A2601" s="29">
        <v>2597</v>
      </c>
      <c r="B2601" s="119" t="s">
        <v>4972</v>
      </c>
      <c r="C2601" s="15" t="s">
        <v>4973</v>
      </c>
      <c r="D2601" s="68">
        <v>8.99</v>
      </c>
      <c r="E2601" s="69">
        <v>75</v>
      </c>
      <c r="F2601" s="70">
        <f t="shared" si="41"/>
        <v>674.25</v>
      </c>
      <c r="G2601" s="11" t="s">
        <v>4217</v>
      </c>
    </row>
    <row r="2602" spans="1:7">
      <c r="A2602" s="29">
        <v>2598</v>
      </c>
      <c r="B2602" s="119" t="s">
        <v>4974</v>
      </c>
      <c r="C2602" s="15" t="s">
        <v>4975</v>
      </c>
      <c r="D2602" s="68">
        <v>10.68</v>
      </c>
      <c r="E2602" s="69">
        <v>75</v>
      </c>
      <c r="F2602" s="70">
        <f t="shared" si="41"/>
        <v>801</v>
      </c>
      <c r="G2602" s="11" t="s">
        <v>4217</v>
      </c>
    </row>
    <row r="2603" spans="1:7">
      <c r="A2603" s="29">
        <v>2599</v>
      </c>
      <c r="B2603" s="119" t="s">
        <v>4976</v>
      </c>
      <c r="C2603" s="15" t="s">
        <v>4977</v>
      </c>
      <c r="D2603" s="68">
        <v>8.32</v>
      </c>
      <c r="E2603" s="69">
        <v>75</v>
      </c>
      <c r="F2603" s="70">
        <f t="shared" si="41"/>
        <v>624</v>
      </c>
      <c r="G2603" s="11" t="s">
        <v>4217</v>
      </c>
    </row>
    <row r="2604" spans="1:7">
      <c r="A2604" s="29">
        <v>2600</v>
      </c>
      <c r="B2604" s="119" t="s">
        <v>4978</v>
      </c>
      <c r="C2604" s="15" t="s">
        <v>4979</v>
      </c>
      <c r="D2604" s="68">
        <v>27.23</v>
      </c>
      <c r="E2604" s="69">
        <v>75</v>
      </c>
      <c r="F2604" s="70">
        <f t="shared" si="41"/>
        <v>2042.25</v>
      </c>
      <c r="G2604" s="11" t="s">
        <v>4217</v>
      </c>
    </row>
    <row r="2605" spans="1:7">
      <c r="A2605" s="29">
        <v>2601</v>
      </c>
      <c r="B2605" s="119" t="s">
        <v>4980</v>
      </c>
      <c r="C2605" s="15" t="s">
        <v>4981</v>
      </c>
      <c r="D2605" s="68">
        <v>10.01</v>
      </c>
      <c r="E2605" s="69">
        <v>75</v>
      </c>
      <c r="F2605" s="70">
        <f t="shared" si="41"/>
        <v>750.75</v>
      </c>
      <c r="G2605" s="11" t="s">
        <v>4217</v>
      </c>
    </row>
    <row r="2606" spans="1:7">
      <c r="A2606" s="29">
        <v>2602</v>
      </c>
      <c r="B2606" s="119" t="s">
        <v>4982</v>
      </c>
      <c r="C2606" s="15" t="s">
        <v>4983</v>
      </c>
      <c r="D2606" s="68">
        <v>26.12</v>
      </c>
      <c r="E2606" s="69">
        <v>75</v>
      </c>
      <c r="F2606" s="70">
        <f t="shared" si="41"/>
        <v>1959</v>
      </c>
      <c r="G2606" s="11" t="s">
        <v>4217</v>
      </c>
    </row>
    <row r="2607" spans="1:7">
      <c r="A2607" s="29">
        <v>2603</v>
      </c>
      <c r="B2607" s="119" t="s">
        <v>4984</v>
      </c>
      <c r="C2607" s="15" t="s">
        <v>4985</v>
      </c>
      <c r="D2607" s="68">
        <v>5</v>
      </c>
      <c r="E2607" s="69">
        <v>75</v>
      </c>
      <c r="F2607" s="70">
        <f t="shared" si="41"/>
        <v>375</v>
      </c>
      <c r="G2607" s="11" t="s">
        <v>4217</v>
      </c>
    </row>
    <row r="2608" spans="1:7">
      <c r="A2608" s="29">
        <v>2604</v>
      </c>
      <c r="B2608" s="119" t="s">
        <v>4986</v>
      </c>
      <c r="C2608" s="64" t="s">
        <v>4987</v>
      </c>
      <c r="D2608" s="68">
        <v>4.79</v>
      </c>
      <c r="E2608" s="69">
        <v>75</v>
      </c>
      <c r="F2608" s="70">
        <f t="shared" si="41"/>
        <v>359.25</v>
      </c>
      <c r="G2608" s="11" t="s">
        <v>4217</v>
      </c>
    </row>
    <row r="2609" spans="1:7">
      <c r="A2609" s="29">
        <v>2605</v>
      </c>
      <c r="B2609" s="119" t="s">
        <v>4988</v>
      </c>
      <c r="C2609" s="15" t="s">
        <v>4989</v>
      </c>
      <c r="D2609" s="68">
        <v>1.3</v>
      </c>
      <c r="E2609" s="69">
        <v>75</v>
      </c>
      <c r="F2609" s="70">
        <f t="shared" si="41"/>
        <v>97.5</v>
      </c>
      <c r="G2609" s="11" t="s">
        <v>4217</v>
      </c>
    </row>
    <row r="2610" spans="1:7">
      <c r="A2610" s="29">
        <v>2606</v>
      </c>
      <c r="B2610" s="119" t="s">
        <v>4990</v>
      </c>
      <c r="C2610" s="15" t="s">
        <v>4991</v>
      </c>
      <c r="D2610" s="68">
        <v>22.88</v>
      </c>
      <c r="E2610" s="69">
        <v>75</v>
      </c>
      <c r="F2610" s="70">
        <f t="shared" si="41"/>
        <v>1716</v>
      </c>
      <c r="G2610" s="11" t="s">
        <v>4217</v>
      </c>
    </row>
    <row r="2611" spans="1:7">
      <c r="A2611" s="29">
        <v>2607</v>
      </c>
      <c r="B2611" s="119" t="s">
        <v>4992</v>
      </c>
      <c r="C2611" s="15" t="s">
        <v>4993</v>
      </c>
      <c r="D2611" s="68">
        <v>5.25</v>
      </c>
      <c r="E2611" s="69">
        <v>75</v>
      </c>
      <c r="F2611" s="70">
        <f t="shared" si="41"/>
        <v>393.75</v>
      </c>
      <c r="G2611" s="11" t="s">
        <v>4217</v>
      </c>
    </row>
    <row r="2612" spans="1:7">
      <c r="A2612" s="29">
        <v>2608</v>
      </c>
      <c r="B2612" s="119" t="s">
        <v>4994</v>
      </c>
      <c r="C2612" s="15" t="s">
        <v>4995</v>
      </c>
      <c r="D2612" s="68">
        <v>5.27</v>
      </c>
      <c r="E2612" s="69">
        <v>75</v>
      </c>
      <c r="F2612" s="70">
        <f t="shared" si="41"/>
        <v>395.25</v>
      </c>
      <c r="G2612" s="11" t="s">
        <v>4217</v>
      </c>
    </row>
    <row r="2613" spans="1:7">
      <c r="A2613" s="29">
        <v>2609</v>
      </c>
      <c r="B2613" s="119" t="s">
        <v>4996</v>
      </c>
      <c r="C2613" s="15" t="s">
        <v>3329</v>
      </c>
      <c r="D2613" s="68">
        <v>8.5</v>
      </c>
      <c r="E2613" s="69">
        <v>75</v>
      </c>
      <c r="F2613" s="70">
        <f t="shared" si="41"/>
        <v>637.5</v>
      </c>
      <c r="G2613" s="11" t="s">
        <v>4217</v>
      </c>
    </row>
    <row r="2614" spans="1:7">
      <c r="A2614" s="29">
        <v>2610</v>
      </c>
      <c r="B2614" s="119" t="s">
        <v>4997</v>
      </c>
      <c r="C2614" s="15" t="s">
        <v>4998</v>
      </c>
      <c r="D2614" s="68">
        <v>4.36</v>
      </c>
      <c r="E2614" s="69">
        <v>75</v>
      </c>
      <c r="F2614" s="70">
        <f t="shared" si="41"/>
        <v>327</v>
      </c>
      <c r="G2614" s="11" t="s">
        <v>4217</v>
      </c>
    </row>
    <row r="2615" spans="1:7">
      <c r="A2615" s="29">
        <v>2611</v>
      </c>
      <c r="B2615" s="67" t="s">
        <v>4999</v>
      </c>
      <c r="C2615" s="15" t="s">
        <v>5000</v>
      </c>
      <c r="D2615" s="68">
        <v>4.94</v>
      </c>
      <c r="E2615" s="69">
        <v>75</v>
      </c>
      <c r="F2615" s="70">
        <f t="shared" si="41"/>
        <v>370.5</v>
      </c>
      <c r="G2615" s="11" t="s">
        <v>4217</v>
      </c>
    </row>
    <row r="2616" spans="1:7">
      <c r="A2616" s="29">
        <v>2612</v>
      </c>
      <c r="B2616" s="67" t="s">
        <v>5001</v>
      </c>
      <c r="C2616" s="15" t="s">
        <v>5002</v>
      </c>
      <c r="D2616" s="68">
        <v>10.58</v>
      </c>
      <c r="E2616" s="69">
        <v>75</v>
      </c>
      <c r="F2616" s="70">
        <f t="shared" si="41"/>
        <v>793.5</v>
      </c>
      <c r="G2616" s="11" t="s">
        <v>4217</v>
      </c>
    </row>
    <row r="2617" spans="1:7">
      <c r="A2617" s="29">
        <v>2613</v>
      </c>
      <c r="B2617" s="67" t="s">
        <v>5003</v>
      </c>
      <c r="C2617" s="15" t="s">
        <v>5004</v>
      </c>
      <c r="D2617" s="68">
        <v>9.34</v>
      </c>
      <c r="E2617" s="69">
        <v>75</v>
      </c>
      <c r="F2617" s="70">
        <f t="shared" si="41"/>
        <v>700.5</v>
      </c>
      <c r="G2617" s="11" t="s">
        <v>4217</v>
      </c>
    </row>
    <row r="2618" spans="1:7">
      <c r="A2618" s="29">
        <v>2614</v>
      </c>
      <c r="B2618" s="67" t="s">
        <v>5005</v>
      </c>
      <c r="C2618" s="15" t="s">
        <v>2997</v>
      </c>
      <c r="D2618" s="68">
        <v>5.68</v>
      </c>
      <c r="E2618" s="69">
        <v>75</v>
      </c>
      <c r="F2618" s="70">
        <f t="shared" si="41"/>
        <v>426</v>
      </c>
      <c r="G2618" s="11" t="s">
        <v>4217</v>
      </c>
    </row>
    <row r="2619" spans="1:7">
      <c r="A2619" s="29">
        <v>2615</v>
      </c>
      <c r="B2619" s="67" t="s">
        <v>5006</v>
      </c>
      <c r="C2619" s="15" t="s">
        <v>5007</v>
      </c>
      <c r="D2619" s="68">
        <v>6.74</v>
      </c>
      <c r="E2619" s="69">
        <v>75</v>
      </c>
      <c r="F2619" s="70">
        <f t="shared" si="41"/>
        <v>505.5</v>
      </c>
      <c r="G2619" s="11" t="s">
        <v>4217</v>
      </c>
    </row>
    <row r="2620" spans="1:7">
      <c r="A2620" s="29">
        <v>2616</v>
      </c>
      <c r="B2620" s="67" t="s">
        <v>5008</v>
      </c>
      <c r="C2620" s="15" t="s">
        <v>4188</v>
      </c>
      <c r="D2620" s="68">
        <v>9.58</v>
      </c>
      <c r="E2620" s="69">
        <v>75</v>
      </c>
      <c r="F2620" s="70">
        <f t="shared" si="41"/>
        <v>718.5</v>
      </c>
      <c r="G2620" s="11" t="s">
        <v>4217</v>
      </c>
    </row>
    <row r="2621" spans="1:7">
      <c r="A2621" s="29">
        <v>2617</v>
      </c>
      <c r="B2621" s="67" t="s">
        <v>5009</v>
      </c>
      <c r="C2621" s="15" t="s">
        <v>5010</v>
      </c>
      <c r="D2621" s="68">
        <v>11.44</v>
      </c>
      <c r="E2621" s="69">
        <v>75</v>
      </c>
      <c r="F2621" s="70">
        <f t="shared" si="41"/>
        <v>858</v>
      </c>
      <c r="G2621" s="11" t="s">
        <v>4217</v>
      </c>
    </row>
    <row r="2622" spans="1:7">
      <c r="A2622" s="29">
        <v>2618</v>
      </c>
      <c r="B2622" s="67" t="s">
        <v>5011</v>
      </c>
      <c r="C2622" s="15" t="s">
        <v>5012</v>
      </c>
      <c r="D2622" s="68">
        <v>7.11</v>
      </c>
      <c r="E2622" s="69">
        <v>75</v>
      </c>
      <c r="F2622" s="70">
        <f t="shared" si="41"/>
        <v>533.25</v>
      </c>
      <c r="G2622" s="11" t="s">
        <v>4217</v>
      </c>
    </row>
    <row r="2623" spans="1:7">
      <c r="A2623" s="29">
        <v>2619</v>
      </c>
      <c r="B2623" s="67" t="s">
        <v>5013</v>
      </c>
      <c r="C2623" s="15" t="s">
        <v>5014</v>
      </c>
      <c r="D2623" s="68">
        <v>7.64</v>
      </c>
      <c r="E2623" s="69">
        <v>75</v>
      </c>
      <c r="F2623" s="70">
        <f t="shared" si="41"/>
        <v>573</v>
      </c>
      <c r="G2623" s="11" t="s">
        <v>4217</v>
      </c>
    </row>
    <row r="2624" spans="1:7">
      <c r="A2624" s="29">
        <v>2620</v>
      </c>
      <c r="B2624" s="67" t="s">
        <v>5015</v>
      </c>
      <c r="C2624" s="15" t="s">
        <v>5016</v>
      </c>
      <c r="D2624" s="68">
        <v>25.57</v>
      </c>
      <c r="E2624" s="69">
        <v>75</v>
      </c>
      <c r="F2624" s="70">
        <f t="shared" si="41"/>
        <v>1917.75</v>
      </c>
      <c r="G2624" s="11" t="s">
        <v>4217</v>
      </c>
    </row>
    <row r="2625" spans="1:7">
      <c r="A2625" s="29">
        <v>2621</v>
      </c>
      <c r="B2625" s="67" t="s">
        <v>5017</v>
      </c>
      <c r="C2625" s="15" t="s">
        <v>5018</v>
      </c>
      <c r="D2625" s="68">
        <v>6.28</v>
      </c>
      <c r="E2625" s="69">
        <v>75</v>
      </c>
      <c r="F2625" s="70">
        <f t="shared" si="41"/>
        <v>471</v>
      </c>
      <c r="G2625" s="11" t="s">
        <v>4217</v>
      </c>
    </row>
    <row r="2626" spans="1:7">
      <c r="A2626" s="29">
        <v>2622</v>
      </c>
      <c r="B2626" s="67" t="s">
        <v>5019</v>
      </c>
      <c r="C2626" s="15" t="s">
        <v>5020</v>
      </c>
      <c r="D2626" s="68">
        <v>10.8</v>
      </c>
      <c r="E2626" s="69">
        <v>75</v>
      </c>
      <c r="F2626" s="70">
        <f t="shared" si="41"/>
        <v>810</v>
      </c>
      <c r="G2626" s="11" t="s">
        <v>4217</v>
      </c>
    </row>
    <row r="2627" spans="1:7">
      <c r="A2627" s="29">
        <v>2623</v>
      </c>
      <c r="B2627" s="67" t="s">
        <v>5021</v>
      </c>
      <c r="C2627" s="15" t="s">
        <v>5022</v>
      </c>
      <c r="D2627" s="68">
        <v>12.19</v>
      </c>
      <c r="E2627" s="69">
        <v>75</v>
      </c>
      <c r="F2627" s="70">
        <f t="shared" si="41"/>
        <v>914.25</v>
      </c>
      <c r="G2627" s="11" t="s">
        <v>4217</v>
      </c>
    </row>
    <row r="2628" spans="1:7">
      <c r="A2628" s="29">
        <v>2624</v>
      </c>
      <c r="B2628" s="67" t="s">
        <v>5023</v>
      </c>
      <c r="C2628" s="15" t="s">
        <v>4570</v>
      </c>
      <c r="D2628" s="68">
        <v>6.17</v>
      </c>
      <c r="E2628" s="69">
        <v>75</v>
      </c>
      <c r="F2628" s="70">
        <f t="shared" si="41"/>
        <v>462.75</v>
      </c>
      <c r="G2628" s="11" t="s">
        <v>4217</v>
      </c>
    </row>
    <row r="2629" spans="1:7">
      <c r="A2629" s="29">
        <v>2625</v>
      </c>
      <c r="B2629" s="67" t="s">
        <v>5024</v>
      </c>
      <c r="C2629" s="15" t="s">
        <v>5025</v>
      </c>
      <c r="D2629" s="68">
        <v>24.83</v>
      </c>
      <c r="E2629" s="69">
        <v>75</v>
      </c>
      <c r="F2629" s="70">
        <f t="shared" si="41"/>
        <v>1862.25</v>
      </c>
      <c r="G2629" s="11" t="s">
        <v>4217</v>
      </c>
    </row>
    <row r="2630" spans="1:7">
      <c r="A2630" s="29">
        <v>2626</v>
      </c>
      <c r="B2630" s="67" t="s">
        <v>5026</v>
      </c>
      <c r="C2630" s="15" t="s">
        <v>5027</v>
      </c>
      <c r="D2630" s="68">
        <v>10.92</v>
      </c>
      <c r="E2630" s="69">
        <v>75</v>
      </c>
      <c r="F2630" s="70">
        <f t="shared" si="41"/>
        <v>819</v>
      </c>
      <c r="G2630" s="11" t="s">
        <v>4217</v>
      </c>
    </row>
    <row r="2631" spans="1:7">
      <c r="A2631" s="29">
        <v>2627</v>
      </c>
      <c r="B2631" s="67" t="s">
        <v>5028</v>
      </c>
      <c r="C2631" s="15" t="s">
        <v>5029</v>
      </c>
      <c r="D2631" s="68">
        <v>10.18</v>
      </c>
      <c r="E2631" s="69">
        <v>75</v>
      </c>
      <c r="F2631" s="70">
        <f t="shared" si="41"/>
        <v>763.5</v>
      </c>
      <c r="G2631" s="11" t="s">
        <v>4217</v>
      </c>
    </row>
    <row r="2632" spans="1:7">
      <c r="A2632" s="29">
        <v>2628</v>
      </c>
      <c r="B2632" s="67" t="s">
        <v>5030</v>
      </c>
      <c r="C2632" s="15" t="s">
        <v>5031</v>
      </c>
      <c r="D2632" s="68">
        <v>44.4</v>
      </c>
      <c r="E2632" s="69">
        <v>75</v>
      </c>
      <c r="F2632" s="70">
        <f t="shared" si="41"/>
        <v>3330</v>
      </c>
      <c r="G2632" s="11" t="s">
        <v>4217</v>
      </c>
    </row>
    <row r="2633" spans="1:7">
      <c r="A2633" s="29">
        <v>2629</v>
      </c>
      <c r="B2633" s="119" t="s">
        <v>5032</v>
      </c>
      <c r="C2633" s="15" t="s">
        <v>5033</v>
      </c>
      <c r="D2633" s="68">
        <v>4.52</v>
      </c>
      <c r="E2633" s="69">
        <v>75</v>
      </c>
      <c r="F2633" s="70">
        <f t="shared" si="41"/>
        <v>339</v>
      </c>
      <c r="G2633" s="11" t="s">
        <v>4217</v>
      </c>
    </row>
    <row r="2634" spans="1:7">
      <c r="A2634" s="29">
        <v>2630</v>
      </c>
      <c r="B2634" s="119" t="s">
        <v>5034</v>
      </c>
      <c r="C2634" s="15" t="s">
        <v>5035</v>
      </c>
      <c r="D2634" s="68">
        <v>5.98</v>
      </c>
      <c r="E2634" s="69">
        <v>75</v>
      </c>
      <c r="F2634" s="70">
        <f t="shared" si="41"/>
        <v>448.5</v>
      </c>
      <c r="G2634" s="11" t="s">
        <v>4217</v>
      </c>
    </row>
    <row r="2635" spans="1:7">
      <c r="A2635" s="29">
        <v>2631</v>
      </c>
      <c r="B2635" s="119" t="s">
        <v>5036</v>
      </c>
      <c r="C2635" s="15" t="s">
        <v>5037</v>
      </c>
      <c r="D2635" s="68">
        <v>5.62</v>
      </c>
      <c r="E2635" s="69">
        <v>75</v>
      </c>
      <c r="F2635" s="70">
        <f t="shared" si="41"/>
        <v>421.5</v>
      </c>
      <c r="G2635" s="11" t="s">
        <v>4217</v>
      </c>
    </row>
    <row r="2636" spans="1:7">
      <c r="A2636" s="29">
        <v>2632</v>
      </c>
      <c r="B2636" s="67" t="s">
        <v>5038</v>
      </c>
      <c r="C2636" s="15" t="s">
        <v>5039</v>
      </c>
      <c r="D2636" s="68">
        <v>7.82</v>
      </c>
      <c r="E2636" s="69">
        <v>75</v>
      </c>
      <c r="F2636" s="70">
        <f t="shared" si="41"/>
        <v>586.5</v>
      </c>
      <c r="G2636" s="11" t="s">
        <v>4217</v>
      </c>
    </row>
    <row r="2637" spans="1:7">
      <c r="A2637" s="29">
        <v>2633</v>
      </c>
      <c r="B2637" s="67" t="s">
        <v>5040</v>
      </c>
      <c r="C2637" s="15" t="s">
        <v>5041</v>
      </c>
      <c r="D2637" s="68">
        <v>10.46</v>
      </c>
      <c r="E2637" s="69">
        <v>75</v>
      </c>
      <c r="F2637" s="70">
        <f t="shared" si="41"/>
        <v>784.5</v>
      </c>
      <c r="G2637" s="11" t="s">
        <v>4217</v>
      </c>
    </row>
    <row r="2638" spans="1:7">
      <c r="A2638" s="29">
        <v>2634</v>
      </c>
      <c r="B2638" s="67" t="s">
        <v>5042</v>
      </c>
      <c r="C2638" s="15" t="s">
        <v>5043</v>
      </c>
      <c r="D2638" s="68">
        <v>8.65</v>
      </c>
      <c r="E2638" s="69">
        <v>75</v>
      </c>
      <c r="F2638" s="70">
        <f t="shared" si="41"/>
        <v>648.75</v>
      </c>
      <c r="G2638" s="11" t="s">
        <v>4217</v>
      </c>
    </row>
    <row r="2639" spans="1:7">
      <c r="A2639" s="29">
        <v>2635</v>
      </c>
      <c r="B2639" s="67" t="s">
        <v>5044</v>
      </c>
      <c r="C2639" s="15" t="s">
        <v>2483</v>
      </c>
      <c r="D2639" s="68">
        <v>27.01</v>
      </c>
      <c r="E2639" s="69">
        <v>75</v>
      </c>
      <c r="F2639" s="70">
        <f t="shared" si="41"/>
        <v>2025.75</v>
      </c>
      <c r="G2639" s="11" t="s">
        <v>4217</v>
      </c>
    </row>
    <row r="2640" spans="1:7">
      <c r="A2640" s="29">
        <v>2636</v>
      </c>
      <c r="B2640" s="67" t="s">
        <v>5045</v>
      </c>
      <c r="C2640" s="15" t="s">
        <v>5046</v>
      </c>
      <c r="D2640" s="68">
        <v>9.96</v>
      </c>
      <c r="E2640" s="69">
        <v>75</v>
      </c>
      <c r="F2640" s="70">
        <f t="shared" si="41"/>
        <v>747</v>
      </c>
      <c r="G2640" s="11" t="s">
        <v>4217</v>
      </c>
    </row>
    <row r="2641" spans="1:7">
      <c r="A2641" s="29">
        <v>2637</v>
      </c>
      <c r="B2641" s="67" t="s">
        <v>5047</v>
      </c>
      <c r="C2641" s="15" t="s">
        <v>5048</v>
      </c>
      <c r="D2641" s="68">
        <v>10.67</v>
      </c>
      <c r="E2641" s="69">
        <v>75</v>
      </c>
      <c r="F2641" s="70">
        <f t="shared" si="41"/>
        <v>800.25</v>
      </c>
      <c r="G2641" s="11" t="s">
        <v>4217</v>
      </c>
    </row>
    <row r="2642" spans="1:7">
      <c r="A2642" s="29">
        <v>2638</v>
      </c>
      <c r="B2642" s="67" t="s">
        <v>5049</v>
      </c>
      <c r="C2642" s="15" t="s">
        <v>5050</v>
      </c>
      <c r="D2642" s="68">
        <v>9.42</v>
      </c>
      <c r="E2642" s="69">
        <v>75</v>
      </c>
      <c r="F2642" s="70">
        <f t="shared" si="41"/>
        <v>706.5</v>
      </c>
      <c r="G2642" s="11" t="s">
        <v>4217</v>
      </c>
    </row>
    <row r="2643" spans="1:7">
      <c r="A2643" s="29">
        <v>2639</v>
      </c>
      <c r="B2643" s="67" t="s">
        <v>5051</v>
      </c>
      <c r="C2643" s="15" t="s">
        <v>5052</v>
      </c>
      <c r="D2643" s="68">
        <v>3.07</v>
      </c>
      <c r="E2643" s="69">
        <v>75</v>
      </c>
      <c r="F2643" s="70">
        <f t="shared" si="41"/>
        <v>230.25</v>
      </c>
      <c r="G2643" s="11" t="s">
        <v>4217</v>
      </c>
    </row>
    <row r="2644" spans="1:7">
      <c r="A2644" s="29">
        <v>2640</v>
      </c>
      <c r="B2644" s="67" t="s">
        <v>5053</v>
      </c>
      <c r="C2644" s="15" t="s">
        <v>5054</v>
      </c>
      <c r="D2644" s="68">
        <v>7.25</v>
      </c>
      <c r="E2644" s="69">
        <v>75</v>
      </c>
      <c r="F2644" s="70">
        <f t="shared" ref="F2644:F2707" si="42">D2644*E2644</f>
        <v>543.75</v>
      </c>
      <c r="G2644" s="11" t="s">
        <v>4217</v>
      </c>
    </row>
    <row r="2645" spans="1:7">
      <c r="A2645" s="29">
        <v>2641</v>
      </c>
      <c r="B2645" s="67" t="s">
        <v>5055</v>
      </c>
      <c r="C2645" s="15" t="s">
        <v>5056</v>
      </c>
      <c r="D2645" s="68">
        <v>19.93</v>
      </c>
      <c r="E2645" s="69">
        <v>75</v>
      </c>
      <c r="F2645" s="70">
        <f t="shared" si="42"/>
        <v>1494.75</v>
      </c>
      <c r="G2645" s="11" t="s">
        <v>4217</v>
      </c>
    </row>
    <row r="2646" spans="1:7">
      <c r="A2646" s="29">
        <v>2642</v>
      </c>
      <c r="B2646" s="67" t="s">
        <v>5057</v>
      </c>
      <c r="C2646" s="15" t="s">
        <v>5058</v>
      </c>
      <c r="D2646" s="68">
        <v>6.64</v>
      </c>
      <c r="E2646" s="69">
        <v>75</v>
      </c>
      <c r="F2646" s="70">
        <f t="shared" si="42"/>
        <v>498</v>
      </c>
      <c r="G2646" s="11" t="s">
        <v>4217</v>
      </c>
    </row>
    <row r="2647" spans="1:7">
      <c r="A2647" s="29">
        <v>2643</v>
      </c>
      <c r="B2647" s="119" t="s">
        <v>5059</v>
      </c>
      <c r="C2647" s="15" t="s">
        <v>5060</v>
      </c>
      <c r="D2647" s="68">
        <v>9.77</v>
      </c>
      <c r="E2647" s="69">
        <v>75</v>
      </c>
      <c r="F2647" s="70">
        <f t="shared" si="42"/>
        <v>732.75</v>
      </c>
      <c r="G2647" s="11" t="s">
        <v>4217</v>
      </c>
    </row>
    <row r="2648" spans="1:7">
      <c r="A2648" s="29">
        <v>2644</v>
      </c>
      <c r="B2648" s="119" t="s">
        <v>5061</v>
      </c>
      <c r="C2648" s="15" t="s">
        <v>5062</v>
      </c>
      <c r="D2648" s="68">
        <v>15.07</v>
      </c>
      <c r="E2648" s="69">
        <v>75</v>
      </c>
      <c r="F2648" s="70">
        <f t="shared" si="42"/>
        <v>1130.25</v>
      </c>
      <c r="G2648" s="11" t="s">
        <v>4217</v>
      </c>
    </row>
    <row r="2649" spans="1:7">
      <c r="A2649" s="29">
        <v>2645</v>
      </c>
      <c r="B2649" s="119" t="s">
        <v>5063</v>
      </c>
      <c r="C2649" s="15" t="s">
        <v>5064</v>
      </c>
      <c r="D2649" s="68">
        <v>15.32</v>
      </c>
      <c r="E2649" s="69">
        <v>75</v>
      </c>
      <c r="F2649" s="70">
        <f t="shared" si="42"/>
        <v>1149</v>
      </c>
      <c r="G2649" s="11" t="s">
        <v>4217</v>
      </c>
    </row>
    <row r="2650" spans="1:7">
      <c r="A2650" s="29">
        <v>2646</v>
      </c>
      <c r="B2650" s="119" t="s">
        <v>5065</v>
      </c>
      <c r="C2650" s="15" t="s">
        <v>5066</v>
      </c>
      <c r="D2650" s="68">
        <v>8.9</v>
      </c>
      <c r="E2650" s="69">
        <v>75</v>
      </c>
      <c r="F2650" s="70">
        <f t="shared" si="42"/>
        <v>667.5</v>
      </c>
      <c r="G2650" s="11" t="s">
        <v>4217</v>
      </c>
    </row>
    <row r="2651" spans="1:7">
      <c r="A2651" s="29">
        <v>2647</v>
      </c>
      <c r="B2651" s="119" t="s">
        <v>5067</v>
      </c>
      <c r="C2651" s="15" t="s">
        <v>5068</v>
      </c>
      <c r="D2651" s="68">
        <v>1.55</v>
      </c>
      <c r="E2651" s="69">
        <v>75</v>
      </c>
      <c r="F2651" s="70">
        <f t="shared" si="42"/>
        <v>116.25</v>
      </c>
      <c r="G2651" s="11" t="s">
        <v>4217</v>
      </c>
    </row>
    <row r="2652" spans="1:7">
      <c r="A2652" s="29">
        <v>2648</v>
      </c>
      <c r="B2652" s="73" t="s">
        <v>5069</v>
      </c>
      <c r="C2652" s="74" t="s">
        <v>5070</v>
      </c>
      <c r="D2652" s="75">
        <v>4.25</v>
      </c>
      <c r="E2652" s="76">
        <v>75</v>
      </c>
      <c r="F2652" s="76">
        <f t="shared" si="42"/>
        <v>318.75</v>
      </c>
      <c r="G2652" s="11" t="s">
        <v>5071</v>
      </c>
    </row>
    <row r="2653" spans="1:7">
      <c r="A2653" s="29">
        <v>2649</v>
      </c>
      <c r="B2653" s="77" t="s">
        <v>5072</v>
      </c>
      <c r="C2653" s="78" t="s">
        <v>5073</v>
      </c>
      <c r="D2653" s="79">
        <v>3.01</v>
      </c>
      <c r="E2653" s="76">
        <v>75</v>
      </c>
      <c r="F2653" s="76">
        <f t="shared" si="42"/>
        <v>225.75</v>
      </c>
      <c r="G2653" s="11" t="s">
        <v>5071</v>
      </c>
    </row>
    <row r="2654" spans="1:7">
      <c r="A2654" s="29">
        <v>2650</v>
      </c>
      <c r="B2654" s="77" t="s">
        <v>5074</v>
      </c>
      <c r="C2654" s="78" t="s">
        <v>5075</v>
      </c>
      <c r="D2654" s="79">
        <v>3.1</v>
      </c>
      <c r="E2654" s="76">
        <v>75</v>
      </c>
      <c r="F2654" s="76">
        <f t="shared" si="42"/>
        <v>232.5</v>
      </c>
      <c r="G2654" s="11" t="s">
        <v>5071</v>
      </c>
    </row>
    <row r="2655" spans="1:7">
      <c r="A2655" s="29">
        <v>2651</v>
      </c>
      <c r="B2655" s="77" t="s">
        <v>5076</v>
      </c>
      <c r="C2655" s="78" t="s">
        <v>5077</v>
      </c>
      <c r="D2655" s="79">
        <v>2.4</v>
      </c>
      <c r="E2655" s="76">
        <v>75</v>
      </c>
      <c r="F2655" s="76">
        <f t="shared" si="42"/>
        <v>180</v>
      </c>
      <c r="G2655" s="11" t="s">
        <v>5071</v>
      </c>
    </row>
    <row r="2656" spans="1:7">
      <c r="A2656" s="29">
        <v>2652</v>
      </c>
      <c r="B2656" s="77" t="s">
        <v>5078</v>
      </c>
      <c r="C2656" s="78" t="s">
        <v>5079</v>
      </c>
      <c r="D2656" s="79">
        <v>6.36</v>
      </c>
      <c r="E2656" s="76">
        <v>75</v>
      </c>
      <c r="F2656" s="76">
        <f t="shared" si="42"/>
        <v>477</v>
      </c>
      <c r="G2656" s="11" t="s">
        <v>5071</v>
      </c>
    </row>
    <row r="2657" spans="1:7">
      <c r="A2657" s="29">
        <v>2653</v>
      </c>
      <c r="B2657" s="77" t="s">
        <v>5080</v>
      </c>
      <c r="C2657" s="78" t="s">
        <v>5081</v>
      </c>
      <c r="D2657" s="79">
        <v>6.86</v>
      </c>
      <c r="E2657" s="76">
        <v>75</v>
      </c>
      <c r="F2657" s="76">
        <f t="shared" si="42"/>
        <v>514.5</v>
      </c>
      <c r="G2657" s="11" t="s">
        <v>5071</v>
      </c>
    </row>
    <row r="2658" spans="1:7">
      <c r="A2658" s="29">
        <v>2654</v>
      </c>
      <c r="B2658" s="77" t="s">
        <v>5082</v>
      </c>
      <c r="C2658" s="78" t="s">
        <v>4570</v>
      </c>
      <c r="D2658" s="79">
        <v>2.16</v>
      </c>
      <c r="E2658" s="76">
        <v>75</v>
      </c>
      <c r="F2658" s="76">
        <f t="shared" si="42"/>
        <v>162</v>
      </c>
      <c r="G2658" s="11" t="s">
        <v>5071</v>
      </c>
    </row>
    <row r="2659" spans="1:7">
      <c r="A2659" s="29">
        <v>2655</v>
      </c>
      <c r="B2659" s="77" t="s">
        <v>5083</v>
      </c>
      <c r="C2659" s="78" t="s">
        <v>5056</v>
      </c>
      <c r="D2659" s="79">
        <v>2.27</v>
      </c>
      <c r="E2659" s="76">
        <v>75</v>
      </c>
      <c r="F2659" s="76">
        <f t="shared" si="42"/>
        <v>170.25</v>
      </c>
      <c r="G2659" s="11" t="s">
        <v>5071</v>
      </c>
    </row>
    <row r="2660" spans="1:7">
      <c r="A2660" s="29">
        <v>2656</v>
      </c>
      <c r="B2660" s="77" t="s">
        <v>5084</v>
      </c>
      <c r="C2660" s="78" t="s">
        <v>5085</v>
      </c>
      <c r="D2660" s="79">
        <v>4.89</v>
      </c>
      <c r="E2660" s="76">
        <v>75</v>
      </c>
      <c r="F2660" s="76">
        <f t="shared" si="42"/>
        <v>366.75</v>
      </c>
      <c r="G2660" s="11" t="s">
        <v>5071</v>
      </c>
    </row>
    <row r="2661" spans="1:7">
      <c r="A2661" s="29">
        <v>2657</v>
      </c>
      <c r="B2661" s="77" t="s">
        <v>5086</v>
      </c>
      <c r="C2661" s="78" t="s">
        <v>5087</v>
      </c>
      <c r="D2661" s="79">
        <v>2.43</v>
      </c>
      <c r="E2661" s="76">
        <v>75</v>
      </c>
      <c r="F2661" s="76">
        <f t="shared" si="42"/>
        <v>182.25</v>
      </c>
      <c r="G2661" s="11" t="s">
        <v>5071</v>
      </c>
    </row>
    <row r="2662" spans="1:7">
      <c r="A2662" s="29">
        <v>2658</v>
      </c>
      <c r="B2662" s="77" t="s">
        <v>5088</v>
      </c>
      <c r="C2662" s="78" t="s">
        <v>2327</v>
      </c>
      <c r="D2662" s="79">
        <v>3.93</v>
      </c>
      <c r="E2662" s="76">
        <v>75</v>
      </c>
      <c r="F2662" s="76">
        <f t="shared" si="42"/>
        <v>294.75</v>
      </c>
      <c r="G2662" s="11" t="s">
        <v>5071</v>
      </c>
    </row>
    <row r="2663" spans="1:7">
      <c r="A2663" s="29">
        <v>2659</v>
      </c>
      <c r="B2663" s="77" t="s">
        <v>5089</v>
      </c>
      <c r="C2663" s="78" t="s">
        <v>5090</v>
      </c>
      <c r="D2663" s="79">
        <v>1.07</v>
      </c>
      <c r="E2663" s="76">
        <v>75</v>
      </c>
      <c r="F2663" s="76">
        <f t="shared" si="42"/>
        <v>80.25</v>
      </c>
      <c r="G2663" s="11" t="s">
        <v>5071</v>
      </c>
    </row>
    <row r="2664" spans="1:7">
      <c r="A2664" s="29">
        <v>2660</v>
      </c>
      <c r="B2664" s="77" t="s">
        <v>5091</v>
      </c>
      <c r="C2664" s="78" t="s">
        <v>5092</v>
      </c>
      <c r="D2664" s="79">
        <v>1.76</v>
      </c>
      <c r="E2664" s="76">
        <v>75</v>
      </c>
      <c r="F2664" s="76">
        <f t="shared" si="42"/>
        <v>132</v>
      </c>
      <c r="G2664" s="11" t="s">
        <v>5071</v>
      </c>
    </row>
    <row r="2665" spans="1:7">
      <c r="A2665" s="29">
        <v>2661</v>
      </c>
      <c r="B2665" s="77" t="s">
        <v>5093</v>
      </c>
      <c r="C2665" s="78" t="s">
        <v>2150</v>
      </c>
      <c r="D2665" s="79">
        <v>1.68</v>
      </c>
      <c r="E2665" s="76">
        <v>75</v>
      </c>
      <c r="F2665" s="76">
        <f t="shared" si="42"/>
        <v>126</v>
      </c>
      <c r="G2665" s="11" t="s">
        <v>5071</v>
      </c>
    </row>
    <row r="2666" spans="1:7">
      <c r="A2666" s="29">
        <v>2662</v>
      </c>
      <c r="B2666" s="77" t="s">
        <v>5094</v>
      </c>
      <c r="C2666" s="78" t="s">
        <v>5095</v>
      </c>
      <c r="D2666" s="79">
        <v>5.01</v>
      </c>
      <c r="E2666" s="76">
        <v>75</v>
      </c>
      <c r="F2666" s="76">
        <f t="shared" si="42"/>
        <v>375.75</v>
      </c>
      <c r="G2666" s="11" t="s">
        <v>5071</v>
      </c>
    </row>
    <row r="2667" spans="1:7">
      <c r="A2667" s="29">
        <v>2663</v>
      </c>
      <c r="B2667" s="77" t="s">
        <v>5096</v>
      </c>
      <c r="C2667" s="78" t="s">
        <v>5097</v>
      </c>
      <c r="D2667" s="79">
        <v>4.95</v>
      </c>
      <c r="E2667" s="76">
        <v>75</v>
      </c>
      <c r="F2667" s="76">
        <f t="shared" si="42"/>
        <v>371.25</v>
      </c>
      <c r="G2667" s="11" t="s">
        <v>5071</v>
      </c>
    </row>
    <row r="2668" spans="1:7">
      <c r="A2668" s="29">
        <v>2664</v>
      </c>
      <c r="B2668" s="77" t="s">
        <v>5098</v>
      </c>
      <c r="C2668" s="78" t="s">
        <v>5099</v>
      </c>
      <c r="D2668" s="79">
        <v>1.02</v>
      </c>
      <c r="E2668" s="76">
        <v>75</v>
      </c>
      <c r="F2668" s="76">
        <f t="shared" si="42"/>
        <v>76.5</v>
      </c>
      <c r="G2668" s="11" t="s">
        <v>5071</v>
      </c>
    </row>
    <row r="2669" spans="1:7">
      <c r="A2669" s="29">
        <v>2665</v>
      </c>
      <c r="B2669" s="77" t="s">
        <v>5100</v>
      </c>
      <c r="C2669" s="78" t="s">
        <v>5101</v>
      </c>
      <c r="D2669" s="79">
        <v>13.93</v>
      </c>
      <c r="E2669" s="76">
        <v>75</v>
      </c>
      <c r="F2669" s="76">
        <f t="shared" si="42"/>
        <v>1044.75</v>
      </c>
      <c r="G2669" s="11" t="s">
        <v>5071</v>
      </c>
    </row>
    <row r="2670" spans="1:7">
      <c r="A2670" s="29">
        <v>2666</v>
      </c>
      <c r="B2670" s="77" t="s">
        <v>5102</v>
      </c>
      <c r="C2670" s="78" t="s">
        <v>5103</v>
      </c>
      <c r="D2670" s="79">
        <v>2.68</v>
      </c>
      <c r="E2670" s="76">
        <v>75</v>
      </c>
      <c r="F2670" s="76">
        <f t="shared" si="42"/>
        <v>201</v>
      </c>
      <c r="G2670" s="11" t="s">
        <v>5071</v>
      </c>
    </row>
    <row r="2671" spans="1:7">
      <c r="A2671" s="29">
        <v>2667</v>
      </c>
      <c r="B2671" s="77" t="s">
        <v>5104</v>
      </c>
      <c r="C2671" s="78" t="s">
        <v>5105</v>
      </c>
      <c r="D2671" s="79">
        <v>3.36</v>
      </c>
      <c r="E2671" s="76">
        <v>75</v>
      </c>
      <c r="F2671" s="76">
        <f t="shared" si="42"/>
        <v>252</v>
      </c>
      <c r="G2671" s="11" t="s">
        <v>5071</v>
      </c>
    </row>
    <row r="2672" spans="1:7">
      <c r="A2672" s="29">
        <v>2668</v>
      </c>
      <c r="B2672" s="77" t="s">
        <v>5106</v>
      </c>
      <c r="C2672" s="78" t="s">
        <v>5107</v>
      </c>
      <c r="D2672" s="79">
        <v>4.39</v>
      </c>
      <c r="E2672" s="76">
        <v>75</v>
      </c>
      <c r="F2672" s="76">
        <f t="shared" si="42"/>
        <v>329.25</v>
      </c>
      <c r="G2672" s="11" t="s">
        <v>5071</v>
      </c>
    </row>
    <row r="2673" spans="1:7">
      <c r="A2673" s="29">
        <v>2669</v>
      </c>
      <c r="B2673" s="77" t="s">
        <v>5108</v>
      </c>
      <c r="C2673" s="78" t="s">
        <v>5109</v>
      </c>
      <c r="D2673" s="79">
        <v>4.93</v>
      </c>
      <c r="E2673" s="76">
        <v>75</v>
      </c>
      <c r="F2673" s="76">
        <f t="shared" si="42"/>
        <v>369.75</v>
      </c>
      <c r="G2673" s="11" t="s">
        <v>5071</v>
      </c>
    </row>
    <row r="2674" spans="1:7">
      <c r="A2674" s="29">
        <v>2670</v>
      </c>
      <c r="B2674" s="77" t="s">
        <v>5110</v>
      </c>
      <c r="C2674" s="78" t="s">
        <v>5111</v>
      </c>
      <c r="D2674" s="79">
        <v>1.84</v>
      </c>
      <c r="E2674" s="76">
        <v>75</v>
      </c>
      <c r="F2674" s="76">
        <f t="shared" si="42"/>
        <v>138</v>
      </c>
      <c r="G2674" s="11" t="s">
        <v>5071</v>
      </c>
    </row>
    <row r="2675" spans="1:7">
      <c r="A2675" s="29">
        <v>2671</v>
      </c>
      <c r="B2675" s="77" t="s">
        <v>5112</v>
      </c>
      <c r="C2675" s="78" t="s">
        <v>5113</v>
      </c>
      <c r="D2675" s="79">
        <v>2.6</v>
      </c>
      <c r="E2675" s="76">
        <v>75</v>
      </c>
      <c r="F2675" s="76">
        <f t="shared" si="42"/>
        <v>195</v>
      </c>
      <c r="G2675" s="11" t="s">
        <v>5071</v>
      </c>
    </row>
    <row r="2676" spans="1:7">
      <c r="A2676" s="29">
        <v>2672</v>
      </c>
      <c r="B2676" s="77" t="s">
        <v>5114</v>
      </c>
      <c r="C2676" s="78" t="s">
        <v>5115</v>
      </c>
      <c r="D2676" s="79">
        <v>5.54</v>
      </c>
      <c r="E2676" s="76">
        <v>75</v>
      </c>
      <c r="F2676" s="76">
        <f t="shared" si="42"/>
        <v>415.5</v>
      </c>
      <c r="G2676" s="11" t="s">
        <v>5071</v>
      </c>
    </row>
    <row r="2677" spans="1:7">
      <c r="A2677" s="29">
        <v>2673</v>
      </c>
      <c r="B2677" s="77" t="s">
        <v>5116</v>
      </c>
      <c r="C2677" s="78" t="s">
        <v>5117</v>
      </c>
      <c r="D2677" s="79">
        <v>5.92</v>
      </c>
      <c r="E2677" s="76">
        <v>75</v>
      </c>
      <c r="F2677" s="76">
        <f t="shared" si="42"/>
        <v>444</v>
      </c>
      <c r="G2677" s="11" t="s">
        <v>5071</v>
      </c>
    </row>
    <row r="2678" spans="1:7">
      <c r="A2678" s="29">
        <v>2674</v>
      </c>
      <c r="B2678" s="77" t="s">
        <v>5118</v>
      </c>
      <c r="C2678" s="78" t="s">
        <v>5119</v>
      </c>
      <c r="D2678" s="79">
        <v>1.95</v>
      </c>
      <c r="E2678" s="76">
        <v>75</v>
      </c>
      <c r="F2678" s="76">
        <f t="shared" si="42"/>
        <v>146.25</v>
      </c>
      <c r="G2678" s="11" t="s">
        <v>5071</v>
      </c>
    </row>
    <row r="2679" spans="1:7">
      <c r="A2679" s="29">
        <v>2675</v>
      </c>
      <c r="B2679" s="77" t="s">
        <v>5120</v>
      </c>
      <c r="C2679" s="78" t="s">
        <v>5121</v>
      </c>
      <c r="D2679" s="79">
        <v>3.98</v>
      </c>
      <c r="E2679" s="76">
        <v>75</v>
      </c>
      <c r="F2679" s="76">
        <f t="shared" si="42"/>
        <v>298.5</v>
      </c>
      <c r="G2679" s="11" t="s">
        <v>5071</v>
      </c>
    </row>
    <row r="2680" spans="1:7">
      <c r="A2680" s="29">
        <v>2676</v>
      </c>
      <c r="B2680" s="77" t="s">
        <v>5122</v>
      </c>
      <c r="C2680" s="78" t="s">
        <v>2323</v>
      </c>
      <c r="D2680" s="79">
        <v>7.26</v>
      </c>
      <c r="E2680" s="76">
        <v>75</v>
      </c>
      <c r="F2680" s="76">
        <f t="shared" si="42"/>
        <v>544.5</v>
      </c>
      <c r="G2680" s="11" t="s">
        <v>5071</v>
      </c>
    </row>
    <row r="2681" spans="1:7">
      <c r="A2681" s="29">
        <v>2677</v>
      </c>
      <c r="B2681" s="77" t="s">
        <v>5123</v>
      </c>
      <c r="C2681" s="78" t="s">
        <v>5124</v>
      </c>
      <c r="D2681" s="79">
        <v>4.35</v>
      </c>
      <c r="E2681" s="76">
        <v>75</v>
      </c>
      <c r="F2681" s="76">
        <f t="shared" si="42"/>
        <v>326.25</v>
      </c>
      <c r="G2681" s="11" t="s">
        <v>5071</v>
      </c>
    </row>
    <row r="2682" spans="1:7">
      <c r="A2682" s="29">
        <v>2678</v>
      </c>
      <c r="B2682" s="77" t="s">
        <v>5125</v>
      </c>
      <c r="C2682" s="78" t="s">
        <v>5126</v>
      </c>
      <c r="D2682" s="79">
        <v>2.12</v>
      </c>
      <c r="E2682" s="76">
        <v>75</v>
      </c>
      <c r="F2682" s="76">
        <f t="shared" si="42"/>
        <v>159</v>
      </c>
      <c r="G2682" s="11" t="s">
        <v>5071</v>
      </c>
    </row>
    <row r="2683" spans="1:7">
      <c r="A2683" s="29">
        <v>2679</v>
      </c>
      <c r="B2683" s="77" t="s">
        <v>5127</v>
      </c>
      <c r="C2683" s="78" t="s">
        <v>5128</v>
      </c>
      <c r="D2683" s="79">
        <v>3.81</v>
      </c>
      <c r="E2683" s="76">
        <v>75</v>
      </c>
      <c r="F2683" s="76">
        <f t="shared" si="42"/>
        <v>285.75</v>
      </c>
      <c r="G2683" s="11" t="s">
        <v>5071</v>
      </c>
    </row>
    <row r="2684" spans="1:7">
      <c r="A2684" s="29">
        <v>2680</v>
      </c>
      <c r="B2684" s="77" t="s">
        <v>5129</v>
      </c>
      <c r="C2684" s="78" t="s">
        <v>5130</v>
      </c>
      <c r="D2684" s="79">
        <v>4.07</v>
      </c>
      <c r="E2684" s="76">
        <v>75</v>
      </c>
      <c r="F2684" s="76">
        <f t="shared" si="42"/>
        <v>305.25</v>
      </c>
      <c r="G2684" s="11" t="s">
        <v>5071</v>
      </c>
    </row>
    <row r="2685" spans="1:7">
      <c r="A2685" s="29">
        <v>2681</v>
      </c>
      <c r="B2685" s="77" t="s">
        <v>5131</v>
      </c>
      <c r="C2685" s="78" t="s">
        <v>5132</v>
      </c>
      <c r="D2685" s="79">
        <v>3.13</v>
      </c>
      <c r="E2685" s="76">
        <v>75</v>
      </c>
      <c r="F2685" s="76">
        <f t="shared" si="42"/>
        <v>234.75</v>
      </c>
      <c r="G2685" s="11" t="s">
        <v>5071</v>
      </c>
    </row>
    <row r="2686" spans="1:7">
      <c r="A2686" s="29">
        <v>2682</v>
      </c>
      <c r="B2686" s="77" t="s">
        <v>5133</v>
      </c>
      <c r="C2686" s="78" t="s">
        <v>5134</v>
      </c>
      <c r="D2686" s="79">
        <v>3.42</v>
      </c>
      <c r="E2686" s="76">
        <v>75</v>
      </c>
      <c r="F2686" s="76">
        <f t="shared" si="42"/>
        <v>256.5</v>
      </c>
      <c r="G2686" s="11" t="s">
        <v>5071</v>
      </c>
    </row>
    <row r="2687" spans="1:7">
      <c r="A2687" s="29">
        <v>2683</v>
      </c>
      <c r="B2687" s="77" t="s">
        <v>5135</v>
      </c>
      <c r="C2687" s="78" t="s">
        <v>5136</v>
      </c>
      <c r="D2687" s="79">
        <v>5.1</v>
      </c>
      <c r="E2687" s="76">
        <v>75</v>
      </c>
      <c r="F2687" s="76">
        <f t="shared" si="42"/>
        <v>382.5</v>
      </c>
      <c r="G2687" s="11" t="s">
        <v>5071</v>
      </c>
    </row>
    <row r="2688" spans="1:7">
      <c r="A2688" s="29">
        <v>2684</v>
      </c>
      <c r="B2688" s="77" t="s">
        <v>5137</v>
      </c>
      <c r="C2688" s="78" t="s">
        <v>5138</v>
      </c>
      <c r="D2688" s="79">
        <v>4.11</v>
      </c>
      <c r="E2688" s="76">
        <v>75</v>
      </c>
      <c r="F2688" s="76">
        <f t="shared" si="42"/>
        <v>308.25</v>
      </c>
      <c r="G2688" s="11" t="s">
        <v>5071</v>
      </c>
    </row>
    <row r="2689" spans="1:7">
      <c r="A2689" s="29">
        <v>2685</v>
      </c>
      <c r="B2689" s="77" t="s">
        <v>5139</v>
      </c>
      <c r="C2689" s="78" t="s">
        <v>5140</v>
      </c>
      <c r="D2689" s="79">
        <v>2.84</v>
      </c>
      <c r="E2689" s="76">
        <v>75</v>
      </c>
      <c r="F2689" s="76">
        <f t="shared" si="42"/>
        <v>213</v>
      </c>
      <c r="G2689" s="11" t="s">
        <v>5071</v>
      </c>
    </row>
    <row r="2690" spans="1:7">
      <c r="A2690" s="29">
        <v>2686</v>
      </c>
      <c r="B2690" s="77" t="s">
        <v>5141</v>
      </c>
      <c r="C2690" s="78" t="s">
        <v>5142</v>
      </c>
      <c r="D2690" s="79">
        <v>3.69</v>
      </c>
      <c r="E2690" s="76">
        <v>75</v>
      </c>
      <c r="F2690" s="76">
        <f t="shared" si="42"/>
        <v>276.75</v>
      </c>
      <c r="G2690" s="11" t="s">
        <v>5071</v>
      </c>
    </row>
    <row r="2691" spans="1:7">
      <c r="A2691" s="29">
        <v>2687</v>
      </c>
      <c r="B2691" s="77" t="s">
        <v>5143</v>
      </c>
      <c r="C2691" s="78" t="s">
        <v>5121</v>
      </c>
      <c r="D2691" s="79">
        <v>8.73</v>
      </c>
      <c r="E2691" s="76">
        <v>75</v>
      </c>
      <c r="F2691" s="76">
        <f t="shared" si="42"/>
        <v>654.75</v>
      </c>
      <c r="G2691" s="11" t="s">
        <v>5071</v>
      </c>
    </row>
    <row r="2692" spans="1:7">
      <c r="A2692" s="29">
        <v>2688</v>
      </c>
      <c r="B2692" s="77" t="s">
        <v>5144</v>
      </c>
      <c r="C2692" s="78" t="s">
        <v>5145</v>
      </c>
      <c r="D2692" s="79">
        <v>6.11</v>
      </c>
      <c r="E2692" s="76">
        <v>75</v>
      </c>
      <c r="F2692" s="76">
        <f t="shared" si="42"/>
        <v>458.25</v>
      </c>
      <c r="G2692" s="11" t="s">
        <v>5071</v>
      </c>
    </row>
    <row r="2693" spans="1:7">
      <c r="A2693" s="29">
        <v>2689</v>
      </c>
      <c r="B2693" s="77" t="s">
        <v>5146</v>
      </c>
      <c r="C2693" s="78" t="s">
        <v>5147</v>
      </c>
      <c r="D2693" s="79">
        <v>6.6</v>
      </c>
      <c r="E2693" s="76">
        <v>75</v>
      </c>
      <c r="F2693" s="76">
        <f t="shared" si="42"/>
        <v>495</v>
      </c>
      <c r="G2693" s="11" t="s">
        <v>5071</v>
      </c>
    </row>
    <row r="2694" spans="1:7">
      <c r="A2694" s="29">
        <v>2690</v>
      </c>
      <c r="B2694" s="77" t="s">
        <v>5148</v>
      </c>
      <c r="C2694" s="78" t="s">
        <v>5149</v>
      </c>
      <c r="D2694" s="79">
        <v>3.84</v>
      </c>
      <c r="E2694" s="76">
        <v>75</v>
      </c>
      <c r="F2694" s="76">
        <f t="shared" si="42"/>
        <v>288</v>
      </c>
      <c r="G2694" s="11" t="s">
        <v>5071</v>
      </c>
    </row>
    <row r="2695" spans="1:7">
      <c r="A2695" s="29">
        <v>2691</v>
      </c>
      <c r="B2695" s="77" t="s">
        <v>5150</v>
      </c>
      <c r="C2695" s="78" t="s">
        <v>5151</v>
      </c>
      <c r="D2695" s="79">
        <v>2.79</v>
      </c>
      <c r="E2695" s="76">
        <v>75</v>
      </c>
      <c r="F2695" s="76">
        <f t="shared" si="42"/>
        <v>209.25</v>
      </c>
      <c r="G2695" s="11" t="s">
        <v>5071</v>
      </c>
    </row>
    <row r="2696" spans="1:7">
      <c r="A2696" s="29">
        <v>2692</v>
      </c>
      <c r="B2696" s="77" t="s">
        <v>5152</v>
      </c>
      <c r="C2696" s="78" t="s">
        <v>5153</v>
      </c>
      <c r="D2696" s="79">
        <v>4.07</v>
      </c>
      <c r="E2696" s="76">
        <v>75</v>
      </c>
      <c r="F2696" s="76">
        <f t="shared" si="42"/>
        <v>305.25</v>
      </c>
      <c r="G2696" s="11" t="s">
        <v>5071</v>
      </c>
    </row>
    <row r="2697" spans="1:7">
      <c r="A2697" s="29">
        <v>2693</v>
      </c>
      <c r="B2697" s="77" t="s">
        <v>5154</v>
      </c>
      <c r="C2697" s="78" t="s">
        <v>5155</v>
      </c>
      <c r="D2697" s="79">
        <v>2.91</v>
      </c>
      <c r="E2697" s="76">
        <v>75</v>
      </c>
      <c r="F2697" s="76">
        <f t="shared" si="42"/>
        <v>218.25</v>
      </c>
      <c r="G2697" s="11" t="s">
        <v>5071</v>
      </c>
    </row>
    <row r="2698" spans="1:7">
      <c r="A2698" s="29">
        <v>2694</v>
      </c>
      <c r="B2698" s="77" t="s">
        <v>5156</v>
      </c>
      <c r="C2698" s="78" t="s">
        <v>3149</v>
      </c>
      <c r="D2698" s="79">
        <v>4.57</v>
      </c>
      <c r="E2698" s="76">
        <v>75</v>
      </c>
      <c r="F2698" s="76">
        <f t="shared" si="42"/>
        <v>342.75</v>
      </c>
      <c r="G2698" s="11" t="s">
        <v>5071</v>
      </c>
    </row>
    <row r="2699" spans="1:7">
      <c r="A2699" s="29">
        <v>2695</v>
      </c>
      <c r="B2699" s="77" t="s">
        <v>5157</v>
      </c>
      <c r="C2699" s="78" t="s">
        <v>5158</v>
      </c>
      <c r="D2699" s="79">
        <v>3.47</v>
      </c>
      <c r="E2699" s="76">
        <v>75</v>
      </c>
      <c r="F2699" s="76">
        <f t="shared" si="42"/>
        <v>260.25</v>
      </c>
      <c r="G2699" s="11" t="s">
        <v>5071</v>
      </c>
    </row>
    <row r="2700" spans="1:7">
      <c r="A2700" s="29">
        <v>2696</v>
      </c>
      <c r="B2700" s="77" t="s">
        <v>5159</v>
      </c>
      <c r="C2700" s="78" t="s">
        <v>5160</v>
      </c>
      <c r="D2700" s="79">
        <v>5.57</v>
      </c>
      <c r="E2700" s="76">
        <v>75</v>
      </c>
      <c r="F2700" s="76">
        <f t="shared" si="42"/>
        <v>417.75</v>
      </c>
      <c r="G2700" s="11" t="s">
        <v>5071</v>
      </c>
    </row>
    <row r="2701" spans="1:7">
      <c r="A2701" s="29">
        <v>2697</v>
      </c>
      <c r="B2701" s="77" t="s">
        <v>5161</v>
      </c>
      <c r="C2701" s="78" t="s">
        <v>5162</v>
      </c>
      <c r="D2701" s="79">
        <v>1.72</v>
      </c>
      <c r="E2701" s="76">
        <v>75</v>
      </c>
      <c r="F2701" s="76">
        <f t="shared" si="42"/>
        <v>129</v>
      </c>
      <c r="G2701" s="11" t="s">
        <v>5071</v>
      </c>
    </row>
    <row r="2702" spans="1:7">
      <c r="A2702" s="29">
        <v>2698</v>
      </c>
      <c r="B2702" s="77" t="s">
        <v>5163</v>
      </c>
      <c r="C2702" s="78" t="s">
        <v>5164</v>
      </c>
      <c r="D2702" s="79">
        <v>5.47</v>
      </c>
      <c r="E2702" s="76">
        <v>75</v>
      </c>
      <c r="F2702" s="76">
        <f t="shared" si="42"/>
        <v>410.25</v>
      </c>
      <c r="G2702" s="11" t="s">
        <v>5071</v>
      </c>
    </row>
    <row r="2703" spans="1:7">
      <c r="A2703" s="29">
        <v>2699</v>
      </c>
      <c r="B2703" s="77" t="s">
        <v>5165</v>
      </c>
      <c r="C2703" s="78" t="s">
        <v>3475</v>
      </c>
      <c r="D2703" s="79">
        <v>6.85</v>
      </c>
      <c r="E2703" s="76">
        <v>75</v>
      </c>
      <c r="F2703" s="76">
        <f t="shared" si="42"/>
        <v>513.75</v>
      </c>
      <c r="G2703" s="11" t="s">
        <v>5071</v>
      </c>
    </row>
    <row r="2704" spans="1:7">
      <c r="A2704" s="29">
        <v>2700</v>
      </c>
      <c r="B2704" s="77" t="s">
        <v>5166</v>
      </c>
      <c r="C2704" s="78" t="s">
        <v>5149</v>
      </c>
      <c r="D2704" s="79">
        <v>5.11</v>
      </c>
      <c r="E2704" s="76">
        <v>75</v>
      </c>
      <c r="F2704" s="76">
        <f t="shared" si="42"/>
        <v>383.25</v>
      </c>
      <c r="G2704" s="11" t="s">
        <v>5071</v>
      </c>
    </row>
    <row r="2705" spans="1:7">
      <c r="A2705" s="29">
        <v>2701</v>
      </c>
      <c r="B2705" s="77" t="s">
        <v>5167</v>
      </c>
      <c r="C2705" s="78" t="s">
        <v>5126</v>
      </c>
      <c r="D2705" s="79">
        <v>3.19</v>
      </c>
      <c r="E2705" s="76">
        <v>75</v>
      </c>
      <c r="F2705" s="76">
        <f t="shared" si="42"/>
        <v>239.25</v>
      </c>
      <c r="G2705" s="11" t="s">
        <v>5071</v>
      </c>
    </row>
    <row r="2706" spans="1:7">
      <c r="A2706" s="29">
        <v>2702</v>
      </c>
      <c r="B2706" s="77" t="s">
        <v>5168</v>
      </c>
      <c r="C2706" s="78" t="s">
        <v>5113</v>
      </c>
      <c r="D2706" s="79">
        <v>7.01</v>
      </c>
      <c r="E2706" s="76">
        <v>75</v>
      </c>
      <c r="F2706" s="76">
        <f t="shared" si="42"/>
        <v>525.75</v>
      </c>
      <c r="G2706" s="11" t="s">
        <v>5071</v>
      </c>
    </row>
    <row r="2707" spans="1:7">
      <c r="A2707" s="29">
        <v>2703</v>
      </c>
      <c r="B2707" s="77" t="s">
        <v>5169</v>
      </c>
      <c r="C2707" s="78" t="s">
        <v>5170</v>
      </c>
      <c r="D2707" s="79">
        <v>3.93</v>
      </c>
      <c r="E2707" s="76">
        <v>75</v>
      </c>
      <c r="F2707" s="76">
        <f t="shared" si="42"/>
        <v>294.75</v>
      </c>
      <c r="G2707" s="11" t="s">
        <v>5071</v>
      </c>
    </row>
    <row r="2708" spans="1:7">
      <c r="A2708" s="29">
        <v>2704</v>
      </c>
      <c r="B2708" s="77" t="s">
        <v>5171</v>
      </c>
      <c r="C2708" s="78" t="s">
        <v>5172</v>
      </c>
      <c r="D2708" s="79">
        <v>2.7</v>
      </c>
      <c r="E2708" s="76">
        <v>75</v>
      </c>
      <c r="F2708" s="76">
        <f t="shared" ref="F2708:F2771" si="43">D2708*E2708</f>
        <v>202.5</v>
      </c>
      <c r="G2708" s="11" t="s">
        <v>5071</v>
      </c>
    </row>
    <row r="2709" spans="1:7">
      <c r="A2709" s="29">
        <v>2705</v>
      </c>
      <c r="B2709" s="77" t="s">
        <v>5173</v>
      </c>
      <c r="C2709" s="78" t="s">
        <v>5174</v>
      </c>
      <c r="D2709" s="79">
        <v>3.38</v>
      </c>
      <c r="E2709" s="76">
        <v>75</v>
      </c>
      <c r="F2709" s="76">
        <f t="shared" si="43"/>
        <v>253.5</v>
      </c>
      <c r="G2709" s="11" t="s">
        <v>5071</v>
      </c>
    </row>
    <row r="2710" spans="1:7">
      <c r="A2710" s="29">
        <v>2706</v>
      </c>
      <c r="B2710" s="77" t="s">
        <v>5175</v>
      </c>
      <c r="C2710" s="78" t="s">
        <v>5176</v>
      </c>
      <c r="D2710" s="79">
        <v>3.18</v>
      </c>
      <c r="E2710" s="76">
        <v>75</v>
      </c>
      <c r="F2710" s="76">
        <f t="shared" si="43"/>
        <v>238.5</v>
      </c>
      <c r="G2710" s="11" t="s">
        <v>5071</v>
      </c>
    </row>
    <row r="2711" spans="1:7">
      <c r="A2711" s="29">
        <v>2707</v>
      </c>
      <c r="B2711" s="77" t="s">
        <v>5177</v>
      </c>
      <c r="C2711" s="78" t="s">
        <v>5178</v>
      </c>
      <c r="D2711" s="79">
        <v>1.67</v>
      </c>
      <c r="E2711" s="76">
        <v>75</v>
      </c>
      <c r="F2711" s="76">
        <f t="shared" si="43"/>
        <v>125.25</v>
      </c>
      <c r="G2711" s="11" t="s">
        <v>5071</v>
      </c>
    </row>
    <row r="2712" spans="1:7">
      <c r="A2712" s="29">
        <v>2708</v>
      </c>
      <c r="B2712" s="77" t="s">
        <v>5179</v>
      </c>
      <c r="C2712" s="78" t="s">
        <v>5180</v>
      </c>
      <c r="D2712" s="79">
        <v>4.87</v>
      </c>
      <c r="E2712" s="76">
        <v>75</v>
      </c>
      <c r="F2712" s="76">
        <f t="shared" si="43"/>
        <v>365.25</v>
      </c>
      <c r="G2712" s="11" t="s">
        <v>5071</v>
      </c>
    </row>
    <row r="2713" spans="1:7">
      <c r="A2713" s="29">
        <v>2709</v>
      </c>
      <c r="B2713" s="77" t="s">
        <v>5181</v>
      </c>
      <c r="C2713" s="78" t="s">
        <v>5182</v>
      </c>
      <c r="D2713" s="79">
        <v>2.06</v>
      </c>
      <c r="E2713" s="76">
        <v>75</v>
      </c>
      <c r="F2713" s="76">
        <f t="shared" si="43"/>
        <v>154.5</v>
      </c>
      <c r="G2713" s="11" t="s">
        <v>5071</v>
      </c>
    </row>
    <row r="2714" spans="1:7">
      <c r="A2714" s="29">
        <v>2710</v>
      </c>
      <c r="B2714" s="77" t="s">
        <v>5183</v>
      </c>
      <c r="C2714" s="78" t="s">
        <v>5184</v>
      </c>
      <c r="D2714" s="79">
        <v>4.56</v>
      </c>
      <c r="E2714" s="76">
        <v>75</v>
      </c>
      <c r="F2714" s="76">
        <f t="shared" si="43"/>
        <v>342</v>
      </c>
      <c r="G2714" s="11" t="s">
        <v>5071</v>
      </c>
    </row>
    <row r="2715" spans="1:7">
      <c r="A2715" s="29">
        <v>2711</v>
      </c>
      <c r="B2715" s="77" t="s">
        <v>5185</v>
      </c>
      <c r="C2715" s="78" t="s">
        <v>5186</v>
      </c>
      <c r="D2715" s="79">
        <v>2.3</v>
      </c>
      <c r="E2715" s="76">
        <v>75</v>
      </c>
      <c r="F2715" s="76">
        <f t="shared" si="43"/>
        <v>172.5</v>
      </c>
      <c r="G2715" s="11" t="s">
        <v>5071</v>
      </c>
    </row>
    <row r="2716" spans="1:7">
      <c r="A2716" s="29">
        <v>2712</v>
      </c>
      <c r="B2716" s="77" t="s">
        <v>5187</v>
      </c>
      <c r="C2716" s="78" t="s">
        <v>5188</v>
      </c>
      <c r="D2716" s="79">
        <v>2.51</v>
      </c>
      <c r="E2716" s="76">
        <v>75</v>
      </c>
      <c r="F2716" s="76">
        <f t="shared" si="43"/>
        <v>188.25</v>
      </c>
      <c r="G2716" s="11" t="s">
        <v>5071</v>
      </c>
    </row>
    <row r="2717" spans="1:7">
      <c r="A2717" s="29">
        <v>2713</v>
      </c>
      <c r="B2717" s="77" t="s">
        <v>5189</v>
      </c>
      <c r="C2717" s="78" t="s">
        <v>5190</v>
      </c>
      <c r="D2717" s="79">
        <v>4.72</v>
      </c>
      <c r="E2717" s="76">
        <v>75</v>
      </c>
      <c r="F2717" s="76">
        <f t="shared" si="43"/>
        <v>354</v>
      </c>
      <c r="G2717" s="11" t="s">
        <v>5071</v>
      </c>
    </row>
    <row r="2718" spans="1:7">
      <c r="A2718" s="29">
        <v>2714</v>
      </c>
      <c r="B2718" s="77" t="s">
        <v>5191</v>
      </c>
      <c r="C2718" s="78" t="s">
        <v>5192</v>
      </c>
      <c r="D2718" s="79">
        <v>4.81</v>
      </c>
      <c r="E2718" s="76">
        <v>75</v>
      </c>
      <c r="F2718" s="76">
        <f t="shared" si="43"/>
        <v>360.75</v>
      </c>
      <c r="G2718" s="11" t="s">
        <v>5071</v>
      </c>
    </row>
    <row r="2719" spans="1:7">
      <c r="A2719" s="29">
        <v>2715</v>
      </c>
      <c r="B2719" s="77" t="s">
        <v>5193</v>
      </c>
      <c r="C2719" s="78" t="s">
        <v>5194</v>
      </c>
      <c r="D2719" s="79">
        <v>4.08</v>
      </c>
      <c r="E2719" s="76">
        <v>75</v>
      </c>
      <c r="F2719" s="76">
        <f t="shared" si="43"/>
        <v>306</v>
      </c>
      <c r="G2719" s="11" t="s">
        <v>5071</v>
      </c>
    </row>
    <row r="2720" spans="1:7">
      <c r="A2720" s="29">
        <v>2716</v>
      </c>
      <c r="B2720" s="77" t="s">
        <v>5195</v>
      </c>
      <c r="C2720" s="78" t="s">
        <v>5196</v>
      </c>
      <c r="D2720" s="79">
        <v>3.96</v>
      </c>
      <c r="E2720" s="76">
        <v>75</v>
      </c>
      <c r="F2720" s="76">
        <f t="shared" si="43"/>
        <v>297</v>
      </c>
      <c r="G2720" s="11" t="s">
        <v>5071</v>
      </c>
    </row>
    <row r="2721" spans="1:7">
      <c r="A2721" s="29">
        <v>2717</v>
      </c>
      <c r="B2721" s="77" t="s">
        <v>5197</v>
      </c>
      <c r="C2721" s="78" t="s">
        <v>5198</v>
      </c>
      <c r="D2721" s="79">
        <v>4.45</v>
      </c>
      <c r="E2721" s="76">
        <v>75</v>
      </c>
      <c r="F2721" s="76">
        <f t="shared" si="43"/>
        <v>333.75</v>
      </c>
      <c r="G2721" s="11" t="s">
        <v>5071</v>
      </c>
    </row>
    <row r="2722" spans="1:7">
      <c r="A2722" s="29">
        <v>2718</v>
      </c>
      <c r="B2722" s="77" t="s">
        <v>5199</v>
      </c>
      <c r="C2722" s="78" t="s">
        <v>2323</v>
      </c>
      <c r="D2722" s="79">
        <v>5.98</v>
      </c>
      <c r="E2722" s="76">
        <v>75</v>
      </c>
      <c r="F2722" s="76">
        <f t="shared" si="43"/>
        <v>448.5</v>
      </c>
      <c r="G2722" s="11" t="s">
        <v>5071</v>
      </c>
    </row>
    <row r="2723" spans="1:7">
      <c r="A2723" s="29">
        <v>2719</v>
      </c>
      <c r="B2723" s="77" t="s">
        <v>5200</v>
      </c>
      <c r="C2723" s="78" t="s">
        <v>5201</v>
      </c>
      <c r="D2723" s="79">
        <v>7.03</v>
      </c>
      <c r="E2723" s="76">
        <v>75</v>
      </c>
      <c r="F2723" s="76">
        <f t="shared" si="43"/>
        <v>527.25</v>
      </c>
      <c r="G2723" s="11" t="s">
        <v>5071</v>
      </c>
    </row>
    <row r="2724" spans="1:7">
      <c r="A2724" s="29">
        <v>2720</v>
      </c>
      <c r="B2724" s="77" t="s">
        <v>5202</v>
      </c>
      <c r="C2724" s="78" t="s">
        <v>5203</v>
      </c>
      <c r="D2724" s="79">
        <v>8.29</v>
      </c>
      <c r="E2724" s="76">
        <v>75</v>
      </c>
      <c r="F2724" s="76">
        <f t="shared" si="43"/>
        <v>621.75</v>
      </c>
      <c r="G2724" s="11" t="s">
        <v>5071</v>
      </c>
    </row>
    <row r="2725" spans="1:7">
      <c r="A2725" s="29">
        <v>2721</v>
      </c>
      <c r="B2725" s="77" t="s">
        <v>5204</v>
      </c>
      <c r="C2725" s="78" t="s">
        <v>5205</v>
      </c>
      <c r="D2725" s="79">
        <v>4.65</v>
      </c>
      <c r="E2725" s="76">
        <v>75</v>
      </c>
      <c r="F2725" s="76">
        <f t="shared" si="43"/>
        <v>348.75</v>
      </c>
      <c r="G2725" s="11" t="s">
        <v>5071</v>
      </c>
    </row>
    <row r="2726" spans="1:7">
      <c r="A2726" s="29">
        <v>2722</v>
      </c>
      <c r="B2726" s="77" t="s">
        <v>5206</v>
      </c>
      <c r="C2726" s="78" t="s">
        <v>5207</v>
      </c>
      <c r="D2726" s="79">
        <v>2.3</v>
      </c>
      <c r="E2726" s="76">
        <v>75</v>
      </c>
      <c r="F2726" s="76">
        <f t="shared" si="43"/>
        <v>172.5</v>
      </c>
      <c r="G2726" s="11" t="s">
        <v>5071</v>
      </c>
    </row>
    <row r="2727" spans="1:7">
      <c r="A2727" s="29">
        <v>2723</v>
      </c>
      <c r="B2727" s="77" t="s">
        <v>5208</v>
      </c>
      <c r="C2727" s="78" t="s">
        <v>5209</v>
      </c>
      <c r="D2727" s="79">
        <v>6.79</v>
      </c>
      <c r="E2727" s="76">
        <v>75</v>
      </c>
      <c r="F2727" s="76">
        <f t="shared" si="43"/>
        <v>509.25</v>
      </c>
      <c r="G2727" s="11" t="s">
        <v>5071</v>
      </c>
    </row>
    <row r="2728" spans="1:7">
      <c r="A2728" s="29">
        <v>2724</v>
      </c>
      <c r="B2728" s="77" t="s">
        <v>5210</v>
      </c>
      <c r="C2728" s="78" t="s">
        <v>5211</v>
      </c>
      <c r="D2728" s="79">
        <v>2.43</v>
      </c>
      <c r="E2728" s="76">
        <v>75</v>
      </c>
      <c r="F2728" s="76">
        <f t="shared" si="43"/>
        <v>182.25</v>
      </c>
      <c r="G2728" s="11" t="s">
        <v>5071</v>
      </c>
    </row>
    <row r="2729" spans="1:7">
      <c r="A2729" s="29">
        <v>2725</v>
      </c>
      <c r="B2729" s="77" t="s">
        <v>5212</v>
      </c>
      <c r="C2729" s="78" t="s">
        <v>5213</v>
      </c>
      <c r="D2729" s="79">
        <v>0.2</v>
      </c>
      <c r="E2729" s="76">
        <v>75</v>
      </c>
      <c r="F2729" s="76">
        <f t="shared" si="43"/>
        <v>15</v>
      </c>
      <c r="G2729" s="11" t="s">
        <v>5071</v>
      </c>
    </row>
    <row r="2730" spans="1:7">
      <c r="A2730" s="29">
        <v>2726</v>
      </c>
      <c r="B2730" s="77" t="s">
        <v>5214</v>
      </c>
      <c r="C2730" s="78" t="s">
        <v>5215</v>
      </c>
      <c r="D2730" s="79">
        <v>2.92</v>
      </c>
      <c r="E2730" s="76">
        <v>75</v>
      </c>
      <c r="F2730" s="76">
        <f t="shared" si="43"/>
        <v>219</v>
      </c>
      <c r="G2730" s="11" t="s">
        <v>5071</v>
      </c>
    </row>
    <row r="2731" spans="1:7">
      <c r="A2731" s="29">
        <v>2727</v>
      </c>
      <c r="B2731" s="77" t="s">
        <v>5216</v>
      </c>
      <c r="C2731" s="78" t="s">
        <v>5217</v>
      </c>
      <c r="D2731" s="79">
        <v>2.94</v>
      </c>
      <c r="E2731" s="76">
        <v>75</v>
      </c>
      <c r="F2731" s="76">
        <f t="shared" si="43"/>
        <v>220.5</v>
      </c>
      <c r="G2731" s="11" t="s">
        <v>5071</v>
      </c>
    </row>
    <row r="2732" spans="1:7">
      <c r="A2732" s="29">
        <v>2728</v>
      </c>
      <c r="B2732" s="77" t="s">
        <v>5218</v>
      </c>
      <c r="C2732" s="78" t="s">
        <v>5219</v>
      </c>
      <c r="D2732" s="79">
        <v>2.56</v>
      </c>
      <c r="E2732" s="76">
        <v>75</v>
      </c>
      <c r="F2732" s="76">
        <f t="shared" si="43"/>
        <v>192</v>
      </c>
      <c r="G2732" s="11" t="s">
        <v>5071</v>
      </c>
    </row>
    <row r="2733" spans="1:7">
      <c r="A2733" s="29">
        <v>2729</v>
      </c>
      <c r="B2733" s="77" t="s">
        <v>5220</v>
      </c>
      <c r="C2733" s="78" t="s">
        <v>5221</v>
      </c>
      <c r="D2733" s="79">
        <v>1.48</v>
      </c>
      <c r="E2733" s="76">
        <v>75</v>
      </c>
      <c r="F2733" s="76">
        <f t="shared" si="43"/>
        <v>111</v>
      </c>
      <c r="G2733" s="11" t="s">
        <v>5071</v>
      </c>
    </row>
    <row r="2734" spans="1:7">
      <c r="A2734" s="29">
        <v>2730</v>
      </c>
      <c r="B2734" s="77" t="s">
        <v>5222</v>
      </c>
      <c r="C2734" s="78" t="s">
        <v>5223</v>
      </c>
      <c r="D2734" s="79">
        <v>0.65</v>
      </c>
      <c r="E2734" s="76">
        <v>75</v>
      </c>
      <c r="F2734" s="76">
        <f t="shared" si="43"/>
        <v>48.75</v>
      </c>
      <c r="G2734" s="11" t="s">
        <v>5071</v>
      </c>
    </row>
    <row r="2735" spans="1:7">
      <c r="A2735" s="29">
        <v>2731</v>
      </c>
      <c r="B2735" s="77" t="s">
        <v>5224</v>
      </c>
      <c r="C2735" s="78" t="s">
        <v>5225</v>
      </c>
      <c r="D2735" s="79">
        <v>0.87</v>
      </c>
      <c r="E2735" s="76">
        <v>75</v>
      </c>
      <c r="F2735" s="76">
        <f t="shared" si="43"/>
        <v>65.25</v>
      </c>
      <c r="G2735" s="11" t="s">
        <v>5071</v>
      </c>
    </row>
    <row r="2736" spans="1:7">
      <c r="A2736" s="29">
        <v>2732</v>
      </c>
      <c r="B2736" s="77" t="s">
        <v>5226</v>
      </c>
      <c r="C2736" s="78" t="s">
        <v>5227</v>
      </c>
      <c r="D2736" s="79">
        <v>4.27</v>
      </c>
      <c r="E2736" s="76">
        <v>75</v>
      </c>
      <c r="F2736" s="76">
        <f t="shared" si="43"/>
        <v>320.25</v>
      </c>
      <c r="G2736" s="11" t="s">
        <v>5071</v>
      </c>
    </row>
    <row r="2737" spans="1:7">
      <c r="A2737" s="29">
        <v>2733</v>
      </c>
      <c r="B2737" s="77" t="s">
        <v>5228</v>
      </c>
      <c r="C2737" s="78" t="s">
        <v>5229</v>
      </c>
      <c r="D2737" s="79">
        <v>5.34</v>
      </c>
      <c r="E2737" s="76">
        <v>75</v>
      </c>
      <c r="F2737" s="76">
        <f t="shared" si="43"/>
        <v>400.5</v>
      </c>
      <c r="G2737" s="11" t="s">
        <v>5071</v>
      </c>
    </row>
    <row r="2738" spans="1:7">
      <c r="A2738" s="29">
        <v>2734</v>
      </c>
      <c r="B2738" s="77" t="s">
        <v>5230</v>
      </c>
      <c r="C2738" s="78" t="s">
        <v>5231</v>
      </c>
      <c r="D2738" s="79">
        <v>6.68</v>
      </c>
      <c r="E2738" s="76">
        <v>75</v>
      </c>
      <c r="F2738" s="76">
        <f t="shared" si="43"/>
        <v>501</v>
      </c>
      <c r="G2738" s="11" t="s">
        <v>5071</v>
      </c>
    </row>
    <row r="2739" spans="1:7">
      <c r="A2739" s="29">
        <v>2735</v>
      </c>
      <c r="B2739" s="77" t="s">
        <v>5232</v>
      </c>
      <c r="C2739" s="78" t="s">
        <v>5233</v>
      </c>
      <c r="D2739" s="79">
        <v>5.9</v>
      </c>
      <c r="E2739" s="76">
        <v>75</v>
      </c>
      <c r="F2739" s="76">
        <f t="shared" si="43"/>
        <v>442.5</v>
      </c>
      <c r="G2739" s="11" t="s">
        <v>5071</v>
      </c>
    </row>
    <row r="2740" spans="1:7">
      <c r="A2740" s="29">
        <v>2736</v>
      </c>
      <c r="B2740" s="77" t="s">
        <v>5234</v>
      </c>
      <c r="C2740" s="78" t="s">
        <v>2897</v>
      </c>
      <c r="D2740" s="79">
        <v>5.98</v>
      </c>
      <c r="E2740" s="76">
        <v>75</v>
      </c>
      <c r="F2740" s="76">
        <f t="shared" si="43"/>
        <v>448.5</v>
      </c>
      <c r="G2740" s="11" t="s">
        <v>5071</v>
      </c>
    </row>
    <row r="2741" spans="1:7">
      <c r="A2741" s="29">
        <v>2737</v>
      </c>
      <c r="B2741" s="77" t="s">
        <v>5235</v>
      </c>
      <c r="C2741" s="78" t="s">
        <v>2899</v>
      </c>
      <c r="D2741" s="79">
        <v>7.72</v>
      </c>
      <c r="E2741" s="76">
        <v>75</v>
      </c>
      <c r="F2741" s="76">
        <f t="shared" si="43"/>
        <v>579</v>
      </c>
      <c r="G2741" s="11" t="s">
        <v>5071</v>
      </c>
    </row>
    <row r="2742" spans="1:7">
      <c r="A2742" s="29">
        <v>2738</v>
      </c>
      <c r="B2742" s="77" t="s">
        <v>5236</v>
      </c>
      <c r="C2742" s="78" t="s">
        <v>5237</v>
      </c>
      <c r="D2742" s="79">
        <v>7.88</v>
      </c>
      <c r="E2742" s="76">
        <v>75</v>
      </c>
      <c r="F2742" s="76">
        <f t="shared" si="43"/>
        <v>591</v>
      </c>
      <c r="G2742" s="11" t="s">
        <v>5071</v>
      </c>
    </row>
    <row r="2743" spans="1:7">
      <c r="A2743" s="29">
        <v>2739</v>
      </c>
      <c r="B2743" s="77" t="s">
        <v>5238</v>
      </c>
      <c r="C2743" s="78" t="s">
        <v>5239</v>
      </c>
      <c r="D2743" s="79">
        <v>7.04</v>
      </c>
      <c r="E2743" s="76">
        <v>75</v>
      </c>
      <c r="F2743" s="76">
        <f t="shared" si="43"/>
        <v>528</v>
      </c>
      <c r="G2743" s="11" t="s">
        <v>5071</v>
      </c>
    </row>
    <row r="2744" spans="1:7">
      <c r="A2744" s="29">
        <v>2740</v>
      </c>
      <c r="B2744" s="77" t="s">
        <v>5240</v>
      </c>
      <c r="C2744" s="78" t="s">
        <v>5241</v>
      </c>
      <c r="D2744" s="79">
        <v>6.47</v>
      </c>
      <c r="E2744" s="76">
        <v>75</v>
      </c>
      <c r="F2744" s="76">
        <f t="shared" si="43"/>
        <v>485.25</v>
      </c>
      <c r="G2744" s="11" t="s">
        <v>5071</v>
      </c>
    </row>
    <row r="2745" spans="1:7">
      <c r="A2745" s="29">
        <v>2741</v>
      </c>
      <c r="B2745" s="77" t="s">
        <v>5242</v>
      </c>
      <c r="C2745" s="78" t="s">
        <v>5243</v>
      </c>
      <c r="D2745" s="79">
        <v>6.99</v>
      </c>
      <c r="E2745" s="76">
        <v>75</v>
      </c>
      <c r="F2745" s="76">
        <f t="shared" si="43"/>
        <v>524.25</v>
      </c>
      <c r="G2745" s="11" t="s">
        <v>5071</v>
      </c>
    </row>
    <row r="2746" spans="1:7">
      <c r="A2746" s="29">
        <v>2742</v>
      </c>
      <c r="B2746" s="77" t="s">
        <v>5244</v>
      </c>
      <c r="C2746" s="78" t="s">
        <v>5245</v>
      </c>
      <c r="D2746" s="79">
        <v>7.5</v>
      </c>
      <c r="E2746" s="76">
        <v>75</v>
      </c>
      <c r="F2746" s="76">
        <f t="shared" si="43"/>
        <v>562.5</v>
      </c>
      <c r="G2746" s="11" t="s">
        <v>5071</v>
      </c>
    </row>
    <row r="2747" spans="1:7">
      <c r="A2747" s="29">
        <v>2743</v>
      </c>
      <c r="B2747" s="77" t="s">
        <v>5246</v>
      </c>
      <c r="C2747" s="78" t="s">
        <v>5247</v>
      </c>
      <c r="D2747" s="79">
        <v>11.09</v>
      </c>
      <c r="E2747" s="76">
        <v>75</v>
      </c>
      <c r="F2747" s="76">
        <f t="shared" si="43"/>
        <v>831.75</v>
      </c>
      <c r="G2747" s="11" t="s">
        <v>5071</v>
      </c>
    </row>
    <row r="2748" spans="1:7">
      <c r="A2748" s="29">
        <v>2744</v>
      </c>
      <c r="B2748" s="77" t="s">
        <v>5248</v>
      </c>
      <c r="C2748" s="78" t="s">
        <v>5249</v>
      </c>
      <c r="D2748" s="79">
        <v>5.02</v>
      </c>
      <c r="E2748" s="76">
        <v>75</v>
      </c>
      <c r="F2748" s="76">
        <f t="shared" si="43"/>
        <v>376.5</v>
      </c>
      <c r="G2748" s="11" t="s">
        <v>5071</v>
      </c>
    </row>
    <row r="2749" spans="1:7">
      <c r="A2749" s="29">
        <v>2745</v>
      </c>
      <c r="B2749" s="77" t="s">
        <v>5250</v>
      </c>
      <c r="C2749" s="78" t="s">
        <v>5251</v>
      </c>
      <c r="D2749" s="79">
        <v>8.3</v>
      </c>
      <c r="E2749" s="76">
        <v>75</v>
      </c>
      <c r="F2749" s="76">
        <f t="shared" si="43"/>
        <v>622.5</v>
      </c>
      <c r="G2749" s="11" t="s">
        <v>5071</v>
      </c>
    </row>
    <row r="2750" spans="1:7">
      <c r="A2750" s="29">
        <v>2746</v>
      </c>
      <c r="B2750" s="77" t="s">
        <v>5252</v>
      </c>
      <c r="C2750" s="78" t="s">
        <v>5253</v>
      </c>
      <c r="D2750" s="79">
        <v>8.38</v>
      </c>
      <c r="E2750" s="76">
        <v>75</v>
      </c>
      <c r="F2750" s="76">
        <f t="shared" si="43"/>
        <v>628.5</v>
      </c>
      <c r="G2750" s="11" t="s">
        <v>5071</v>
      </c>
    </row>
    <row r="2751" spans="1:7">
      <c r="A2751" s="29">
        <v>2747</v>
      </c>
      <c r="B2751" s="77" t="s">
        <v>5254</v>
      </c>
      <c r="C2751" s="78" t="s">
        <v>4364</v>
      </c>
      <c r="D2751" s="79">
        <v>7.16</v>
      </c>
      <c r="E2751" s="76">
        <v>75</v>
      </c>
      <c r="F2751" s="76">
        <f t="shared" si="43"/>
        <v>537</v>
      </c>
      <c r="G2751" s="11" t="s">
        <v>5071</v>
      </c>
    </row>
    <row r="2752" spans="1:7">
      <c r="A2752" s="29">
        <v>2748</v>
      </c>
      <c r="B2752" s="77" t="s">
        <v>5255</v>
      </c>
      <c r="C2752" s="78" t="s">
        <v>1998</v>
      </c>
      <c r="D2752" s="79">
        <v>7.02</v>
      </c>
      <c r="E2752" s="76">
        <v>75</v>
      </c>
      <c r="F2752" s="76">
        <f t="shared" si="43"/>
        <v>526.5</v>
      </c>
      <c r="G2752" s="11" t="s">
        <v>5071</v>
      </c>
    </row>
    <row r="2753" spans="1:7">
      <c r="A2753" s="29">
        <v>2749</v>
      </c>
      <c r="B2753" s="77" t="s">
        <v>5256</v>
      </c>
      <c r="C2753" s="78" t="s">
        <v>5257</v>
      </c>
      <c r="D2753" s="79">
        <v>7.97</v>
      </c>
      <c r="E2753" s="76">
        <v>75</v>
      </c>
      <c r="F2753" s="76">
        <f t="shared" si="43"/>
        <v>597.75</v>
      </c>
      <c r="G2753" s="11" t="s">
        <v>5071</v>
      </c>
    </row>
    <row r="2754" spans="1:7">
      <c r="A2754" s="29">
        <v>2750</v>
      </c>
      <c r="B2754" s="77" t="s">
        <v>5258</v>
      </c>
      <c r="C2754" s="78" t="s">
        <v>5259</v>
      </c>
      <c r="D2754" s="79">
        <v>5.43</v>
      </c>
      <c r="E2754" s="76">
        <v>75</v>
      </c>
      <c r="F2754" s="76">
        <f t="shared" si="43"/>
        <v>407.25</v>
      </c>
      <c r="G2754" s="11" t="s">
        <v>5071</v>
      </c>
    </row>
    <row r="2755" spans="1:7">
      <c r="A2755" s="29">
        <v>2751</v>
      </c>
      <c r="B2755" s="77" t="s">
        <v>5260</v>
      </c>
      <c r="C2755" s="78" t="s">
        <v>5261</v>
      </c>
      <c r="D2755" s="79">
        <v>8.77</v>
      </c>
      <c r="E2755" s="76">
        <v>75</v>
      </c>
      <c r="F2755" s="76">
        <f t="shared" si="43"/>
        <v>657.75</v>
      </c>
      <c r="G2755" s="11" t="s">
        <v>5071</v>
      </c>
    </row>
    <row r="2756" spans="1:7">
      <c r="A2756" s="29">
        <v>2752</v>
      </c>
      <c r="B2756" s="77" t="s">
        <v>5262</v>
      </c>
      <c r="C2756" s="78" t="s">
        <v>5263</v>
      </c>
      <c r="D2756" s="79">
        <v>5.3</v>
      </c>
      <c r="E2756" s="76">
        <v>75</v>
      </c>
      <c r="F2756" s="76">
        <f t="shared" si="43"/>
        <v>397.5</v>
      </c>
      <c r="G2756" s="11" t="s">
        <v>5071</v>
      </c>
    </row>
    <row r="2757" spans="1:7">
      <c r="A2757" s="29">
        <v>2753</v>
      </c>
      <c r="B2757" s="77" t="s">
        <v>5264</v>
      </c>
      <c r="C2757" s="78" t="s">
        <v>4355</v>
      </c>
      <c r="D2757" s="79">
        <v>3.53</v>
      </c>
      <c r="E2757" s="76">
        <v>75</v>
      </c>
      <c r="F2757" s="76">
        <f t="shared" si="43"/>
        <v>264.75</v>
      </c>
      <c r="G2757" s="11" t="s">
        <v>5071</v>
      </c>
    </row>
    <row r="2758" spans="1:7">
      <c r="A2758" s="29">
        <v>2754</v>
      </c>
      <c r="B2758" s="77" t="s">
        <v>5265</v>
      </c>
      <c r="C2758" s="78" t="s">
        <v>5266</v>
      </c>
      <c r="D2758" s="79">
        <v>6.77</v>
      </c>
      <c r="E2758" s="76">
        <v>75</v>
      </c>
      <c r="F2758" s="76">
        <f t="shared" si="43"/>
        <v>507.75</v>
      </c>
      <c r="G2758" s="11" t="s">
        <v>5071</v>
      </c>
    </row>
    <row r="2759" spans="1:7">
      <c r="A2759" s="29">
        <v>2755</v>
      </c>
      <c r="B2759" s="77" t="s">
        <v>5267</v>
      </c>
      <c r="C2759" s="78" t="s">
        <v>5268</v>
      </c>
      <c r="D2759" s="79">
        <v>9.09</v>
      </c>
      <c r="E2759" s="76">
        <v>75</v>
      </c>
      <c r="F2759" s="76">
        <f t="shared" si="43"/>
        <v>681.75</v>
      </c>
      <c r="G2759" s="11" t="s">
        <v>5071</v>
      </c>
    </row>
    <row r="2760" spans="1:7">
      <c r="A2760" s="29">
        <v>2756</v>
      </c>
      <c r="B2760" s="77" t="s">
        <v>5269</v>
      </c>
      <c r="C2760" s="78" t="s">
        <v>2356</v>
      </c>
      <c r="D2760" s="79">
        <v>4.8</v>
      </c>
      <c r="E2760" s="76">
        <v>75</v>
      </c>
      <c r="F2760" s="76">
        <f t="shared" si="43"/>
        <v>360</v>
      </c>
      <c r="G2760" s="11" t="s">
        <v>5071</v>
      </c>
    </row>
    <row r="2761" spans="1:7">
      <c r="A2761" s="29">
        <v>2757</v>
      </c>
      <c r="B2761" s="77" t="s">
        <v>5270</v>
      </c>
      <c r="C2761" s="78" t="s">
        <v>5271</v>
      </c>
      <c r="D2761" s="79">
        <v>10.01</v>
      </c>
      <c r="E2761" s="76">
        <v>75</v>
      </c>
      <c r="F2761" s="76">
        <f t="shared" si="43"/>
        <v>750.75</v>
      </c>
      <c r="G2761" s="11" t="s">
        <v>5071</v>
      </c>
    </row>
    <row r="2762" spans="1:7">
      <c r="A2762" s="29">
        <v>2758</v>
      </c>
      <c r="B2762" s="77" t="s">
        <v>5272</v>
      </c>
      <c r="C2762" s="78" t="s">
        <v>5273</v>
      </c>
      <c r="D2762" s="79">
        <v>2.37</v>
      </c>
      <c r="E2762" s="76">
        <v>75</v>
      </c>
      <c r="F2762" s="76">
        <f t="shared" si="43"/>
        <v>177.75</v>
      </c>
      <c r="G2762" s="11" t="s">
        <v>5071</v>
      </c>
    </row>
    <row r="2763" spans="1:7">
      <c r="A2763" s="29">
        <v>2759</v>
      </c>
      <c r="B2763" s="77" t="s">
        <v>5274</v>
      </c>
      <c r="C2763" s="78" t="s">
        <v>5275</v>
      </c>
      <c r="D2763" s="79">
        <v>1.62</v>
      </c>
      <c r="E2763" s="76">
        <v>75</v>
      </c>
      <c r="F2763" s="76">
        <f t="shared" si="43"/>
        <v>121.5</v>
      </c>
      <c r="G2763" s="11" t="s">
        <v>5071</v>
      </c>
    </row>
    <row r="2764" spans="1:7">
      <c r="A2764" s="29">
        <v>2760</v>
      </c>
      <c r="B2764" s="77" t="s">
        <v>5276</v>
      </c>
      <c r="C2764" s="78" t="s">
        <v>5277</v>
      </c>
      <c r="D2764" s="79">
        <v>13.12</v>
      </c>
      <c r="E2764" s="76">
        <v>75</v>
      </c>
      <c r="F2764" s="76">
        <f t="shared" si="43"/>
        <v>984</v>
      </c>
      <c r="G2764" s="11" t="s">
        <v>5071</v>
      </c>
    </row>
    <row r="2765" spans="1:7">
      <c r="A2765" s="29">
        <v>2761</v>
      </c>
      <c r="B2765" s="77" t="s">
        <v>5278</v>
      </c>
      <c r="C2765" s="78" t="s">
        <v>5279</v>
      </c>
      <c r="D2765" s="79">
        <v>6.12</v>
      </c>
      <c r="E2765" s="76">
        <v>75</v>
      </c>
      <c r="F2765" s="76">
        <f t="shared" si="43"/>
        <v>459</v>
      </c>
      <c r="G2765" s="11" t="s">
        <v>5071</v>
      </c>
    </row>
    <row r="2766" spans="1:7">
      <c r="A2766" s="29">
        <v>2762</v>
      </c>
      <c r="B2766" s="77" t="s">
        <v>5280</v>
      </c>
      <c r="C2766" s="78" t="s">
        <v>2913</v>
      </c>
      <c r="D2766" s="79">
        <v>3.69</v>
      </c>
      <c r="E2766" s="76">
        <v>75</v>
      </c>
      <c r="F2766" s="76">
        <f t="shared" si="43"/>
        <v>276.75</v>
      </c>
      <c r="G2766" s="11" t="s">
        <v>5071</v>
      </c>
    </row>
    <row r="2767" spans="1:7">
      <c r="A2767" s="29">
        <v>2763</v>
      </c>
      <c r="B2767" s="77" t="s">
        <v>5281</v>
      </c>
      <c r="C2767" s="78" t="s">
        <v>2923</v>
      </c>
      <c r="D2767" s="79">
        <v>8.91</v>
      </c>
      <c r="E2767" s="76">
        <v>75</v>
      </c>
      <c r="F2767" s="76">
        <f t="shared" si="43"/>
        <v>668.25</v>
      </c>
      <c r="G2767" s="11" t="s">
        <v>5071</v>
      </c>
    </row>
    <row r="2768" spans="1:7">
      <c r="A2768" s="29">
        <v>2764</v>
      </c>
      <c r="B2768" s="77" t="s">
        <v>5282</v>
      </c>
      <c r="C2768" s="78" t="s">
        <v>5283</v>
      </c>
      <c r="D2768" s="79">
        <v>7.62</v>
      </c>
      <c r="E2768" s="76">
        <v>75</v>
      </c>
      <c r="F2768" s="76">
        <f t="shared" si="43"/>
        <v>571.5</v>
      </c>
      <c r="G2768" s="11" t="s">
        <v>5071</v>
      </c>
    </row>
    <row r="2769" spans="1:7">
      <c r="A2769" s="29">
        <v>2765</v>
      </c>
      <c r="B2769" s="77" t="s">
        <v>5284</v>
      </c>
      <c r="C2769" s="78" t="s">
        <v>4543</v>
      </c>
      <c r="D2769" s="79">
        <v>3.53</v>
      </c>
      <c r="E2769" s="76">
        <v>75</v>
      </c>
      <c r="F2769" s="76">
        <f t="shared" si="43"/>
        <v>264.75</v>
      </c>
      <c r="G2769" s="11" t="s">
        <v>5071</v>
      </c>
    </row>
    <row r="2770" spans="1:7">
      <c r="A2770" s="29">
        <v>2766</v>
      </c>
      <c r="B2770" s="77" t="s">
        <v>5285</v>
      </c>
      <c r="C2770" s="78" t="s">
        <v>5286</v>
      </c>
      <c r="D2770" s="79">
        <v>7.51</v>
      </c>
      <c r="E2770" s="76">
        <v>75</v>
      </c>
      <c r="F2770" s="76">
        <f t="shared" si="43"/>
        <v>563.25</v>
      </c>
      <c r="G2770" s="11" t="s">
        <v>5071</v>
      </c>
    </row>
    <row r="2771" spans="1:7">
      <c r="A2771" s="29">
        <v>2767</v>
      </c>
      <c r="B2771" s="77" t="s">
        <v>5287</v>
      </c>
      <c r="C2771" s="78" t="s">
        <v>5288</v>
      </c>
      <c r="D2771" s="79">
        <v>3.79</v>
      </c>
      <c r="E2771" s="76">
        <v>75</v>
      </c>
      <c r="F2771" s="76">
        <f t="shared" si="43"/>
        <v>284.25</v>
      </c>
      <c r="G2771" s="11" t="s">
        <v>5071</v>
      </c>
    </row>
    <row r="2772" spans="1:7">
      <c r="A2772" s="29">
        <v>2768</v>
      </c>
      <c r="B2772" s="77" t="s">
        <v>5289</v>
      </c>
      <c r="C2772" s="78" t="s">
        <v>5290</v>
      </c>
      <c r="D2772" s="79">
        <v>8.43</v>
      </c>
      <c r="E2772" s="76">
        <v>75</v>
      </c>
      <c r="F2772" s="76">
        <f t="shared" ref="F2772:F2835" si="44">D2772*E2772</f>
        <v>632.25</v>
      </c>
      <c r="G2772" s="11" t="s">
        <v>5071</v>
      </c>
    </row>
    <row r="2773" spans="1:7">
      <c r="A2773" s="29">
        <v>2769</v>
      </c>
      <c r="B2773" s="77" t="s">
        <v>5291</v>
      </c>
      <c r="C2773" s="78" t="s">
        <v>2090</v>
      </c>
      <c r="D2773" s="79">
        <v>7.92</v>
      </c>
      <c r="E2773" s="76">
        <v>75</v>
      </c>
      <c r="F2773" s="76">
        <f t="shared" si="44"/>
        <v>594</v>
      </c>
      <c r="G2773" s="11" t="s">
        <v>5071</v>
      </c>
    </row>
    <row r="2774" spans="1:7">
      <c r="A2774" s="29">
        <v>2770</v>
      </c>
      <c r="B2774" s="77" t="s">
        <v>5292</v>
      </c>
      <c r="C2774" s="78" t="s">
        <v>5293</v>
      </c>
      <c r="D2774" s="79">
        <v>7.25</v>
      </c>
      <c r="E2774" s="76">
        <v>75</v>
      </c>
      <c r="F2774" s="76">
        <f t="shared" si="44"/>
        <v>543.75</v>
      </c>
      <c r="G2774" s="11" t="s">
        <v>5071</v>
      </c>
    </row>
    <row r="2775" spans="1:7">
      <c r="A2775" s="29">
        <v>2771</v>
      </c>
      <c r="B2775" s="77" t="s">
        <v>5294</v>
      </c>
      <c r="C2775" s="78" t="s">
        <v>5295</v>
      </c>
      <c r="D2775" s="79">
        <v>8.01</v>
      </c>
      <c r="E2775" s="76">
        <v>75</v>
      </c>
      <c r="F2775" s="76">
        <f t="shared" si="44"/>
        <v>600.75</v>
      </c>
      <c r="G2775" s="11" t="s">
        <v>5071</v>
      </c>
    </row>
    <row r="2776" spans="1:7">
      <c r="A2776" s="29">
        <v>2772</v>
      </c>
      <c r="B2776" s="77" t="s">
        <v>5296</v>
      </c>
      <c r="C2776" s="78" t="s">
        <v>5190</v>
      </c>
      <c r="D2776" s="79">
        <v>7.76</v>
      </c>
      <c r="E2776" s="76">
        <v>75</v>
      </c>
      <c r="F2776" s="76">
        <f t="shared" si="44"/>
        <v>582</v>
      </c>
      <c r="G2776" s="11" t="s">
        <v>5071</v>
      </c>
    </row>
    <row r="2777" spans="1:7">
      <c r="A2777" s="29">
        <v>2773</v>
      </c>
      <c r="B2777" s="77" t="s">
        <v>5297</v>
      </c>
      <c r="C2777" s="78" t="s">
        <v>4317</v>
      </c>
      <c r="D2777" s="79">
        <v>8.05</v>
      </c>
      <c r="E2777" s="76">
        <v>75</v>
      </c>
      <c r="F2777" s="76">
        <f t="shared" si="44"/>
        <v>603.75</v>
      </c>
      <c r="G2777" s="11" t="s">
        <v>5071</v>
      </c>
    </row>
    <row r="2778" spans="1:7">
      <c r="A2778" s="29">
        <v>2774</v>
      </c>
      <c r="B2778" s="77" t="s">
        <v>5298</v>
      </c>
      <c r="C2778" s="78" t="s">
        <v>3057</v>
      </c>
      <c r="D2778" s="79">
        <v>8.43</v>
      </c>
      <c r="E2778" s="76">
        <v>75</v>
      </c>
      <c r="F2778" s="76">
        <f t="shared" si="44"/>
        <v>632.25</v>
      </c>
      <c r="G2778" s="11" t="s">
        <v>5071</v>
      </c>
    </row>
    <row r="2779" spans="1:7">
      <c r="A2779" s="29">
        <v>2775</v>
      </c>
      <c r="B2779" s="77" t="s">
        <v>5299</v>
      </c>
      <c r="C2779" s="78" t="s">
        <v>5300</v>
      </c>
      <c r="D2779" s="79">
        <v>5.45</v>
      </c>
      <c r="E2779" s="76">
        <v>75</v>
      </c>
      <c r="F2779" s="76">
        <f t="shared" si="44"/>
        <v>408.75</v>
      </c>
      <c r="G2779" s="11" t="s">
        <v>5071</v>
      </c>
    </row>
    <row r="2780" spans="1:7">
      <c r="A2780" s="29">
        <v>2776</v>
      </c>
      <c r="B2780" s="77" t="s">
        <v>5301</v>
      </c>
      <c r="C2780" s="78" t="s">
        <v>4847</v>
      </c>
      <c r="D2780" s="79">
        <v>10.79</v>
      </c>
      <c r="E2780" s="76">
        <v>75</v>
      </c>
      <c r="F2780" s="76">
        <f t="shared" si="44"/>
        <v>809.25</v>
      </c>
      <c r="G2780" s="11" t="s">
        <v>5071</v>
      </c>
    </row>
    <row r="2781" spans="1:7">
      <c r="A2781" s="29">
        <v>2777</v>
      </c>
      <c r="B2781" s="77" t="s">
        <v>5302</v>
      </c>
      <c r="C2781" s="78" t="s">
        <v>5303</v>
      </c>
      <c r="D2781" s="79">
        <v>6.01</v>
      </c>
      <c r="E2781" s="76">
        <v>75</v>
      </c>
      <c r="F2781" s="76">
        <f t="shared" si="44"/>
        <v>450.75</v>
      </c>
      <c r="G2781" s="11" t="s">
        <v>5071</v>
      </c>
    </row>
    <row r="2782" spans="1:7">
      <c r="A2782" s="29">
        <v>2778</v>
      </c>
      <c r="B2782" s="77" t="s">
        <v>5304</v>
      </c>
      <c r="C2782" s="78" t="s">
        <v>5305</v>
      </c>
      <c r="D2782" s="79">
        <v>6.31</v>
      </c>
      <c r="E2782" s="76">
        <v>75</v>
      </c>
      <c r="F2782" s="76">
        <f t="shared" si="44"/>
        <v>473.25</v>
      </c>
      <c r="G2782" s="11" t="s">
        <v>5071</v>
      </c>
    </row>
    <row r="2783" spans="1:7">
      <c r="A2783" s="29">
        <v>2779</v>
      </c>
      <c r="B2783" s="77" t="s">
        <v>5306</v>
      </c>
      <c r="C2783" s="78" t="s">
        <v>5307</v>
      </c>
      <c r="D2783" s="79">
        <v>10.37</v>
      </c>
      <c r="E2783" s="76">
        <v>75</v>
      </c>
      <c r="F2783" s="76">
        <f t="shared" si="44"/>
        <v>777.75</v>
      </c>
      <c r="G2783" s="11" t="s">
        <v>5071</v>
      </c>
    </row>
    <row r="2784" spans="1:7">
      <c r="A2784" s="29">
        <v>2780</v>
      </c>
      <c r="B2784" s="77" t="s">
        <v>5308</v>
      </c>
      <c r="C2784" s="78" t="s">
        <v>5309</v>
      </c>
      <c r="D2784" s="79">
        <v>7.24</v>
      </c>
      <c r="E2784" s="76">
        <v>75</v>
      </c>
      <c r="F2784" s="76">
        <f t="shared" si="44"/>
        <v>543</v>
      </c>
      <c r="G2784" s="11" t="s">
        <v>5071</v>
      </c>
    </row>
    <row r="2785" spans="1:7">
      <c r="A2785" s="29">
        <v>2781</v>
      </c>
      <c r="B2785" s="77" t="s">
        <v>5310</v>
      </c>
      <c r="C2785" s="78" t="s">
        <v>5311</v>
      </c>
      <c r="D2785" s="79">
        <v>5.78</v>
      </c>
      <c r="E2785" s="76">
        <v>75</v>
      </c>
      <c r="F2785" s="76">
        <f t="shared" si="44"/>
        <v>433.5</v>
      </c>
      <c r="G2785" s="11" t="s">
        <v>5071</v>
      </c>
    </row>
    <row r="2786" spans="1:7">
      <c r="A2786" s="29">
        <v>2782</v>
      </c>
      <c r="B2786" s="77" t="s">
        <v>5312</v>
      </c>
      <c r="C2786" s="78" t="s">
        <v>2907</v>
      </c>
      <c r="D2786" s="79">
        <v>8.18</v>
      </c>
      <c r="E2786" s="76">
        <v>75</v>
      </c>
      <c r="F2786" s="76">
        <f t="shared" si="44"/>
        <v>613.5</v>
      </c>
      <c r="G2786" s="11" t="s">
        <v>5071</v>
      </c>
    </row>
    <row r="2787" spans="1:7">
      <c r="A2787" s="29">
        <v>2783</v>
      </c>
      <c r="B2787" s="77" t="s">
        <v>5313</v>
      </c>
      <c r="C2787" s="78" t="s">
        <v>4595</v>
      </c>
      <c r="D2787" s="79">
        <v>4.28</v>
      </c>
      <c r="E2787" s="76">
        <v>75</v>
      </c>
      <c r="F2787" s="76">
        <f t="shared" si="44"/>
        <v>321</v>
      </c>
      <c r="G2787" s="11" t="s">
        <v>5071</v>
      </c>
    </row>
    <row r="2788" spans="1:7">
      <c r="A2788" s="29">
        <v>2784</v>
      </c>
      <c r="B2788" s="77" t="s">
        <v>5314</v>
      </c>
      <c r="C2788" s="78" t="s">
        <v>5315</v>
      </c>
      <c r="D2788" s="79">
        <v>4.95</v>
      </c>
      <c r="E2788" s="76">
        <v>75</v>
      </c>
      <c r="F2788" s="76">
        <f t="shared" si="44"/>
        <v>371.25</v>
      </c>
      <c r="G2788" s="11" t="s">
        <v>5071</v>
      </c>
    </row>
    <row r="2789" spans="1:7">
      <c r="A2789" s="29">
        <v>2785</v>
      </c>
      <c r="B2789" s="77" t="s">
        <v>5316</v>
      </c>
      <c r="C2789" s="78" t="s">
        <v>4847</v>
      </c>
      <c r="D2789" s="79">
        <v>2.12</v>
      </c>
      <c r="E2789" s="76">
        <v>75</v>
      </c>
      <c r="F2789" s="76">
        <f t="shared" si="44"/>
        <v>159</v>
      </c>
      <c r="G2789" s="11" t="s">
        <v>5071</v>
      </c>
    </row>
    <row r="2790" spans="1:7">
      <c r="A2790" s="29">
        <v>2786</v>
      </c>
      <c r="B2790" s="77" t="s">
        <v>5317</v>
      </c>
      <c r="C2790" s="78" t="s">
        <v>5318</v>
      </c>
      <c r="D2790" s="79">
        <v>3.37</v>
      </c>
      <c r="E2790" s="76">
        <v>75</v>
      </c>
      <c r="F2790" s="76">
        <f t="shared" si="44"/>
        <v>252.75</v>
      </c>
      <c r="G2790" s="11" t="s">
        <v>5071</v>
      </c>
    </row>
    <row r="2791" spans="1:7">
      <c r="A2791" s="29">
        <v>2787</v>
      </c>
      <c r="B2791" s="77" t="s">
        <v>5319</v>
      </c>
      <c r="C2791" s="78" t="s">
        <v>5320</v>
      </c>
      <c r="D2791" s="79">
        <v>7.85</v>
      </c>
      <c r="E2791" s="76">
        <v>75</v>
      </c>
      <c r="F2791" s="76">
        <f t="shared" si="44"/>
        <v>588.75</v>
      </c>
      <c r="G2791" s="11" t="s">
        <v>5071</v>
      </c>
    </row>
    <row r="2792" spans="1:7">
      <c r="A2792" s="29">
        <v>2788</v>
      </c>
      <c r="B2792" s="77" t="s">
        <v>5321</v>
      </c>
      <c r="C2792" s="78" t="s">
        <v>5322</v>
      </c>
      <c r="D2792" s="79">
        <v>3.56</v>
      </c>
      <c r="E2792" s="76">
        <v>75</v>
      </c>
      <c r="F2792" s="76">
        <f t="shared" si="44"/>
        <v>267</v>
      </c>
      <c r="G2792" s="11" t="s">
        <v>5071</v>
      </c>
    </row>
    <row r="2793" spans="1:7">
      <c r="A2793" s="29">
        <v>2789</v>
      </c>
      <c r="B2793" s="77" t="s">
        <v>5323</v>
      </c>
      <c r="C2793" s="78" t="s">
        <v>5324</v>
      </c>
      <c r="D2793" s="79">
        <v>3.1</v>
      </c>
      <c r="E2793" s="76">
        <v>75</v>
      </c>
      <c r="F2793" s="76">
        <f t="shared" si="44"/>
        <v>232.5</v>
      </c>
      <c r="G2793" s="11" t="s">
        <v>5071</v>
      </c>
    </row>
    <row r="2794" spans="1:7">
      <c r="A2794" s="29">
        <v>2790</v>
      </c>
      <c r="B2794" s="77" t="s">
        <v>5325</v>
      </c>
      <c r="C2794" s="78" t="s">
        <v>5164</v>
      </c>
      <c r="D2794" s="79">
        <v>5.96</v>
      </c>
      <c r="E2794" s="76">
        <v>75</v>
      </c>
      <c r="F2794" s="76">
        <f t="shared" si="44"/>
        <v>447</v>
      </c>
      <c r="G2794" s="11" t="s">
        <v>5071</v>
      </c>
    </row>
    <row r="2795" spans="1:7">
      <c r="A2795" s="29">
        <v>2791</v>
      </c>
      <c r="B2795" s="77" t="s">
        <v>5326</v>
      </c>
      <c r="C2795" s="78" t="s">
        <v>5327</v>
      </c>
      <c r="D2795" s="79">
        <v>10.91</v>
      </c>
      <c r="E2795" s="76">
        <v>75</v>
      </c>
      <c r="F2795" s="76">
        <f t="shared" si="44"/>
        <v>818.25</v>
      </c>
      <c r="G2795" s="11" t="s">
        <v>5071</v>
      </c>
    </row>
    <row r="2796" spans="1:7">
      <c r="A2796" s="29">
        <v>2792</v>
      </c>
      <c r="B2796" s="77" t="s">
        <v>5328</v>
      </c>
      <c r="C2796" s="78" t="s">
        <v>5079</v>
      </c>
      <c r="D2796" s="79">
        <v>4.36</v>
      </c>
      <c r="E2796" s="76">
        <v>75</v>
      </c>
      <c r="F2796" s="76">
        <f t="shared" si="44"/>
        <v>327</v>
      </c>
      <c r="G2796" s="11" t="s">
        <v>5071</v>
      </c>
    </row>
    <row r="2797" spans="1:7">
      <c r="A2797" s="29">
        <v>2793</v>
      </c>
      <c r="B2797" s="77" t="s">
        <v>5329</v>
      </c>
      <c r="C2797" s="78" t="s">
        <v>2923</v>
      </c>
      <c r="D2797" s="79">
        <v>2.29</v>
      </c>
      <c r="E2797" s="76">
        <v>75</v>
      </c>
      <c r="F2797" s="76">
        <f t="shared" si="44"/>
        <v>171.75</v>
      </c>
      <c r="G2797" s="11" t="s">
        <v>5071</v>
      </c>
    </row>
    <row r="2798" spans="1:7">
      <c r="A2798" s="29">
        <v>2794</v>
      </c>
      <c r="B2798" s="77" t="s">
        <v>5330</v>
      </c>
      <c r="C2798" s="78" t="s">
        <v>5331</v>
      </c>
      <c r="D2798" s="79">
        <v>3.46</v>
      </c>
      <c r="E2798" s="76">
        <v>75</v>
      </c>
      <c r="F2798" s="76">
        <f t="shared" si="44"/>
        <v>259.5</v>
      </c>
      <c r="G2798" s="11" t="s">
        <v>5071</v>
      </c>
    </row>
    <row r="2799" spans="1:7">
      <c r="A2799" s="29">
        <v>2795</v>
      </c>
      <c r="B2799" s="77" t="s">
        <v>5332</v>
      </c>
      <c r="C2799" s="78" t="s">
        <v>3620</v>
      </c>
      <c r="D2799" s="79">
        <v>0.55</v>
      </c>
      <c r="E2799" s="76">
        <v>75</v>
      </c>
      <c r="F2799" s="76">
        <f t="shared" si="44"/>
        <v>41.25</v>
      </c>
      <c r="G2799" s="11" t="s">
        <v>5071</v>
      </c>
    </row>
    <row r="2800" spans="1:7">
      <c r="A2800" s="29">
        <v>2796</v>
      </c>
      <c r="B2800" s="77" t="s">
        <v>5333</v>
      </c>
      <c r="C2800" s="78" t="s">
        <v>5132</v>
      </c>
      <c r="D2800" s="79">
        <v>4.55</v>
      </c>
      <c r="E2800" s="76">
        <v>75</v>
      </c>
      <c r="F2800" s="76">
        <f t="shared" si="44"/>
        <v>341.25</v>
      </c>
      <c r="G2800" s="11" t="s">
        <v>5071</v>
      </c>
    </row>
    <row r="2801" spans="1:7">
      <c r="A2801" s="29">
        <v>2797</v>
      </c>
      <c r="B2801" s="77" t="s">
        <v>5334</v>
      </c>
      <c r="C2801" s="78" t="s">
        <v>5335</v>
      </c>
      <c r="D2801" s="79">
        <v>6.16</v>
      </c>
      <c r="E2801" s="76">
        <v>75</v>
      </c>
      <c r="F2801" s="76">
        <f t="shared" si="44"/>
        <v>462</v>
      </c>
      <c r="G2801" s="11" t="s">
        <v>5071</v>
      </c>
    </row>
    <row r="2802" spans="1:7">
      <c r="A2802" s="29">
        <v>2798</v>
      </c>
      <c r="B2802" s="77" t="s">
        <v>5336</v>
      </c>
      <c r="C2802" s="78" t="s">
        <v>5337</v>
      </c>
      <c r="D2802" s="79">
        <v>2.65</v>
      </c>
      <c r="E2802" s="76">
        <v>75</v>
      </c>
      <c r="F2802" s="76">
        <f t="shared" si="44"/>
        <v>198.75</v>
      </c>
      <c r="G2802" s="11" t="s">
        <v>5071</v>
      </c>
    </row>
    <row r="2803" spans="1:7">
      <c r="A2803" s="29">
        <v>2799</v>
      </c>
      <c r="B2803" s="77" t="s">
        <v>5338</v>
      </c>
      <c r="C2803" s="78" t="s">
        <v>5339</v>
      </c>
      <c r="D2803" s="79">
        <v>3.44</v>
      </c>
      <c r="E2803" s="76">
        <v>75</v>
      </c>
      <c r="F2803" s="76">
        <f t="shared" si="44"/>
        <v>258</v>
      </c>
      <c r="G2803" s="11" t="s">
        <v>5071</v>
      </c>
    </row>
    <row r="2804" spans="1:7">
      <c r="A2804" s="29">
        <v>2800</v>
      </c>
      <c r="B2804" s="77" t="s">
        <v>5340</v>
      </c>
      <c r="C2804" s="78" t="s">
        <v>5341</v>
      </c>
      <c r="D2804" s="79">
        <v>5.07</v>
      </c>
      <c r="E2804" s="76">
        <v>75</v>
      </c>
      <c r="F2804" s="76">
        <f t="shared" si="44"/>
        <v>380.25</v>
      </c>
      <c r="G2804" s="11" t="s">
        <v>5071</v>
      </c>
    </row>
    <row r="2805" spans="1:7">
      <c r="A2805" s="29">
        <v>2801</v>
      </c>
      <c r="B2805" s="77" t="s">
        <v>5342</v>
      </c>
      <c r="C2805" s="78" t="s">
        <v>5343</v>
      </c>
      <c r="D2805" s="79">
        <v>5.13</v>
      </c>
      <c r="E2805" s="76">
        <v>75</v>
      </c>
      <c r="F2805" s="76">
        <f t="shared" si="44"/>
        <v>384.75</v>
      </c>
      <c r="G2805" s="11" t="s">
        <v>5071</v>
      </c>
    </row>
    <row r="2806" spans="1:7">
      <c r="A2806" s="29">
        <v>2802</v>
      </c>
      <c r="B2806" s="77" t="s">
        <v>5344</v>
      </c>
      <c r="C2806" s="78" t="s">
        <v>5162</v>
      </c>
      <c r="D2806" s="79">
        <v>4.61</v>
      </c>
      <c r="E2806" s="76">
        <v>75</v>
      </c>
      <c r="F2806" s="76">
        <f t="shared" si="44"/>
        <v>345.75</v>
      </c>
      <c r="G2806" s="11" t="s">
        <v>5071</v>
      </c>
    </row>
    <row r="2807" spans="1:7">
      <c r="A2807" s="29">
        <v>2803</v>
      </c>
      <c r="B2807" s="77" t="s">
        <v>5345</v>
      </c>
      <c r="C2807" s="78" t="s">
        <v>4534</v>
      </c>
      <c r="D2807" s="79">
        <v>2.62</v>
      </c>
      <c r="E2807" s="76">
        <v>75</v>
      </c>
      <c r="F2807" s="76">
        <f t="shared" si="44"/>
        <v>196.5</v>
      </c>
      <c r="G2807" s="11" t="s">
        <v>5071</v>
      </c>
    </row>
    <row r="2808" spans="1:7">
      <c r="A2808" s="29">
        <v>2804</v>
      </c>
      <c r="B2808" s="77" t="s">
        <v>5346</v>
      </c>
      <c r="C2808" s="78" t="s">
        <v>5347</v>
      </c>
      <c r="D2808" s="79">
        <v>3.17</v>
      </c>
      <c r="E2808" s="76">
        <v>75</v>
      </c>
      <c r="F2808" s="76">
        <f t="shared" si="44"/>
        <v>237.75</v>
      </c>
      <c r="G2808" s="11" t="s">
        <v>5071</v>
      </c>
    </row>
    <row r="2809" spans="1:7">
      <c r="A2809" s="29">
        <v>2805</v>
      </c>
      <c r="B2809" s="77" t="s">
        <v>5348</v>
      </c>
      <c r="C2809" s="78" t="s">
        <v>3731</v>
      </c>
      <c r="D2809" s="79">
        <v>2.57</v>
      </c>
      <c r="E2809" s="76">
        <v>75</v>
      </c>
      <c r="F2809" s="76">
        <f t="shared" si="44"/>
        <v>192.75</v>
      </c>
      <c r="G2809" s="11" t="s">
        <v>5071</v>
      </c>
    </row>
    <row r="2810" spans="1:7">
      <c r="A2810" s="29">
        <v>2806</v>
      </c>
      <c r="B2810" s="77" t="s">
        <v>5349</v>
      </c>
      <c r="C2810" s="78" t="s">
        <v>5350</v>
      </c>
      <c r="D2810" s="79">
        <v>2.72</v>
      </c>
      <c r="E2810" s="76">
        <v>75</v>
      </c>
      <c r="F2810" s="76">
        <f t="shared" si="44"/>
        <v>204</v>
      </c>
      <c r="G2810" s="11" t="s">
        <v>5071</v>
      </c>
    </row>
    <row r="2811" spans="1:7">
      <c r="A2811" s="29">
        <v>2807</v>
      </c>
      <c r="B2811" s="77" t="s">
        <v>5351</v>
      </c>
      <c r="C2811" s="78" t="s">
        <v>4355</v>
      </c>
      <c r="D2811" s="79">
        <v>4.94</v>
      </c>
      <c r="E2811" s="76">
        <v>75</v>
      </c>
      <c r="F2811" s="76">
        <f t="shared" si="44"/>
        <v>370.5</v>
      </c>
      <c r="G2811" s="11" t="s">
        <v>5071</v>
      </c>
    </row>
    <row r="2812" spans="1:7">
      <c r="A2812" s="29">
        <v>2808</v>
      </c>
      <c r="B2812" s="77" t="s">
        <v>5352</v>
      </c>
      <c r="C2812" s="78" t="s">
        <v>5353</v>
      </c>
      <c r="D2812" s="79">
        <v>3.09</v>
      </c>
      <c r="E2812" s="76">
        <v>75</v>
      </c>
      <c r="F2812" s="76">
        <f t="shared" si="44"/>
        <v>231.75</v>
      </c>
      <c r="G2812" s="11" t="s">
        <v>5071</v>
      </c>
    </row>
    <row r="2813" spans="1:7">
      <c r="A2813" s="29">
        <v>2809</v>
      </c>
      <c r="B2813" s="77" t="s">
        <v>5354</v>
      </c>
      <c r="C2813" s="78" t="s">
        <v>3824</v>
      </c>
      <c r="D2813" s="79">
        <v>1.64</v>
      </c>
      <c r="E2813" s="76">
        <v>75</v>
      </c>
      <c r="F2813" s="76">
        <f t="shared" si="44"/>
        <v>123</v>
      </c>
      <c r="G2813" s="11" t="s">
        <v>5071</v>
      </c>
    </row>
    <row r="2814" spans="1:7">
      <c r="A2814" s="29">
        <v>2810</v>
      </c>
      <c r="B2814" s="77" t="s">
        <v>5355</v>
      </c>
      <c r="C2814" s="78" t="s">
        <v>5356</v>
      </c>
      <c r="D2814" s="79">
        <v>2.46</v>
      </c>
      <c r="E2814" s="76">
        <v>75</v>
      </c>
      <c r="F2814" s="76">
        <f t="shared" si="44"/>
        <v>184.5</v>
      </c>
      <c r="G2814" s="11" t="s">
        <v>5071</v>
      </c>
    </row>
    <row r="2815" spans="1:7">
      <c r="A2815" s="29">
        <v>2811</v>
      </c>
      <c r="B2815" s="77" t="s">
        <v>5357</v>
      </c>
      <c r="C2815" s="78" t="s">
        <v>3875</v>
      </c>
      <c r="D2815" s="79">
        <v>4.91</v>
      </c>
      <c r="E2815" s="76">
        <v>75</v>
      </c>
      <c r="F2815" s="76">
        <f t="shared" si="44"/>
        <v>368.25</v>
      </c>
      <c r="G2815" s="11" t="s">
        <v>5071</v>
      </c>
    </row>
    <row r="2816" spans="1:7">
      <c r="A2816" s="29">
        <v>2812</v>
      </c>
      <c r="B2816" s="77" t="s">
        <v>5358</v>
      </c>
      <c r="C2816" s="78" t="s">
        <v>5359</v>
      </c>
      <c r="D2816" s="79">
        <v>4.48</v>
      </c>
      <c r="E2816" s="76">
        <v>75</v>
      </c>
      <c r="F2816" s="76">
        <f t="shared" si="44"/>
        <v>336</v>
      </c>
      <c r="G2816" s="11" t="s">
        <v>5071</v>
      </c>
    </row>
    <row r="2817" spans="1:7">
      <c r="A2817" s="29">
        <v>2813</v>
      </c>
      <c r="B2817" s="77" t="s">
        <v>5360</v>
      </c>
      <c r="C2817" s="78" t="s">
        <v>5361</v>
      </c>
      <c r="D2817" s="79">
        <v>1.17</v>
      </c>
      <c r="E2817" s="76">
        <v>75</v>
      </c>
      <c r="F2817" s="76">
        <f t="shared" si="44"/>
        <v>87.75</v>
      </c>
      <c r="G2817" s="11" t="s">
        <v>5071</v>
      </c>
    </row>
    <row r="2818" spans="1:7">
      <c r="A2818" s="29">
        <v>2814</v>
      </c>
      <c r="B2818" s="77" t="s">
        <v>5362</v>
      </c>
      <c r="C2818" s="78" t="s">
        <v>5363</v>
      </c>
      <c r="D2818" s="79">
        <v>4.2</v>
      </c>
      <c r="E2818" s="76">
        <v>75</v>
      </c>
      <c r="F2818" s="76">
        <f t="shared" si="44"/>
        <v>315</v>
      </c>
      <c r="G2818" s="11" t="s">
        <v>5071</v>
      </c>
    </row>
    <row r="2819" spans="1:7">
      <c r="A2819" s="29">
        <v>2815</v>
      </c>
      <c r="B2819" s="77" t="s">
        <v>5364</v>
      </c>
      <c r="C2819" s="78" t="s">
        <v>5365</v>
      </c>
      <c r="D2819" s="79">
        <v>2.47</v>
      </c>
      <c r="E2819" s="76">
        <v>75</v>
      </c>
      <c r="F2819" s="76">
        <f t="shared" si="44"/>
        <v>185.25</v>
      </c>
      <c r="G2819" s="11" t="s">
        <v>5071</v>
      </c>
    </row>
    <row r="2820" spans="1:7">
      <c r="A2820" s="29">
        <v>2816</v>
      </c>
      <c r="B2820" s="77" t="s">
        <v>5366</v>
      </c>
      <c r="C2820" s="78" t="s">
        <v>5367</v>
      </c>
      <c r="D2820" s="79">
        <v>2.83</v>
      </c>
      <c r="E2820" s="76">
        <v>75</v>
      </c>
      <c r="F2820" s="76">
        <f t="shared" si="44"/>
        <v>212.25</v>
      </c>
      <c r="G2820" s="11" t="s">
        <v>5071</v>
      </c>
    </row>
    <row r="2821" spans="1:7">
      <c r="A2821" s="29">
        <v>2817</v>
      </c>
      <c r="B2821" s="77" t="s">
        <v>5368</v>
      </c>
      <c r="C2821" s="78" t="s">
        <v>5369</v>
      </c>
      <c r="D2821" s="79">
        <v>3.29</v>
      </c>
      <c r="E2821" s="76">
        <v>75</v>
      </c>
      <c r="F2821" s="76">
        <f t="shared" si="44"/>
        <v>246.75</v>
      </c>
      <c r="G2821" s="11" t="s">
        <v>5071</v>
      </c>
    </row>
    <row r="2822" spans="1:7">
      <c r="A2822" s="29">
        <v>2818</v>
      </c>
      <c r="B2822" s="77" t="s">
        <v>5370</v>
      </c>
      <c r="C2822" s="78" t="s">
        <v>5371</v>
      </c>
      <c r="D2822" s="79">
        <v>4.19</v>
      </c>
      <c r="E2822" s="76">
        <v>75</v>
      </c>
      <c r="F2822" s="76">
        <f t="shared" si="44"/>
        <v>314.25</v>
      </c>
      <c r="G2822" s="11" t="s">
        <v>5071</v>
      </c>
    </row>
    <row r="2823" spans="1:7">
      <c r="A2823" s="29">
        <v>2819</v>
      </c>
      <c r="B2823" s="77" t="s">
        <v>5372</v>
      </c>
      <c r="C2823" s="78" t="s">
        <v>5373</v>
      </c>
      <c r="D2823" s="79">
        <v>5.63</v>
      </c>
      <c r="E2823" s="76">
        <v>75</v>
      </c>
      <c r="F2823" s="76">
        <f t="shared" si="44"/>
        <v>422.25</v>
      </c>
      <c r="G2823" s="11" t="s">
        <v>5071</v>
      </c>
    </row>
    <row r="2824" spans="1:7">
      <c r="A2824" s="29">
        <v>2820</v>
      </c>
      <c r="B2824" s="77" t="s">
        <v>5374</v>
      </c>
      <c r="C2824" s="78" t="s">
        <v>3169</v>
      </c>
      <c r="D2824" s="79">
        <v>4.76</v>
      </c>
      <c r="E2824" s="76">
        <v>75</v>
      </c>
      <c r="F2824" s="76">
        <f t="shared" si="44"/>
        <v>357</v>
      </c>
      <c r="G2824" s="11" t="s">
        <v>5071</v>
      </c>
    </row>
    <row r="2825" spans="1:7">
      <c r="A2825" s="29">
        <v>2821</v>
      </c>
      <c r="B2825" s="77" t="s">
        <v>5375</v>
      </c>
      <c r="C2825" s="78" t="s">
        <v>5311</v>
      </c>
      <c r="D2825" s="79">
        <v>3.15</v>
      </c>
      <c r="E2825" s="76">
        <v>75</v>
      </c>
      <c r="F2825" s="76">
        <f t="shared" si="44"/>
        <v>236.25</v>
      </c>
      <c r="G2825" s="11" t="s">
        <v>5071</v>
      </c>
    </row>
    <row r="2826" spans="1:7">
      <c r="A2826" s="29">
        <v>2822</v>
      </c>
      <c r="B2826" s="77" t="s">
        <v>5376</v>
      </c>
      <c r="C2826" s="78" t="s">
        <v>5149</v>
      </c>
      <c r="D2826" s="79">
        <v>4.71</v>
      </c>
      <c r="E2826" s="76">
        <v>75</v>
      </c>
      <c r="F2826" s="76">
        <f t="shared" si="44"/>
        <v>353.25</v>
      </c>
      <c r="G2826" s="11" t="s">
        <v>5071</v>
      </c>
    </row>
    <row r="2827" spans="1:7">
      <c r="A2827" s="29">
        <v>2823</v>
      </c>
      <c r="B2827" s="77" t="s">
        <v>5377</v>
      </c>
      <c r="C2827" s="78" t="s">
        <v>5378</v>
      </c>
      <c r="D2827" s="79">
        <v>5.15</v>
      </c>
      <c r="E2827" s="76">
        <v>75</v>
      </c>
      <c r="F2827" s="76">
        <f t="shared" si="44"/>
        <v>386.25</v>
      </c>
      <c r="G2827" s="11" t="s">
        <v>5071</v>
      </c>
    </row>
    <row r="2828" spans="1:7">
      <c r="A2828" s="29">
        <v>2824</v>
      </c>
      <c r="B2828" s="77" t="s">
        <v>5379</v>
      </c>
      <c r="C2828" s="78" t="s">
        <v>5380</v>
      </c>
      <c r="D2828" s="79">
        <v>6.51</v>
      </c>
      <c r="E2828" s="76">
        <v>75</v>
      </c>
      <c r="F2828" s="76">
        <f t="shared" si="44"/>
        <v>488.25</v>
      </c>
      <c r="G2828" s="11" t="s">
        <v>5071</v>
      </c>
    </row>
    <row r="2829" spans="1:7">
      <c r="A2829" s="29">
        <v>2825</v>
      </c>
      <c r="B2829" s="77" t="s">
        <v>5381</v>
      </c>
      <c r="C2829" s="78" t="s">
        <v>5095</v>
      </c>
      <c r="D2829" s="79">
        <v>1.68</v>
      </c>
      <c r="E2829" s="76">
        <v>75</v>
      </c>
      <c r="F2829" s="76">
        <f t="shared" si="44"/>
        <v>126</v>
      </c>
      <c r="G2829" s="11" t="s">
        <v>5071</v>
      </c>
    </row>
    <row r="2830" spans="1:7">
      <c r="A2830" s="29">
        <v>2826</v>
      </c>
      <c r="B2830" s="77" t="s">
        <v>5382</v>
      </c>
      <c r="C2830" s="78" t="s">
        <v>5383</v>
      </c>
      <c r="D2830" s="79">
        <v>4.28</v>
      </c>
      <c r="E2830" s="76">
        <v>75</v>
      </c>
      <c r="F2830" s="76">
        <f t="shared" si="44"/>
        <v>321</v>
      </c>
      <c r="G2830" s="11" t="s">
        <v>5071</v>
      </c>
    </row>
    <row r="2831" spans="1:7">
      <c r="A2831" s="29">
        <v>2827</v>
      </c>
      <c r="B2831" s="77" t="s">
        <v>5384</v>
      </c>
      <c r="C2831" s="78" t="s">
        <v>5385</v>
      </c>
      <c r="D2831" s="79">
        <v>1.91</v>
      </c>
      <c r="E2831" s="76">
        <v>75</v>
      </c>
      <c r="F2831" s="76">
        <f t="shared" si="44"/>
        <v>143.25</v>
      </c>
      <c r="G2831" s="11" t="s">
        <v>5071</v>
      </c>
    </row>
    <row r="2832" spans="1:7">
      <c r="A2832" s="29">
        <v>2828</v>
      </c>
      <c r="B2832" s="77" t="s">
        <v>5386</v>
      </c>
      <c r="C2832" s="78" t="s">
        <v>2225</v>
      </c>
      <c r="D2832" s="79">
        <v>2.91</v>
      </c>
      <c r="E2832" s="76">
        <v>75</v>
      </c>
      <c r="F2832" s="76">
        <f t="shared" si="44"/>
        <v>218.25</v>
      </c>
      <c r="G2832" s="11" t="s">
        <v>5071</v>
      </c>
    </row>
    <row r="2833" spans="1:7">
      <c r="A2833" s="29">
        <v>2829</v>
      </c>
      <c r="B2833" s="77" t="s">
        <v>5387</v>
      </c>
      <c r="C2833" s="78" t="s">
        <v>5138</v>
      </c>
      <c r="D2833" s="79">
        <v>4.35</v>
      </c>
      <c r="E2833" s="76">
        <v>75</v>
      </c>
      <c r="F2833" s="76">
        <f t="shared" si="44"/>
        <v>326.25</v>
      </c>
      <c r="G2833" s="11" t="s">
        <v>5071</v>
      </c>
    </row>
    <row r="2834" spans="1:7">
      <c r="A2834" s="29">
        <v>2830</v>
      </c>
      <c r="B2834" s="77" t="s">
        <v>5388</v>
      </c>
      <c r="C2834" s="78" t="s">
        <v>4595</v>
      </c>
      <c r="D2834" s="79">
        <v>4.73</v>
      </c>
      <c r="E2834" s="76">
        <v>75</v>
      </c>
      <c r="F2834" s="76">
        <f t="shared" si="44"/>
        <v>354.75</v>
      </c>
      <c r="G2834" s="11" t="s">
        <v>5071</v>
      </c>
    </row>
    <row r="2835" spans="1:7">
      <c r="A2835" s="29">
        <v>2831</v>
      </c>
      <c r="B2835" s="77" t="s">
        <v>5389</v>
      </c>
      <c r="C2835" s="78" t="s">
        <v>2626</v>
      </c>
      <c r="D2835" s="79">
        <v>2.46</v>
      </c>
      <c r="E2835" s="76">
        <v>75</v>
      </c>
      <c r="F2835" s="76">
        <f t="shared" si="44"/>
        <v>184.5</v>
      </c>
      <c r="G2835" s="11" t="s">
        <v>5071</v>
      </c>
    </row>
    <row r="2836" spans="1:7">
      <c r="A2836" s="29">
        <v>2832</v>
      </c>
      <c r="B2836" s="77" t="s">
        <v>5390</v>
      </c>
      <c r="C2836" s="78" t="s">
        <v>5391</v>
      </c>
      <c r="D2836" s="79">
        <v>1.8</v>
      </c>
      <c r="E2836" s="76">
        <v>75</v>
      </c>
      <c r="F2836" s="76">
        <f t="shared" ref="F2836:F2899" si="45">D2836*E2836</f>
        <v>135</v>
      </c>
      <c r="G2836" s="11" t="s">
        <v>5071</v>
      </c>
    </row>
    <row r="2837" spans="1:7">
      <c r="A2837" s="29">
        <v>2833</v>
      </c>
      <c r="B2837" s="77" t="s">
        <v>5392</v>
      </c>
      <c r="C2837" s="78" t="s">
        <v>5393</v>
      </c>
      <c r="D2837" s="79">
        <v>8.14</v>
      </c>
      <c r="E2837" s="76">
        <v>75</v>
      </c>
      <c r="F2837" s="76">
        <f t="shared" si="45"/>
        <v>610.5</v>
      </c>
      <c r="G2837" s="11" t="s">
        <v>5071</v>
      </c>
    </row>
    <row r="2838" spans="1:7">
      <c r="A2838" s="29">
        <v>2834</v>
      </c>
      <c r="B2838" s="77" t="s">
        <v>5394</v>
      </c>
      <c r="C2838" s="78" t="s">
        <v>5395</v>
      </c>
      <c r="D2838" s="79">
        <v>6.52</v>
      </c>
      <c r="E2838" s="76">
        <v>75</v>
      </c>
      <c r="F2838" s="76">
        <f t="shared" si="45"/>
        <v>489</v>
      </c>
      <c r="G2838" s="11" t="s">
        <v>5071</v>
      </c>
    </row>
    <row r="2839" spans="1:7">
      <c r="A2839" s="29">
        <v>2835</v>
      </c>
      <c r="B2839" s="77" t="s">
        <v>5396</v>
      </c>
      <c r="C2839" s="78" t="s">
        <v>2664</v>
      </c>
      <c r="D2839" s="79">
        <v>11.05</v>
      </c>
      <c r="E2839" s="76">
        <v>75</v>
      </c>
      <c r="F2839" s="76">
        <f t="shared" si="45"/>
        <v>828.75</v>
      </c>
      <c r="G2839" s="11" t="s">
        <v>5071</v>
      </c>
    </row>
    <row r="2840" spans="1:7">
      <c r="A2840" s="29">
        <v>2836</v>
      </c>
      <c r="B2840" s="77" t="s">
        <v>5397</v>
      </c>
      <c r="C2840" s="78" t="s">
        <v>5398</v>
      </c>
      <c r="D2840" s="79">
        <v>6.28</v>
      </c>
      <c r="E2840" s="76">
        <v>75</v>
      </c>
      <c r="F2840" s="76">
        <f t="shared" si="45"/>
        <v>471</v>
      </c>
      <c r="G2840" s="11" t="s">
        <v>5071</v>
      </c>
    </row>
    <row r="2841" spans="1:7">
      <c r="A2841" s="29">
        <v>2837</v>
      </c>
      <c r="B2841" s="77" t="s">
        <v>5399</v>
      </c>
      <c r="C2841" s="78" t="s">
        <v>5400</v>
      </c>
      <c r="D2841" s="79">
        <v>3.66</v>
      </c>
      <c r="E2841" s="76">
        <v>75</v>
      </c>
      <c r="F2841" s="76">
        <f t="shared" si="45"/>
        <v>274.5</v>
      </c>
      <c r="G2841" s="11" t="s">
        <v>5071</v>
      </c>
    </row>
    <row r="2842" spans="1:7">
      <c r="A2842" s="29">
        <v>2838</v>
      </c>
      <c r="B2842" s="77" t="s">
        <v>5401</v>
      </c>
      <c r="C2842" s="78" t="s">
        <v>5402</v>
      </c>
      <c r="D2842" s="79">
        <v>5.59</v>
      </c>
      <c r="E2842" s="76">
        <v>75</v>
      </c>
      <c r="F2842" s="76">
        <f t="shared" si="45"/>
        <v>419.25</v>
      </c>
      <c r="G2842" s="11" t="s">
        <v>5071</v>
      </c>
    </row>
    <row r="2843" spans="1:7">
      <c r="A2843" s="29">
        <v>2839</v>
      </c>
      <c r="B2843" s="77" t="s">
        <v>5403</v>
      </c>
      <c r="C2843" s="78" t="s">
        <v>5404</v>
      </c>
      <c r="D2843" s="79">
        <v>9.27</v>
      </c>
      <c r="E2843" s="76">
        <v>75</v>
      </c>
      <c r="F2843" s="76">
        <f t="shared" si="45"/>
        <v>695.25</v>
      </c>
      <c r="G2843" s="11" t="s">
        <v>5071</v>
      </c>
    </row>
    <row r="2844" spans="1:7">
      <c r="A2844" s="29">
        <v>2840</v>
      </c>
      <c r="B2844" s="77" t="s">
        <v>5405</v>
      </c>
      <c r="C2844" s="78" t="s">
        <v>5406</v>
      </c>
      <c r="D2844" s="79">
        <v>5.55</v>
      </c>
      <c r="E2844" s="76">
        <v>75</v>
      </c>
      <c r="F2844" s="76">
        <f t="shared" si="45"/>
        <v>416.25</v>
      </c>
      <c r="G2844" s="11" t="s">
        <v>5071</v>
      </c>
    </row>
    <row r="2845" spans="1:7">
      <c r="A2845" s="29">
        <v>2841</v>
      </c>
      <c r="B2845" s="77" t="s">
        <v>5407</v>
      </c>
      <c r="C2845" s="78" t="s">
        <v>5408</v>
      </c>
      <c r="D2845" s="79">
        <v>0.96</v>
      </c>
      <c r="E2845" s="76">
        <v>75</v>
      </c>
      <c r="F2845" s="76">
        <f t="shared" si="45"/>
        <v>72</v>
      </c>
      <c r="G2845" s="11" t="s">
        <v>5071</v>
      </c>
    </row>
    <row r="2846" spans="1:7">
      <c r="A2846" s="29">
        <v>2842</v>
      </c>
      <c r="B2846" s="77" t="s">
        <v>5409</v>
      </c>
      <c r="C2846" s="78" t="s">
        <v>5410</v>
      </c>
      <c r="D2846" s="79">
        <v>2.67</v>
      </c>
      <c r="E2846" s="76">
        <v>75</v>
      </c>
      <c r="F2846" s="76">
        <f t="shared" si="45"/>
        <v>200.25</v>
      </c>
      <c r="G2846" s="11" t="s">
        <v>5071</v>
      </c>
    </row>
    <row r="2847" spans="1:7">
      <c r="A2847" s="29">
        <v>2843</v>
      </c>
      <c r="B2847" s="77" t="s">
        <v>5411</v>
      </c>
      <c r="C2847" s="78" t="s">
        <v>5412</v>
      </c>
      <c r="D2847" s="79">
        <v>2.69</v>
      </c>
      <c r="E2847" s="76">
        <v>75</v>
      </c>
      <c r="F2847" s="76">
        <f t="shared" si="45"/>
        <v>201.75</v>
      </c>
      <c r="G2847" s="11" t="s">
        <v>5071</v>
      </c>
    </row>
    <row r="2848" spans="1:7">
      <c r="A2848" s="29">
        <v>2844</v>
      </c>
      <c r="B2848" s="77" t="s">
        <v>5413</v>
      </c>
      <c r="C2848" s="78" t="s">
        <v>5414</v>
      </c>
      <c r="D2848" s="79">
        <v>3.46</v>
      </c>
      <c r="E2848" s="76">
        <v>75</v>
      </c>
      <c r="F2848" s="76">
        <f t="shared" si="45"/>
        <v>259.5</v>
      </c>
      <c r="G2848" s="11" t="s">
        <v>5071</v>
      </c>
    </row>
    <row r="2849" spans="1:7">
      <c r="A2849" s="29">
        <v>2845</v>
      </c>
      <c r="B2849" s="77" t="s">
        <v>5415</v>
      </c>
      <c r="C2849" s="78" t="s">
        <v>5416</v>
      </c>
      <c r="D2849" s="78">
        <v>1.6</v>
      </c>
      <c r="E2849" s="76">
        <v>75</v>
      </c>
      <c r="F2849" s="76">
        <f t="shared" si="45"/>
        <v>120</v>
      </c>
      <c r="G2849" s="11" t="s">
        <v>5071</v>
      </c>
    </row>
    <row r="2850" spans="1:7">
      <c r="A2850" s="29">
        <v>2846</v>
      </c>
      <c r="B2850" s="77" t="s">
        <v>5417</v>
      </c>
      <c r="C2850" s="78" t="s">
        <v>5418</v>
      </c>
      <c r="D2850" s="78">
        <v>1.8</v>
      </c>
      <c r="E2850" s="76">
        <v>75</v>
      </c>
      <c r="F2850" s="76">
        <f t="shared" si="45"/>
        <v>135</v>
      </c>
      <c r="G2850" s="11" t="s">
        <v>5071</v>
      </c>
    </row>
    <row r="2851" spans="1:7">
      <c r="A2851" s="29">
        <v>2847</v>
      </c>
      <c r="B2851" s="77" t="s">
        <v>5419</v>
      </c>
      <c r="C2851" s="78" t="s">
        <v>4322</v>
      </c>
      <c r="D2851" s="79">
        <v>3.39</v>
      </c>
      <c r="E2851" s="76">
        <v>75</v>
      </c>
      <c r="F2851" s="76">
        <f t="shared" si="45"/>
        <v>254.25</v>
      </c>
      <c r="G2851" s="11" t="s">
        <v>5071</v>
      </c>
    </row>
    <row r="2852" spans="1:7">
      <c r="A2852" s="29">
        <v>2848</v>
      </c>
      <c r="B2852" s="77" t="s">
        <v>5420</v>
      </c>
      <c r="C2852" s="78" t="s">
        <v>5421</v>
      </c>
      <c r="D2852" s="79">
        <v>6.84</v>
      </c>
      <c r="E2852" s="76">
        <v>75</v>
      </c>
      <c r="F2852" s="76">
        <f t="shared" si="45"/>
        <v>513</v>
      </c>
      <c r="G2852" s="11" t="s">
        <v>5071</v>
      </c>
    </row>
    <row r="2853" spans="1:7">
      <c r="A2853" s="29">
        <v>2849</v>
      </c>
      <c r="B2853" s="77" t="s">
        <v>5422</v>
      </c>
      <c r="C2853" s="78" t="s">
        <v>5423</v>
      </c>
      <c r="D2853" s="79">
        <v>3.08</v>
      </c>
      <c r="E2853" s="76">
        <v>75</v>
      </c>
      <c r="F2853" s="76">
        <f t="shared" si="45"/>
        <v>231</v>
      </c>
      <c r="G2853" s="11" t="s">
        <v>5071</v>
      </c>
    </row>
    <row r="2854" spans="1:7">
      <c r="A2854" s="29">
        <v>2850</v>
      </c>
      <c r="B2854" s="77" t="s">
        <v>5424</v>
      </c>
      <c r="C2854" s="78" t="s">
        <v>5425</v>
      </c>
      <c r="D2854" s="79">
        <v>3.46</v>
      </c>
      <c r="E2854" s="76">
        <v>75</v>
      </c>
      <c r="F2854" s="76">
        <f t="shared" si="45"/>
        <v>259.5</v>
      </c>
      <c r="G2854" s="11" t="s">
        <v>5071</v>
      </c>
    </row>
    <row r="2855" spans="1:7">
      <c r="A2855" s="29">
        <v>2851</v>
      </c>
      <c r="B2855" s="77" t="s">
        <v>5426</v>
      </c>
      <c r="C2855" s="78" t="s">
        <v>5427</v>
      </c>
      <c r="D2855" s="79">
        <v>2.11</v>
      </c>
      <c r="E2855" s="76">
        <v>75</v>
      </c>
      <c r="F2855" s="76">
        <f t="shared" si="45"/>
        <v>158.25</v>
      </c>
      <c r="G2855" s="11" t="s">
        <v>5071</v>
      </c>
    </row>
    <row r="2856" spans="1:7">
      <c r="A2856" s="29">
        <v>2852</v>
      </c>
      <c r="B2856" s="77" t="s">
        <v>5428</v>
      </c>
      <c r="C2856" s="78" t="s">
        <v>3365</v>
      </c>
      <c r="D2856" s="79">
        <v>3.46</v>
      </c>
      <c r="E2856" s="76">
        <v>75</v>
      </c>
      <c r="F2856" s="76">
        <f t="shared" si="45"/>
        <v>259.5</v>
      </c>
      <c r="G2856" s="11" t="s">
        <v>5071</v>
      </c>
    </row>
    <row r="2857" spans="1:7">
      <c r="A2857" s="29">
        <v>2853</v>
      </c>
      <c r="B2857" s="77" t="s">
        <v>5429</v>
      </c>
      <c r="C2857" s="78" t="s">
        <v>5430</v>
      </c>
      <c r="D2857" s="79">
        <v>6.94</v>
      </c>
      <c r="E2857" s="76">
        <v>75</v>
      </c>
      <c r="F2857" s="76">
        <f t="shared" si="45"/>
        <v>520.5</v>
      </c>
      <c r="G2857" s="11" t="s">
        <v>5071</v>
      </c>
    </row>
    <row r="2858" spans="1:7">
      <c r="A2858" s="29">
        <v>2854</v>
      </c>
      <c r="B2858" s="77" t="s">
        <v>5431</v>
      </c>
      <c r="C2858" s="78" t="s">
        <v>5432</v>
      </c>
      <c r="D2858" s="79">
        <v>2.9</v>
      </c>
      <c r="E2858" s="76">
        <v>75</v>
      </c>
      <c r="F2858" s="76">
        <f t="shared" si="45"/>
        <v>217.5</v>
      </c>
      <c r="G2858" s="11" t="s">
        <v>5071</v>
      </c>
    </row>
    <row r="2859" spans="1:7">
      <c r="A2859" s="29">
        <v>2855</v>
      </c>
      <c r="B2859" s="77" t="s">
        <v>5433</v>
      </c>
      <c r="C2859" s="78" t="s">
        <v>5434</v>
      </c>
      <c r="D2859" s="79">
        <v>5.33</v>
      </c>
      <c r="E2859" s="76">
        <v>75</v>
      </c>
      <c r="F2859" s="76">
        <f t="shared" si="45"/>
        <v>399.75</v>
      </c>
      <c r="G2859" s="11" t="s">
        <v>5071</v>
      </c>
    </row>
    <row r="2860" spans="1:7">
      <c r="A2860" s="29">
        <v>2856</v>
      </c>
      <c r="B2860" s="77" t="s">
        <v>5435</v>
      </c>
      <c r="C2860" s="78" t="s">
        <v>5436</v>
      </c>
      <c r="D2860" s="79">
        <v>5.41</v>
      </c>
      <c r="E2860" s="76">
        <v>75</v>
      </c>
      <c r="F2860" s="76">
        <f t="shared" si="45"/>
        <v>405.75</v>
      </c>
      <c r="G2860" s="11" t="s">
        <v>5071</v>
      </c>
    </row>
    <row r="2861" spans="1:7">
      <c r="A2861" s="29">
        <v>2857</v>
      </c>
      <c r="B2861" s="77" t="s">
        <v>5437</v>
      </c>
      <c r="C2861" s="78" t="s">
        <v>5438</v>
      </c>
      <c r="D2861" s="79">
        <v>0.92</v>
      </c>
      <c r="E2861" s="76">
        <v>75</v>
      </c>
      <c r="F2861" s="76">
        <f t="shared" si="45"/>
        <v>69</v>
      </c>
      <c r="G2861" s="11" t="s">
        <v>5071</v>
      </c>
    </row>
    <row r="2862" spans="1:7">
      <c r="A2862" s="29">
        <v>2858</v>
      </c>
      <c r="B2862" s="77" t="s">
        <v>5439</v>
      </c>
      <c r="C2862" s="78" t="s">
        <v>4874</v>
      </c>
      <c r="D2862" s="79">
        <v>4.77</v>
      </c>
      <c r="E2862" s="76">
        <v>75</v>
      </c>
      <c r="F2862" s="76">
        <f t="shared" si="45"/>
        <v>357.75</v>
      </c>
      <c r="G2862" s="11" t="s">
        <v>5071</v>
      </c>
    </row>
    <row r="2863" spans="1:7">
      <c r="A2863" s="29">
        <v>2859</v>
      </c>
      <c r="B2863" s="77" t="s">
        <v>5440</v>
      </c>
      <c r="C2863" s="78" t="s">
        <v>5441</v>
      </c>
      <c r="D2863" s="79">
        <v>6.34</v>
      </c>
      <c r="E2863" s="76">
        <v>75</v>
      </c>
      <c r="F2863" s="76">
        <f t="shared" si="45"/>
        <v>475.5</v>
      </c>
      <c r="G2863" s="11" t="s">
        <v>5071</v>
      </c>
    </row>
    <row r="2864" spans="1:7">
      <c r="A2864" s="29">
        <v>2860</v>
      </c>
      <c r="B2864" s="77" t="s">
        <v>5442</v>
      </c>
      <c r="C2864" s="78" t="s">
        <v>4322</v>
      </c>
      <c r="D2864" s="79">
        <v>4.44</v>
      </c>
      <c r="E2864" s="76">
        <v>75</v>
      </c>
      <c r="F2864" s="76">
        <f t="shared" si="45"/>
        <v>333</v>
      </c>
      <c r="G2864" s="11" t="s">
        <v>5071</v>
      </c>
    </row>
    <row r="2865" spans="1:7">
      <c r="A2865" s="29">
        <v>2861</v>
      </c>
      <c r="B2865" s="77" t="s">
        <v>5443</v>
      </c>
      <c r="C2865" s="78" t="s">
        <v>4273</v>
      </c>
      <c r="D2865" s="79">
        <v>2.46</v>
      </c>
      <c r="E2865" s="76">
        <v>75</v>
      </c>
      <c r="F2865" s="76">
        <f t="shared" si="45"/>
        <v>184.5</v>
      </c>
      <c r="G2865" s="11" t="s">
        <v>5071</v>
      </c>
    </row>
    <row r="2866" spans="1:7">
      <c r="A2866" s="29">
        <v>2862</v>
      </c>
      <c r="B2866" s="77" t="s">
        <v>5444</v>
      </c>
      <c r="C2866" s="78" t="s">
        <v>1811</v>
      </c>
      <c r="D2866" s="79">
        <v>2.69</v>
      </c>
      <c r="E2866" s="76">
        <v>75</v>
      </c>
      <c r="F2866" s="76">
        <f t="shared" si="45"/>
        <v>201.75</v>
      </c>
      <c r="G2866" s="11" t="s">
        <v>5071</v>
      </c>
    </row>
    <row r="2867" spans="1:7">
      <c r="A2867" s="29">
        <v>2863</v>
      </c>
      <c r="B2867" s="77" t="s">
        <v>5445</v>
      </c>
      <c r="C2867" s="78" t="s">
        <v>5446</v>
      </c>
      <c r="D2867" s="79">
        <v>3.39</v>
      </c>
      <c r="E2867" s="76">
        <v>75</v>
      </c>
      <c r="F2867" s="76">
        <f t="shared" si="45"/>
        <v>254.25</v>
      </c>
      <c r="G2867" s="11" t="s">
        <v>5071</v>
      </c>
    </row>
    <row r="2868" spans="1:7">
      <c r="A2868" s="29">
        <v>2864</v>
      </c>
      <c r="B2868" s="77" t="s">
        <v>5447</v>
      </c>
      <c r="C2868" s="78" t="s">
        <v>5448</v>
      </c>
      <c r="D2868" s="79">
        <v>7.89</v>
      </c>
      <c r="E2868" s="76">
        <v>75</v>
      </c>
      <c r="F2868" s="76">
        <f t="shared" si="45"/>
        <v>591.75</v>
      </c>
      <c r="G2868" s="11" t="s">
        <v>5071</v>
      </c>
    </row>
    <row r="2869" spans="1:7">
      <c r="A2869" s="29">
        <v>2865</v>
      </c>
      <c r="B2869" s="77" t="s">
        <v>5449</v>
      </c>
      <c r="C2869" s="78" t="s">
        <v>5450</v>
      </c>
      <c r="D2869" s="79">
        <v>6.99</v>
      </c>
      <c r="E2869" s="76">
        <v>75</v>
      </c>
      <c r="F2869" s="76">
        <f t="shared" si="45"/>
        <v>524.25</v>
      </c>
      <c r="G2869" s="11" t="s">
        <v>5071</v>
      </c>
    </row>
    <row r="2870" spans="1:7">
      <c r="A2870" s="29">
        <v>2866</v>
      </c>
      <c r="B2870" s="77" t="s">
        <v>5451</v>
      </c>
      <c r="C2870" s="78" t="s">
        <v>5452</v>
      </c>
      <c r="D2870" s="79">
        <v>0.32</v>
      </c>
      <c r="E2870" s="76">
        <v>75</v>
      </c>
      <c r="F2870" s="76">
        <f t="shared" si="45"/>
        <v>24</v>
      </c>
      <c r="G2870" s="11" t="s">
        <v>5071</v>
      </c>
    </row>
    <row r="2871" spans="1:7">
      <c r="A2871" s="29">
        <v>2867</v>
      </c>
      <c r="B2871" s="77" t="s">
        <v>5453</v>
      </c>
      <c r="C2871" s="78" t="s">
        <v>5454</v>
      </c>
      <c r="D2871" s="79">
        <v>1.32</v>
      </c>
      <c r="E2871" s="76">
        <v>75</v>
      </c>
      <c r="F2871" s="76">
        <f t="shared" si="45"/>
        <v>99</v>
      </c>
      <c r="G2871" s="11" t="s">
        <v>5071</v>
      </c>
    </row>
    <row r="2872" spans="1:7">
      <c r="A2872" s="29">
        <v>2868</v>
      </c>
      <c r="B2872" s="77" t="s">
        <v>5455</v>
      </c>
      <c r="C2872" s="78" t="s">
        <v>5456</v>
      </c>
      <c r="D2872" s="79">
        <v>1.44</v>
      </c>
      <c r="E2872" s="76">
        <v>75</v>
      </c>
      <c r="F2872" s="76">
        <f t="shared" si="45"/>
        <v>108</v>
      </c>
      <c r="G2872" s="11" t="s">
        <v>5071</v>
      </c>
    </row>
    <row r="2873" spans="1:7">
      <c r="A2873" s="29">
        <v>2869</v>
      </c>
      <c r="B2873" s="77" t="s">
        <v>5457</v>
      </c>
      <c r="C2873" s="78" t="s">
        <v>3634</v>
      </c>
      <c r="D2873" s="79">
        <v>3.25</v>
      </c>
      <c r="E2873" s="76">
        <v>75</v>
      </c>
      <c r="F2873" s="76">
        <f t="shared" si="45"/>
        <v>243.75</v>
      </c>
      <c r="G2873" s="11" t="s">
        <v>5071</v>
      </c>
    </row>
    <row r="2874" spans="1:7">
      <c r="A2874" s="29">
        <v>2870</v>
      </c>
      <c r="B2874" s="77" t="s">
        <v>5458</v>
      </c>
      <c r="C2874" s="78" t="s">
        <v>5459</v>
      </c>
      <c r="D2874" s="79">
        <v>3.27</v>
      </c>
      <c r="E2874" s="76">
        <v>75</v>
      </c>
      <c r="F2874" s="76">
        <f t="shared" si="45"/>
        <v>245.25</v>
      </c>
      <c r="G2874" s="11" t="s">
        <v>5071</v>
      </c>
    </row>
    <row r="2875" spans="1:7">
      <c r="A2875" s="29">
        <v>2871</v>
      </c>
      <c r="B2875" s="77" t="s">
        <v>5460</v>
      </c>
      <c r="C2875" s="78" t="s">
        <v>5461</v>
      </c>
      <c r="D2875" s="79">
        <v>6.56</v>
      </c>
      <c r="E2875" s="76">
        <v>75</v>
      </c>
      <c r="F2875" s="76">
        <f t="shared" si="45"/>
        <v>492</v>
      </c>
      <c r="G2875" s="11" t="s">
        <v>5071</v>
      </c>
    </row>
    <row r="2876" spans="1:7">
      <c r="A2876" s="29">
        <v>2872</v>
      </c>
      <c r="B2876" s="77" t="s">
        <v>5462</v>
      </c>
      <c r="C2876" s="78" t="s">
        <v>4302</v>
      </c>
      <c r="D2876" s="79">
        <v>0.82</v>
      </c>
      <c r="E2876" s="76">
        <v>75</v>
      </c>
      <c r="F2876" s="76">
        <f t="shared" si="45"/>
        <v>61.5</v>
      </c>
      <c r="G2876" s="11" t="s">
        <v>5071</v>
      </c>
    </row>
    <row r="2877" spans="1:7">
      <c r="A2877" s="29">
        <v>2873</v>
      </c>
      <c r="B2877" s="77" t="s">
        <v>5463</v>
      </c>
      <c r="C2877" s="78" t="s">
        <v>4595</v>
      </c>
      <c r="D2877" s="79">
        <v>3.24</v>
      </c>
      <c r="E2877" s="76">
        <v>75</v>
      </c>
      <c r="F2877" s="76">
        <f t="shared" si="45"/>
        <v>243</v>
      </c>
      <c r="G2877" s="11" t="s">
        <v>5071</v>
      </c>
    </row>
    <row r="2878" spans="1:7">
      <c r="A2878" s="29">
        <v>2874</v>
      </c>
      <c r="B2878" s="77" t="s">
        <v>5464</v>
      </c>
      <c r="C2878" s="78" t="s">
        <v>2626</v>
      </c>
      <c r="D2878" s="79">
        <v>1.75</v>
      </c>
      <c r="E2878" s="76">
        <v>75</v>
      </c>
      <c r="F2878" s="76">
        <f t="shared" si="45"/>
        <v>131.25</v>
      </c>
      <c r="G2878" s="11" t="s">
        <v>5071</v>
      </c>
    </row>
    <row r="2879" spans="1:7">
      <c r="A2879" s="29">
        <v>2875</v>
      </c>
      <c r="B2879" s="77" t="s">
        <v>5465</v>
      </c>
      <c r="C2879" s="78" t="s">
        <v>5466</v>
      </c>
      <c r="D2879" s="79">
        <v>1.22</v>
      </c>
      <c r="E2879" s="76">
        <v>75</v>
      </c>
      <c r="F2879" s="76">
        <f t="shared" si="45"/>
        <v>91.5</v>
      </c>
      <c r="G2879" s="11" t="s">
        <v>5071</v>
      </c>
    </row>
    <row r="2880" spans="1:7">
      <c r="A2880" s="29">
        <v>2876</v>
      </c>
      <c r="B2880" s="77" t="s">
        <v>5467</v>
      </c>
      <c r="C2880" s="78" t="s">
        <v>5468</v>
      </c>
      <c r="D2880" s="79">
        <v>4.68</v>
      </c>
      <c r="E2880" s="76">
        <v>75</v>
      </c>
      <c r="F2880" s="76">
        <f t="shared" si="45"/>
        <v>351</v>
      </c>
      <c r="G2880" s="11" t="s">
        <v>5071</v>
      </c>
    </row>
    <row r="2881" spans="1:7">
      <c r="A2881" s="29">
        <v>2877</v>
      </c>
      <c r="B2881" s="77" t="s">
        <v>5469</v>
      </c>
      <c r="C2881" s="78" t="s">
        <v>5470</v>
      </c>
      <c r="D2881" s="79">
        <v>4.96</v>
      </c>
      <c r="E2881" s="76">
        <v>75</v>
      </c>
      <c r="F2881" s="76">
        <f t="shared" si="45"/>
        <v>372</v>
      </c>
      <c r="G2881" s="11" t="s">
        <v>5071</v>
      </c>
    </row>
    <row r="2882" spans="1:7">
      <c r="A2882" s="29">
        <v>2878</v>
      </c>
      <c r="B2882" s="77" t="s">
        <v>5471</v>
      </c>
      <c r="C2882" s="78" t="s">
        <v>5472</v>
      </c>
      <c r="D2882" s="79">
        <v>2.85</v>
      </c>
      <c r="E2882" s="76">
        <v>75</v>
      </c>
      <c r="F2882" s="76">
        <f t="shared" si="45"/>
        <v>213.75</v>
      </c>
      <c r="G2882" s="11" t="s">
        <v>5071</v>
      </c>
    </row>
    <row r="2883" spans="1:7">
      <c r="A2883" s="29">
        <v>2879</v>
      </c>
      <c r="B2883" s="77" t="s">
        <v>5473</v>
      </c>
      <c r="C2883" s="78" t="s">
        <v>5474</v>
      </c>
      <c r="D2883" s="79">
        <v>3.06</v>
      </c>
      <c r="E2883" s="76">
        <v>75</v>
      </c>
      <c r="F2883" s="76">
        <f t="shared" si="45"/>
        <v>229.5</v>
      </c>
      <c r="G2883" s="11" t="s">
        <v>5071</v>
      </c>
    </row>
    <row r="2884" spans="1:7">
      <c r="A2884" s="29">
        <v>2880</v>
      </c>
      <c r="B2884" s="77" t="s">
        <v>5475</v>
      </c>
      <c r="C2884" s="78" t="s">
        <v>3964</v>
      </c>
      <c r="D2884" s="79">
        <v>4.94</v>
      </c>
      <c r="E2884" s="76">
        <v>75</v>
      </c>
      <c r="F2884" s="76">
        <f t="shared" si="45"/>
        <v>370.5</v>
      </c>
      <c r="G2884" s="11" t="s">
        <v>5071</v>
      </c>
    </row>
    <row r="2885" spans="1:7">
      <c r="A2885" s="29">
        <v>2881</v>
      </c>
      <c r="B2885" s="77" t="s">
        <v>5476</v>
      </c>
      <c r="C2885" s="78" t="s">
        <v>5477</v>
      </c>
      <c r="D2885" s="79">
        <v>2.1</v>
      </c>
      <c r="E2885" s="76">
        <v>75</v>
      </c>
      <c r="F2885" s="76">
        <f t="shared" si="45"/>
        <v>157.5</v>
      </c>
      <c r="G2885" s="11" t="s">
        <v>5071</v>
      </c>
    </row>
    <row r="2886" spans="1:7">
      <c r="A2886" s="29">
        <v>2882</v>
      </c>
      <c r="B2886" s="77" t="s">
        <v>5478</v>
      </c>
      <c r="C2886" s="78" t="s">
        <v>5479</v>
      </c>
      <c r="D2886" s="79">
        <v>1.65</v>
      </c>
      <c r="E2886" s="76">
        <v>75</v>
      </c>
      <c r="F2886" s="76">
        <f t="shared" si="45"/>
        <v>123.75</v>
      </c>
      <c r="G2886" s="11" t="s">
        <v>5071</v>
      </c>
    </row>
    <row r="2887" spans="1:7">
      <c r="A2887" s="29">
        <v>2883</v>
      </c>
      <c r="B2887" s="77" t="s">
        <v>5480</v>
      </c>
      <c r="C2887" s="78" t="s">
        <v>2227</v>
      </c>
      <c r="D2887" s="79">
        <v>5.81</v>
      </c>
      <c r="E2887" s="76">
        <v>75</v>
      </c>
      <c r="F2887" s="76">
        <f t="shared" si="45"/>
        <v>435.75</v>
      </c>
      <c r="G2887" s="11" t="s">
        <v>5071</v>
      </c>
    </row>
    <row r="2888" spans="1:7">
      <c r="A2888" s="29">
        <v>2884</v>
      </c>
      <c r="B2888" s="77" t="s">
        <v>5481</v>
      </c>
      <c r="C2888" s="78" t="s">
        <v>5482</v>
      </c>
      <c r="D2888" s="79">
        <v>3.6</v>
      </c>
      <c r="E2888" s="76">
        <v>75</v>
      </c>
      <c r="F2888" s="76">
        <f t="shared" si="45"/>
        <v>270</v>
      </c>
      <c r="G2888" s="11" t="s">
        <v>5071</v>
      </c>
    </row>
    <row r="2889" spans="1:7">
      <c r="A2889" s="29">
        <v>2885</v>
      </c>
      <c r="B2889" s="77" t="s">
        <v>5483</v>
      </c>
      <c r="C2889" s="78" t="s">
        <v>5484</v>
      </c>
      <c r="D2889" s="79">
        <v>10.03</v>
      </c>
      <c r="E2889" s="76">
        <v>75</v>
      </c>
      <c r="F2889" s="76">
        <f t="shared" si="45"/>
        <v>752.25</v>
      </c>
      <c r="G2889" s="11" t="s">
        <v>5071</v>
      </c>
    </row>
    <row r="2890" spans="1:7">
      <c r="A2890" s="29">
        <v>2886</v>
      </c>
      <c r="B2890" s="77" t="s">
        <v>5485</v>
      </c>
      <c r="C2890" s="78" t="s">
        <v>3981</v>
      </c>
      <c r="D2890" s="79">
        <v>8</v>
      </c>
      <c r="E2890" s="76">
        <v>75</v>
      </c>
      <c r="F2890" s="76">
        <f t="shared" si="45"/>
        <v>600</v>
      </c>
      <c r="G2890" s="11" t="s">
        <v>5071</v>
      </c>
    </row>
    <row r="2891" spans="1:7">
      <c r="A2891" s="29">
        <v>2887</v>
      </c>
      <c r="B2891" s="77" t="s">
        <v>5486</v>
      </c>
      <c r="C2891" s="78" t="s">
        <v>5487</v>
      </c>
      <c r="D2891" s="79">
        <v>4.5</v>
      </c>
      <c r="E2891" s="76">
        <v>75</v>
      </c>
      <c r="F2891" s="76">
        <f t="shared" si="45"/>
        <v>337.5</v>
      </c>
      <c r="G2891" s="11" t="s">
        <v>5071</v>
      </c>
    </row>
    <row r="2892" spans="1:7">
      <c r="A2892" s="29">
        <v>2888</v>
      </c>
      <c r="B2892" s="77" t="s">
        <v>5488</v>
      </c>
      <c r="C2892" s="78" t="s">
        <v>5489</v>
      </c>
      <c r="D2892" s="79">
        <v>2.11</v>
      </c>
      <c r="E2892" s="76">
        <v>75</v>
      </c>
      <c r="F2892" s="76">
        <f t="shared" si="45"/>
        <v>158.25</v>
      </c>
      <c r="G2892" s="11" t="s">
        <v>5071</v>
      </c>
    </row>
    <row r="2893" spans="1:7">
      <c r="A2893" s="29">
        <v>2889</v>
      </c>
      <c r="B2893" s="77" t="s">
        <v>5490</v>
      </c>
      <c r="C2893" s="78" t="s">
        <v>5491</v>
      </c>
      <c r="D2893" s="79">
        <v>4.55</v>
      </c>
      <c r="E2893" s="76">
        <v>75</v>
      </c>
      <c r="F2893" s="76">
        <f t="shared" si="45"/>
        <v>341.25</v>
      </c>
      <c r="G2893" s="11" t="s">
        <v>5071</v>
      </c>
    </row>
    <row r="2894" spans="1:7">
      <c r="A2894" s="29">
        <v>2890</v>
      </c>
      <c r="B2894" s="77" t="s">
        <v>5492</v>
      </c>
      <c r="C2894" s="78" t="s">
        <v>5493</v>
      </c>
      <c r="D2894" s="79">
        <v>10.18</v>
      </c>
      <c r="E2894" s="76">
        <v>75</v>
      </c>
      <c r="F2894" s="76">
        <f t="shared" si="45"/>
        <v>763.5</v>
      </c>
      <c r="G2894" s="11" t="s">
        <v>5071</v>
      </c>
    </row>
    <row r="2895" spans="1:7">
      <c r="A2895" s="29">
        <v>2891</v>
      </c>
      <c r="B2895" s="77" t="s">
        <v>5494</v>
      </c>
      <c r="C2895" s="78" t="s">
        <v>5495</v>
      </c>
      <c r="D2895" s="79">
        <v>2.28</v>
      </c>
      <c r="E2895" s="76">
        <v>75</v>
      </c>
      <c r="F2895" s="76">
        <f t="shared" si="45"/>
        <v>171</v>
      </c>
      <c r="G2895" s="11" t="s">
        <v>5071</v>
      </c>
    </row>
    <row r="2896" spans="1:7">
      <c r="A2896" s="29">
        <v>2892</v>
      </c>
      <c r="B2896" s="77" t="s">
        <v>5496</v>
      </c>
      <c r="C2896" s="78" t="s">
        <v>5497</v>
      </c>
      <c r="D2896" s="79">
        <v>3.89</v>
      </c>
      <c r="E2896" s="76">
        <v>75</v>
      </c>
      <c r="F2896" s="76">
        <f t="shared" si="45"/>
        <v>291.75</v>
      </c>
      <c r="G2896" s="11" t="s">
        <v>5071</v>
      </c>
    </row>
    <row r="2897" spans="1:7">
      <c r="A2897" s="29">
        <v>2893</v>
      </c>
      <c r="B2897" s="77" t="s">
        <v>5498</v>
      </c>
      <c r="C2897" s="78" t="s">
        <v>4710</v>
      </c>
      <c r="D2897" s="79">
        <v>3.57</v>
      </c>
      <c r="E2897" s="76">
        <v>75</v>
      </c>
      <c r="F2897" s="76">
        <f t="shared" si="45"/>
        <v>267.75</v>
      </c>
      <c r="G2897" s="11" t="s">
        <v>5071</v>
      </c>
    </row>
    <row r="2898" spans="1:7">
      <c r="A2898" s="29">
        <v>2894</v>
      </c>
      <c r="B2898" s="77" t="s">
        <v>5499</v>
      </c>
      <c r="C2898" s="78" t="s">
        <v>5500</v>
      </c>
      <c r="D2898" s="79">
        <v>4.2</v>
      </c>
      <c r="E2898" s="76">
        <v>75</v>
      </c>
      <c r="F2898" s="76">
        <f t="shared" si="45"/>
        <v>315</v>
      </c>
      <c r="G2898" s="11" t="s">
        <v>5071</v>
      </c>
    </row>
    <row r="2899" spans="1:7">
      <c r="A2899" s="29">
        <v>2895</v>
      </c>
      <c r="B2899" s="77" t="s">
        <v>5501</v>
      </c>
      <c r="C2899" s="78" t="s">
        <v>5502</v>
      </c>
      <c r="D2899" s="79">
        <v>6.75</v>
      </c>
      <c r="E2899" s="76">
        <v>75</v>
      </c>
      <c r="F2899" s="76">
        <f t="shared" si="45"/>
        <v>506.25</v>
      </c>
      <c r="G2899" s="11" t="s">
        <v>5071</v>
      </c>
    </row>
    <row r="2900" spans="1:7">
      <c r="A2900" s="29">
        <v>2896</v>
      </c>
      <c r="B2900" s="77" t="s">
        <v>5503</v>
      </c>
      <c r="C2900" s="78" t="s">
        <v>5504</v>
      </c>
      <c r="D2900" s="79">
        <v>1.29</v>
      </c>
      <c r="E2900" s="76">
        <v>75</v>
      </c>
      <c r="F2900" s="76">
        <f t="shared" ref="F2900:F2963" si="46">D2900*E2900</f>
        <v>96.75</v>
      </c>
      <c r="G2900" s="11" t="s">
        <v>5071</v>
      </c>
    </row>
    <row r="2901" spans="1:7">
      <c r="A2901" s="29">
        <v>2897</v>
      </c>
      <c r="B2901" s="77" t="s">
        <v>5505</v>
      </c>
      <c r="C2901" s="78" t="s">
        <v>5506</v>
      </c>
      <c r="D2901" s="79">
        <v>5.67</v>
      </c>
      <c r="E2901" s="76">
        <v>75</v>
      </c>
      <c r="F2901" s="76">
        <f t="shared" si="46"/>
        <v>425.25</v>
      </c>
      <c r="G2901" s="11" t="s">
        <v>5071</v>
      </c>
    </row>
    <row r="2902" spans="1:7">
      <c r="A2902" s="29">
        <v>2898</v>
      </c>
      <c r="B2902" s="77" t="s">
        <v>5507</v>
      </c>
      <c r="C2902" s="78" t="s">
        <v>5508</v>
      </c>
      <c r="D2902" s="79">
        <v>3.69</v>
      </c>
      <c r="E2902" s="76">
        <v>75</v>
      </c>
      <c r="F2902" s="76">
        <f t="shared" si="46"/>
        <v>276.75</v>
      </c>
      <c r="G2902" s="11" t="s">
        <v>5071</v>
      </c>
    </row>
    <row r="2903" spans="1:7">
      <c r="A2903" s="29">
        <v>2899</v>
      </c>
      <c r="B2903" s="77" t="s">
        <v>5509</v>
      </c>
      <c r="C2903" s="78" t="s">
        <v>5510</v>
      </c>
      <c r="D2903" s="79">
        <v>4.4</v>
      </c>
      <c r="E2903" s="76">
        <v>75</v>
      </c>
      <c r="F2903" s="76">
        <f t="shared" si="46"/>
        <v>330</v>
      </c>
      <c r="G2903" s="11" t="s">
        <v>5071</v>
      </c>
    </row>
    <row r="2904" spans="1:7">
      <c r="A2904" s="29">
        <v>2900</v>
      </c>
      <c r="B2904" s="77" t="s">
        <v>5511</v>
      </c>
      <c r="C2904" s="78" t="s">
        <v>5512</v>
      </c>
      <c r="D2904" s="79">
        <v>8.18</v>
      </c>
      <c r="E2904" s="76">
        <v>75</v>
      </c>
      <c r="F2904" s="76">
        <f t="shared" si="46"/>
        <v>613.5</v>
      </c>
      <c r="G2904" s="11" t="s">
        <v>5071</v>
      </c>
    </row>
    <row r="2905" spans="1:7">
      <c r="A2905" s="29">
        <v>2901</v>
      </c>
      <c r="B2905" s="77" t="s">
        <v>5513</v>
      </c>
      <c r="C2905" s="78" t="s">
        <v>5514</v>
      </c>
      <c r="D2905" s="79">
        <v>2.74</v>
      </c>
      <c r="E2905" s="76">
        <v>75</v>
      </c>
      <c r="F2905" s="76">
        <f t="shared" si="46"/>
        <v>205.5</v>
      </c>
      <c r="G2905" s="11" t="s">
        <v>5071</v>
      </c>
    </row>
    <row r="2906" spans="1:7">
      <c r="A2906" s="29">
        <v>2902</v>
      </c>
      <c r="B2906" s="77" t="s">
        <v>5515</v>
      </c>
      <c r="C2906" s="78" t="s">
        <v>5516</v>
      </c>
      <c r="D2906" s="79">
        <v>7.47</v>
      </c>
      <c r="E2906" s="76">
        <v>75</v>
      </c>
      <c r="F2906" s="76">
        <f t="shared" si="46"/>
        <v>560.25</v>
      </c>
      <c r="G2906" s="11" t="s">
        <v>5071</v>
      </c>
    </row>
    <row r="2907" spans="1:7">
      <c r="A2907" s="29">
        <v>2903</v>
      </c>
      <c r="B2907" s="77" t="s">
        <v>5517</v>
      </c>
      <c r="C2907" s="78" t="s">
        <v>5518</v>
      </c>
      <c r="D2907" s="79">
        <v>5.08</v>
      </c>
      <c r="E2907" s="76">
        <v>75</v>
      </c>
      <c r="F2907" s="76">
        <f t="shared" si="46"/>
        <v>381</v>
      </c>
      <c r="G2907" s="11" t="s">
        <v>5071</v>
      </c>
    </row>
    <row r="2908" spans="1:7">
      <c r="A2908" s="29">
        <v>2904</v>
      </c>
      <c r="B2908" s="77" t="s">
        <v>5519</v>
      </c>
      <c r="C2908" s="78" t="s">
        <v>5520</v>
      </c>
      <c r="D2908" s="79">
        <v>1.9</v>
      </c>
      <c r="E2908" s="76">
        <v>75</v>
      </c>
      <c r="F2908" s="76">
        <f t="shared" si="46"/>
        <v>142.5</v>
      </c>
      <c r="G2908" s="11" t="s">
        <v>5071</v>
      </c>
    </row>
    <row r="2909" spans="1:7">
      <c r="A2909" s="29">
        <v>2905</v>
      </c>
      <c r="B2909" s="77" t="s">
        <v>5521</v>
      </c>
      <c r="C2909" s="78" t="s">
        <v>5522</v>
      </c>
      <c r="D2909" s="79">
        <v>3.88</v>
      </c>
      <c r="E2909" s="76">
        <v>75</v>
      </c>
      <c r="F2909" s="76">
        <f t="shared" si="46"/>
        <v>291</v>
      </c>
      <c r="G2909" s="11" t="s">
        <v>5071</v>
      </c>
    </row>
    <row r="2910" spans="1:7">
      <c r="A2910" s="29">
        <v>2906</v>
      </c>
      <c r="B2910" s="77" t="s">
        <v>5523</v>
      </c>
      <c r="C2910" s="78" t="s">
        <v>5524</v>
      </c>
      <c r="D2910" s="79">
        <v>12.15</v>
      </c>
      <c r="E2910" s="76">
        <v>75</v>
      </c>
      <c r="F2910" s="76">
        <f t="shared" si="46"/>
        <v>911.25</v>
      </c>
      <c r="G2910" s="11" t="s">
        <v>5071</v>
      </c>
    </row>
    <row r="2911" spans="1:7">
      <c r="A2911" s="29">
        <v>2907</v>
      </c>
      <c r="B2911" s="77" t="s">
        <v>5525</v>
      </c>
      <c r="C2911" s="78" t="s">
        <v>5526</v>
      </c>
      <c r="D2911" s="79">
        <v>7.56</v>
      </c>
      <c r="E2911" s="76">
        <v>75</v>
      </c>
      <c r="F2911" s="76">
        <f t="shared" si="46"/>
        <v>567</v>
      </c>
      <c r="G2911" s="11" t="s">
        <v>5071</v>
      </c>
    </row>
    <row r="2912" spans="1:7">
      <c r="A2912" s="29">
        <v>2908</v>
      </c>
      <c r="B2912" s="77" t="s">
        <v>5527</v>
      </c>
      <c r="C2912" s="78" t="s">
        <v>5528</v>
      </c>
      <c r="D2912" s="79">
        <v>8.62</v>
      </c>
      <c r="E2912" s="76">
        <v>75</v>
      </c>
      <c r="F2912" s="76">
        <f t="shared" si="46"/>
        <v>646.5</v>
      </c>
      <c r="G2912" s="11" t="s">
        <v>5071</v>
      </c>
    </row>
    <row r="2913" spans="1:7">
      <c r="A2913" s="29">
        <v>2909</v>
      </c>
      <c r="B2913" s="77" t="s">
        <v>5529</v>
      </c>
      <c r="C2913" s="78" t="s">
        <v>5530</v>
      </c>
      <c r="D2913" s="79">
        <v>4.52</v>
      </c>
      <c r="E2913" s="76">
        <v>75</v>
      </c>
      <c r="F2913" s="76">
        <f t="shared" si="46"/>
        <v>339</v>
      </c>
      <c r="G2913" s="11" t="s">
        <v>5071</v>
      </c>
    </row>
    <row r="2914" spans="1:7">
      <c r="A2914" s="29">
        <v>2910</v>
      </c>
      <c r="B2914" s="77" t="s">
        <v>5531</v>
      </c>
      <c r="C2914" s="78" t="s">
        <v>5532</v>
      </c>
      <c r="D2914" s="79">
        <v>5.86</v>
      </c>
      <c r="E2914" s="76">
        <v>75</v>
      </c>
      <c r="F2914" s="76">
        <f t="shared" si="46"/>
        <v>439.5</v>
      </c>
      <c r="G2914" s="11" t="s">
        <v>5071</v>
      </c>
    </row>
    <row r="2915" spans="1:7">
      <c r="A2915" s="29">
        <v>2911</v>
      </c>
      <c r="B2915" s="77" t="s">
        <v>5533</v>
      </c>
      <c r="C2915" s="78" t="s">
        <v>5526</v>
      </c>
      <c r="D2915" s="79">
        <v>1.94</v>
      </c>
      <c r="E2915" s="76">
        <v>75</v>
      </c>
      <c r="F2915" s="76">
        <f t="shared" si="46"/>
        <v>145.5</v>
      </c>
      <c r="G2915" s="11" t="s">
        <v>5071</v>
      </c>
    </row>
    <row r="2916" spans="1:7">
      <c r="A2916" s="29">
        <v>2912</v>
      </c>
      <c r="B2916" s="77" t="s">
        <v>5534</v>
      </c>
      <c r="C2916" s="78" t="s">
        <v>5095</v>
      </c>
      <c r="D2916" s="79">
        <v>4.45</v>
      </c>
      <c r="E2916" s="76">
        <v>75</v>
      </c>
      <c r="F2916" s="76">
        <f t="shared" si="46"/>
        <v>333.75</v>
      </c>
      <c r="G2916" s="11" t="s">
        <v>5071</v>
      </c>
    </row>
    <row r="2917" spans="1:7">
      <c r="A2917" s="29">
        <v>2913</v>
      </c>
      <c r="B2917" s="77" t="s">
        <v>5535</v>
      </c>
      <c r="C2917" s="78" t="s">
        <v>5536</v>
      </c>
      <c r="D2917" s="79">
        <v>1.34</v>
      </c>
      <c r="E2917" s="76">
        <v>75</v>
      </c>
      <c r="F2917" s="76">
        <f t="shared" si="46"/>
        <v>100.5</v>
      </c>
      <c r="G2917" s="11" t="s">
        <v>5071</v>
      </c>
    </row>
    <row r="2918" spans="1:7">
      <c r="A2918" s="29">
        <v>2914</v>
      </c>
      <c r="B2918" s="72" t="s">
        <v>5537</v>
      </c>
      <c r="C2918" s="15" t="s">
        <v>5538</v>
      </c>
      <c r="D2918" s="79">
        <v>8.57</v>
      </c>
      <c r="E2918" s="76">
        <v>75</v>
      </c>
      <c r="F2918" s="76">
        <f t="shared" si="46"/>
        <v>642.75</v>
      </c>
      <c r="G2918" s="11" t="s">
        <v>5071</v>
      </c>
    </row>
    <row r="2919" spans="1:7">
      <c r="A2919" s="29">
        <v>2915</v>
      </c>
      <c r="B2919" s="77" t="s">
        <v>5539</v>
      </c>
      <c r="C2919" s="78" t="s">
        <v>5540</v>
      </c>
      <c r="D2919" s="79">
        <v>4.56</v>
      </c>
      <c r="E2919" s="76">
        <v>75</v>
      </c>
      <c r="F2919" s="76">
        <f t="shared" si="46"/>
        <v>342</v>
      </c>
      <c r="G2919" s="11" t="s">
        <v>5071</v>
      </c>
    </row>
    <row r="2920" spans="1:7">
      <c r="A2920" s="29">
        <v>2916</v>
      </c>
      <c r="B2920" s="77" t="s">
        <v>5541</v>
      </c>
      <c r="C2920" s="78" t="s">
        <v>5542</v>
      </c>
      <c r="D2920" s="79">
        <v>4</v>
      </c>
      <c r="E2920" s="76">
        <v>75</v>
      </c>
      <c r="F2920" s="76">
        <f t="shared" si="46"/>
        <v>300</v>
      </c>
      <c r="G2920" s="11" t="s">
        <v>5071</v>
      </c>
    </row>
    <row r="2921" spans="1:7">
      <c r="A2921" s="29">
        <v>2917</v>
      </c>
      <c r="B2921" s="77" t="s">
        <v>5543</v>
      </c>
      <c r="C2921" s="78" t="s">
        <v>5544</v>
      </c>
      <c r="D2921" s="79">
        <v>3.9</v>
      </c>
      <c r="E2921" s="76">
        <v>75</v>
      </c>
      <c r="F2921" s="76">
        <f t="shared" si="46"/>
        <v>292.5</v>
      </c>
      <c r="G2921" s="11" t="s">
        <v>5071</v>
      </c>
    </row>
    <row r="2922" spans="1:7">
      <c r="A2922" s="29">
        <v>2918</v>
      </c>
      <c r="B2922" s="77" t="s">
        <v>5545</v>
      </c>
      <c r="C2922" s="78" t="s">
        <v>5546</v>
      </c>
      <c r="D2922" s="79">
        <v>2.11</v>
      </c>
      <c r="E2922" s="76">
        <v>75</v>
      </c>
      <c r="F2922" s="76">
        <f t="shared" si="46"/>
        <v>158.25</v>
      </c>
      <c r="G2922" s="11" t="s">
        <v>5071</v>
      </c>
    </row>
    <row r="2923" spans="1:7">
      <c r="A2923" s="29">
        <v>2919</v>
      </c>
      <c r="B2923" s="77" t="s">
        <v>5547</v>
      </c>
      <c r="C2923" s="78" t="s">
        <v>5548</v>
      </c>
      <c r="D2923" s="79">
        <v>3.44</v>
      </c>
      <c r="E2923" s="76">
        <v>75</v>
      </c>
      <c r="F2923" s="76">
        <f t="shared" si="46"/>
        <v>258</v>
      </c>
      <c r="G2923" s="11" t="s">
        <v>5071</v>
      </c>
    </row>
    <row r="2924" spans="1:7">
      <c r="A2924" s="29">
        <v>2920</v>
      </c>
      <c r="B2924" s="77" t="s">
        <v>5549</v>
      </c>
      <c r="C2924" s="78" t="s">
        <v>5550</v>
      </c>
      <c r="D2924" s="79">
        <v>5.34</v>
      </c>
      <c r="E2924" s="76">
        <v>75</v>
      </c>
      <c r="F2924" s="76">
        <f t="shared" si="46"/>
        <v>400.5</v>
      </c>
      <c r="G2924" s="11" t="s">
        <v>5071</v>
      </c>
    </row>
    <row r="2925" spans="1:7">
      <c r="A2925" s="29">
        <v>2921</v>
      </c>
      <c r="B2925" s="77" t="s">
        <v>5551</v>
      </c>
      <c r="C2925" s="78" t="s">
        <v>5552</v>
      </c>
      <c r="D2925" s="79">
        <v>5.46</v>
      </c>
      <c r="E2925" s="76">
        <v>75</v>
      </c>
      <c r="F2925" s="76">
        <f t="shared" si="46"/>
        <v>409.5</v>
      </c>
      <c r="G2925" s="11" t="s">
        <v>5071</v>
      </c>
    </row>
    <row r="2926" spans="1:7">
      <c r="A2926" s="29">
        <v>2922</v>
      </c>
      <c r="B2926" s="77" t="s">
        <v>5553</v>
      </c>
      <c r="C2926" s="78" t="s">
        <v>5554</v>
      </c>
      <c r="D2926" s="79">
        <v>2.01</v>
      </c>
      <c r="E2926" s="76">
        <v>75</v>
      </c>
      <c r="F2926" s="76">
        <f t="shared" si="46"/>
        <v>150.75</v>
      </c>
      <c r="G2926" s="11" t="s">
        <v>5071</v>
      </c>
    </row>
    <row r="2927" spans="1:7">
      <c r="A2927" s="29">
        <v>2923</v>
      </c>
      <c r="B2927" s="77" t="s">
        <v>5555</v>
      </c>
      <c r="C2927" s="78" t="s">
        <v>5556</v>
      </c>
      <c r="D2927" s="79">
        <v>5.03</v>
      </c>
      <c r="E2927" s="76">
        <v>75</v>
      </c>
      <c r="F2927" s="76">
        <f t="shared" si="46"/>
        <v>377.25</v>
      </c>
      <c r="G2927" s="11" t="s">
        <v>5071</v>
      </c>
    </row>
    <row r="2928" spans="1:7">
      <c r="A2928" s="29">
        <v>2924</v>
      </c>
      <c r="B2928" s="77" t="s">
        <v>5557</v>
      </c>
      <c r="C2928" s="78" t="s">
        <v>5558</v>
      </c>
      <c r="D2928" s="79">
        <v>2.73</v>
      </c>
      <c r="E2928" s="76">
        <v>75</v>
      </c>
      <c r="F2928" s="76">
        <f t="shared" si="46"/>
        <v>204.75</v>
      </c>
      <c r="G2928" s="11" t="s">
        <v>5071</v>
      </c>
    </row>
    <row r="2929" spans="1:7">
      <c r="A2929" s="29">
        <v>2925</v>
      </c>
      <c r="B2929" s="77" t="s">
        <v>5559</v>
      </c>
      <c r="C2929" s="78" t="s">
        <v>5560</v>
      </c>
      <c r="D2929" s="79">
        <v>2.96</v>
      </c>
      <c r="E2929" s="76">
        <v>75</v>
      </c>
      <c r="F2929" s="76">
        <f t="shared" si="46"/>
        <v>222</v>
      </c>
      <c r="G2929" s="11" t="s">
        <v>5071</v>
      </c>
    </row>
    <row r="2930" spans="1:7">
      <c r="A2930" s="29">
        <v>2926</v>
      </c>
      <c r="B2930" s="77" t="s">
        <v>5561</v>
      </c>
      <c r="C2930" s="78" t="s">
        <v>5562</v>
      </c>
      <c r="D2930" s="79">
        <v>0.78</v>
      </c>
      <c r="E2930" s="76">
        <v>75</v>
      </c>
      <c r="F2930" s="76">
        <f t="shared" si="46"/>
        <v>58.5</v>
      </c>
      <c r="G2930" s="11" t="s">
        <v>5071</v>
      </c>
    </row>
    <row r="2931" spans="1:7">
      <c r="A2931" s="29">
        <v>2927</v>
      </c>
      <c r="B2931" s="77" t="s">
        <v>5563</v>
      </c>
      <c r="C2931" s="78" t="s">
        <v>5564</v>
      </c>
      <c r="D2931" s="79">
        <v>1.31</v>
      </c>
      <c r="E2931" s="76">
        <v>75</v>
      </c>
      <c r="F2931" s="76">
        <f t="shared" si="46"/>
        <v>98.25</v>
      </c>
      <c r="G2931" s="11" t="s">
        <v>5071</v>
      </c>
    </row>
    <row r="2932" spans="1:7">
      <c r="A2932" s="29">
        <v>2928</v>
      </c>
      <c r="B2932" s="77" t="s">
        <v>5565</v>
      </c>
      <c r="C2932" s="78" t="s">
        <v>4017</v>
      </c>
      <c r="D2932" s="79">
        <v>2.96</v>
      </c>
      <c r="E2932" s="76">
        <v>75</v>
      </c>
      <c r="F2932" s="76">
        <f t="shared" si="46"/>
        <v>222</v>
      </c>
      <c r="G2932" s="11" t="s">
        <v>5071</v>
      </c>
    </row>
    <row r="2933" spans="1:7">
      <c r="A2933" s="29">
        <v>2929</v>
      </c>
      <c r="B2933" s="77" t="s">
        <v>5566</v>
      </c>
      <c r="C2933" s="78" t="s">
        <v>5567</v>
      </c>
      <c r="D2933" s="79">
        <v>1.76</v>
      </c>
      <c r="E2933" s="76">
        <v>75</v>
      </c>
      <c r="F2933" s="76">
        <f t="shared" si="46"/>
        <v>132</v>
      </c>
      <c r="G2933" s="11" t="s">
        <v>5071</v>
      </c>
    </row>
    <row r="2934" spans="1:7">
      <c r="A2934" s="29">
        <v>2930</v>
      </c>
      <c r="B2934" s="77" t="s">
        <v>5568</v>
      </c>
      <c r="C2934" s="78" t="s">
        <v>5569</v>
      </c>
      <c r="D2934" s="79">
        <v>1.5</v>
      </c>
      <c r="E2934" s="76">
        <v>75</v>
      </c>
      <c r="F2934" s="76">
        <f t="shared" si="46"/>
        <v>112.5</v>
      </c>
      <c r="G2934" s="11" t="s">
        <v>5071</v>
      </c>
    </row>
    <row r="2935" spans="1:7">
      <c r="A2935" s="29">
        <v>2931</v>
      </c>
      <c r="B2935" s="77" t="s">
        <v>5570</v>
      </c>
      <c r="C2935" s="78" t="s">
        <v>3808</v>
      </c>
      <c r="D2935" s="79">
        <v>1.12</v>
      </c>
      <c r="E2935" s="76">
        <v>75</v>
      </c>
      <c r="F2935" s="76">
        <f t="shared" si="46"/>
        <v>84</v>
      </c>
      <c r="G2935" s="11" t="s">
        <v>5071</v>
      </c>
    </row>
    <row r="2936" spans="1:7">
      <c r="A2936" s="29">
        <v>2932</v>
      </c>
      <c r="B2936" s="77" t="s">
        <v>5571</v>
      </c>
      <c r="C2936" s="78" t="s">
        <v>5572</v>
      </c>
      <c r="D2936" s="79">
        <v>1.19</v>
      </c>
      <c r="E2936" s="76">
        <v>75</v>
      </c>
      <c r="F2936" s="76">
        <f t="shared" si="46"/>
        <v>89.25</v>
      </c>
      <c r="G2936" s="11" t="s">
        <v>5071</v>
      </c>
    </row>
    <row r="2937" spans="1:7">
      <c r="A2937" s="29">
        <v>2933</v>
      </c>
      <c r="B2937" s="77" t="s">
        <v>5573</v>
      </c>
      <c r="C2937" s="78" t="s">
        <v>4297</v>
      </c>
      <c r="D2937" s="79">
        <v>4.33</v>
      </c>
      <c r="E2937" s="76">
        <v>75</v>
      </c>
      <c r="F2937" s="76">
        <f t="shared" si="46"/>
        <v>324.75</v>
      </c>
      <c r="G2937" s="11" t="s">
        <v>5071</v>
      </c>
    </row>
    <row r="2938" spans="1:7">
      <c r="A2938" s="29">
        <v>2934</v>
      </c>
      <c r="B2938" s="77" t="s">
        <v>5574</v>
      </c>
      <c r="C2938" s="78" t="s">
        <v>5575</v>
      </c>
      <c r="D2938" s="79">
        <v>2.77</v>
      </c>
      <c r="E2938" s="76">
        <v>75</v>
      </c>
      <c r="F2938" s="76">
        <f t="shared" si="46"/>
        <v>207.75</v>
      </c>
      <c r="G2938" s="11" t="s">
        <v>5071</v>
      </c>
    </row>
    <row r="2939" spans="1:7">
      <c r="A2939" s="29">
        <v>2935</v>
      </c>
      <c r="B2939" s="77" t="s">
        <v>5576</v>
      </c>
      <c r="C2939" s="78" t="s">
        <v>5577</v>
      </c>
      <c r="D2939" s="79">
        <v>3.96</v>
      </c>
      <c r="E2939" s="76">
        <v>75</v>
      </c>
      <c r="F2939" s="76">
        <f t="shared" si="46"/>
        <v>297</v>
      </c>
      <c r="G2939" s="11" t="s">
        <v>5071</v>
      </c>
    </row>
    <row r="2940" spans="1:7">
      <c r="A2940" s="29">
        <v>2936</v>
      </c>
      <c r="B2940" s="77" t="s">
        <v>5578</v>
      </c>
      <c r="C2940" s="78" t="s">
        <v>5579</v>
      </c>
      <c r="D2940" s="79">
        <v>3.3</v>
      </c>
      <c r="E2940" s="76">
        <v>75</v>
      </c>
      <c r="F2940" s="76">
        <f t="shared" si="46"/>
        <v>247.5</v>
      </c>
      <c r="G2940" s="11" t="s">
        <v>5071</v>
      </c>
    </row>
    <row r="2941" spans="1:7">
      <c r="A2941" s="29">
        <v>2937</v>
      </c>
      <c r="B2941" s="77" t="s">
        <v>5580</v>
      </c>
      <c r="C2941" s="78" t="s">
        <v>5215</v>
      </c>
      <c r="D2941" s="79">
        <v>3.39</v>
      </c>
      <c r="E2941" s="76">
        <v>75</v>
      </c>
      <c r="F2941" s="76">
        <f t="shared" si="46"/>
        <v>254.25</v>
      </c>
      <c r="G2941" s="11" t="s">
        <v>5071</v>
      </c>
    </row>
    <row r="2942" spans="1:7">
      <c r="A2942" s="29">
        <v>2938</v>
      </c>
      <c r="B2942" s="77" t="s">
        <v>5581</v>
      </c>
      <c r="C2942" s="78" t="s">
        <v>5582</v>
      </c>
      <c r="D2942" s="79">
        <v>2.76</v>
      </c>
      <c r="E2942" s="76">
        <v>75</v>
      </c>
      <c r="F2942" s="76">
        <f t="shared" si="46"/>
        <v>207</v>
      </c>
      <c r="G2942" s="11" t="s">
        <v>5071</v>
      </c>
    </row>
    <row r="2943" spans="1:7">
      <c r="A2943" s="29">
        <v>2939</v>
      </c>
      <c r="B2943" s="77" t="s">
        <v>5583</v>
      </c>
      <c r="C2943" s="78" t="s">
        <v>5584</v>
      </c>
      <c r="D2943" s="79">
        <v>1.78</v>
      </c>
      <c r="E2943" s="76">
        <v>75</v>
      </c>
      <c r="F2943" s="76">
        <f t="shared" si="46"/>
        <v>133.5</v>
      </c>
      <c r="G2943" s="11" t="s">
        <v>5071</v>
      </c>
    </row>
    <row r="2944" spans="1:7">
      <c r="A2944" s="29">
        <v>2940</v>
      </c>
      <c r="B2944" s="77" t="s">
        <v>5585</v>
      </c>
      <c r="C2944" s="78" t="s">
        <v>5586</v>
      </c>
      <c r="D2944" s="79">
        <v>2.72</v>
      </c>
      <c r="E2944" s="76">
        <v>75</v>
      </c>
      <c r="F2944" s="76">
        <f t="shared" si="46"/>
        <v>204</v>
      </c>
      <c r="G2944" s="11" t="s">
        <v>5071</v>
      </c>
    </row>
    <row r="2945" spans="1:7">
      <c r="A2945" s="29">
        <v>2941</v>
      </c>
      <c r="B2945" s="77" t="s">
        <v>5587</v>
      </c>
      <c r="C2945" s="78" t="s">
        <v>5588</v>
      </c>
      <c r="D2945" s="79">
        <v>3.77</v>
      </c>
      <c r="E2945" s="76">
        <v>75</v>
      </c>
      <c r="F2945" s="76">
        <f t="shared" si="46"/>
        <v>282.75</v>
      </c>
      <c r="G2945" s="11" t="s">
        <v>5071</v>
      </c>
    </row>
    <row r="2946" spans="1:7">
      <c r="A2946" s="29">
        <v>2942</v>
      </c>
      <c r="B2946" s="77" t="s">
        <v>5589</v>
      </c>
      <c r="C2946" s="78" t="s">
        <v>5590</v>
      </c>
      <c r="D2946" s="79">
        <v>3.8</v>
      </c>
      <c r="E2946" s="76">
        <v>75</v>
      </c>
      <c r="F2946" s="76">
        <f t="shared" si="46"/>
        <v>285</v>
      </c>
      <c r="G2946" s="11" t="s">
        <v>5071</v>
      </c>
    </row>
    <row r="2947" spans="1:7">
      <c r="A2947" s="29">
        <v>2943</v>
      </c>
      <c r="B2947" s="77" t="s">
        <v>5591</v>
      </c>
      <c r="C2947" s="78" t="s">
        <v>5592</v>
      </c>
      <c r="D2947" s="79">
        <v>2.39</v>
      </c>
      <c r="E2947" s="76">
        <v>75</v>
      </c>
      <c r="F2947" s="76">
        <f t="shared" si="46"/>
        <v>179.25</v>
      </c>
      <c r="G2947" s="11" t="s">
        <v>5071</v>
      </c>
    </row>
    <row r="2948" spans="1:7">
      <c r="A2948" s="29">
        <v>2944</v>
      </c>
      <c r="B2948" s="77" t="s">
        <v>5593</v>
      </c>
      <c r="C2948" s="78" t="s">
        <v>5594</v>
      </c>
      <c r="D2948" s="79">
        <v>4.63</v>
      </c>
      <c r="E2948" s="76">
        <v>75</v>
      </c>
      <c r="F2948" s="76">
        <f t="shared" si="46"/>
        <v>347.25</v>
      </c>
      <c r="G2948" s="11" t="s">
        <v>5071</v>
      </c>
    </row>
    <row r="2949" spans="1:7">
      <c r="A2949" s="29">
        <v>2945</v>
      </c>
      <c r="B2949" s="77" t="s">
        <v>5595</v>
      </c>
      <c r="C2949" s="78" t="s">
        <v>5596</v>
      </c>
      <c r="D2949" s="79">
        <v>0.94</v>
      </c>
      <c r="E2949" s="76">
        <v>75</v>
      </c>
      <c r="F2949" s="76">
        <f t="shared" si="46"/>
        <v>70.5</v>
      </c>
      <c r="G2949" s="11" t="s">
        <v>5071</v>
      </c>
    </row>
    <row r="2950" spans="1:7">
      <c r="A2950" s="29">
        <v>2946</v>
      </c>
      <c r="B2950" s="77" t="s">
        <v>5597</v>
      </c>
      <c r="C2950" s="78" t="s">
        <v>4483</v>
      </c>
      <c r="D2950" s="79">
        <v>5.74</v>
      </c>
      <c r="E2950" s="76">
        <v>75</v>
      </c>
      <c r="F2950" s="76">
        <f t="shared" si="46"/>
        <v>430.5</v>
      </c>
      <c r="G2950" s="11" t="s">
        <v>5071</v>
      </c>
    </row>
    <row r="2951" spans="1:7">
      <c r="A2951" s="29">
        <v>2947</v>
      </c>
      <c r="B2951" s="77" t="s">
        <v>5598</v>
      </c>
      <c r="C2951" s="78" t="s">
        <v>5599</v>
      </c>
      <c r="D2951" s="79">
        <v>2.54</v>
      </c>
      <c r="E2951" s="76">
        <v>75</v>
      </c>
      <c r="F2951" s="76">
        <f t="shared" si="46"/>
        <v>190.5</v>
      </c>
      <c r="G2951" s="11" t="s">
        <v>5071</v>
      </c>
    </row>
    <row r="2952" spans="1:7">
      <c r="A2952" s="29">
        <v>2948</v>
      </c>
      <c r="B2952" s="77" t="s">
        <v>5600</v>
      </c>
      <c r="C2952" s="78" t="s">
        <v>5601</v>
      </c>
      <c r="D2952" s="79">
        <v>1.23</v>
      </c>
      <c r="E2952" s="76">
        <v>75</v>
      </c>
      <c r="F2952" s="76">
        <f t="shared" si="46"/>
        <v>92.25</v>
      </c>
      <c r="G2952" s="11" t="s">
        <v>5071</v>
      </c>
    </row>
    <row r="2953" spans="1:7">
      <c r="A2953" s="29">
        <v>2949</v>
      </c>
      <c r="B2953" s="77" t="s">
        <v>5602</v>
      </c>
      <c r="C2953" s="78" t="s">
        <v>328</v>
      </c>
      <c r="D2953" s="79">
        <v>3.99</v>
      </c>
      <c r="E2953" s="76">
        <v>75</v>
      </c>
      <c r="F2953" s="76">
        <f t="shared" si="46"/>
        <v>299.25</v>
      </c>
      <c r="G2953" s="11" t="s">
        <v>5071</v>
      </c>
    </row>
    <row r="2954" spans="1:7">
      <c r="A2954" s="29">
        <v>2950</v>
      </c>
      <c r="B2954" s="77" t="s">
        <v>5603</v>
      </c>
      <c r="C2954" s="78" t="s">
        <v>5604</v>
      </c>
      <c r="D2954" s="79">
        <v>1.67</v>
      </c>
      <c r="E2954" s="76">
        <v>75</v>
      </c>
      <c r="F2954" s="76">
        <f t="shared" si="46"/>
        <v>125.25</v>
      </c>
      <c r="G2954" s="11" t="s">
        <v>5071</v>
      </c>
    </row>
    <row r="2955" spans="1:7">
      <c r="A2955" s="29">
        <v>2951</v>
      </c>
      <c r="B2955" s="77" t="s">
        <v>5605</v>
      </c>
      <c r="C2955" s="78" t="s">
        <v>2150</v>
      </c>
      <c r="D2955" s="79">
        <v>4.85</v>
      </c>
      <c r="E2955" s="76">
        <v>75</v>
      </c>
      <c r="F2955" s="76">
        <f t="shared" si="46"/>
        <v>363.75</v>
      </c>
      <c r="G2955" s="11" t="s">
        <v>5071</v>
      </c>
    </row>
    <row r="2956" spans="1:7">
      <c r="A2956" s="29">
        <v>2952</v>
      </c>
      <c r="B2956" s="77" t="s">
        <v>5606</v>
      </c>
      <c r="C2956" s="78" t="s">
        <v>5607</v>
      </c>
      <c r="D2956" s="79">
        <v>7.63</v>
      </c>
      <c r="E2956" s="76">
        <v>75</v>
      </c>
      <c r="F2956" s="76">
        <f t="shared" si="46"/>
        <v>572.25</v>
      </c>
      <c r="G2956" s="11" t="s">
        <v>5071</v>
      </c>
    </row>
    <row r="2957" spans="1:7">
      <c r="A2957" s="29">
        <v>2953</v>
      </c>
      <c r="B2957" s="77" t="s">
        <v>5608</v>
      </c>
      <c r="C2957" s="78" t="s">
        <v>5609</v>
      </c>
      <c r="D2957" s="79">
        <v>2.83</v>
      </c>
      <c r="E2957" s="76">
        <v>75</v>
      </c>
      <c r="F2957" s="76">
        <f t="shared" si="46"/>
        <v>212.25</v>
      </c>
      <c r="G2957" s="11" t="s">
        <v>5071</v>
      </c>
    </row>
    <row r="2958" spans="1:7">
      <c r="A2958" s="29">
        <v>2954</v>
      </c>
      <c r="B2958" s="77" t="s">
        <v>5610</v>
      </c>
      <c r="C2958" s="78" t="s">
        <v>5611</v>
      </c>
      <c r="D2958" s="79">
        <v>4.3</v>
      </c>
      <c r="E2958" s="76">
        <v>75</v>
      </c>
      <c r="F2958" s="76">
        <f t="shared" si="46"/>
        <v>322.5</v>
      </c>
      <c r="G2958" s="11" t="s">
        <v>5071</v>
      </c>
    </row>
    <row r="2959" spans="1:7">
      <c r="A2959" s="29">
        <v>2955</v>
      </c>
      <c r="B2959" s="77" t="s">
        <v>5612</v>
      </c>
      <c r="C2959" s="78" t="s">
        <v>5613</v>
      </c>
      <c r="D2959" s="79">
        <v>5.2</v>
      </c>
      <c r="E2959" s="76">
        <v>75</v>
      </c>
      <c r="F2959" s="76">
        <f t="shared" si="46"/>
        <v>390</v>
      </c>
      <c r="G2959" s="11" t="s">
        <v>5071</v>
      </c>
    </row>
    <row r="2960" spans="1:7">
      <c r="A2960" s="29">
        <v>2956</v>
      </c>
      <c r="B2960" s="77" t="s">
        <v>5614</v>
      </c>
      <c r="C2960" s="78" t="s">
        <v>5615</v>
      </c>
      <c r="D2960" s="79">
        <v>0.07</v>
      </c>
      <c r="E2960" s="76">
        <v>75</v>
      </c>
      <c r="F2960" s="76">
        <f t="shared" si="46"/>
        <v>5.25</v>
      </c>
      <c r="G2960" s="11" t="s">
        <v>5071</v>
      </c>
    </row>
    <row r="2961" spans="1:7">
      <c r="A2961" s="29">
        <v>2957</v>
      </c>
      <c r="B2961" s="77" t="s">
        <v>5616</v>
      </c>
      <c r="C2961" s="78" t="s">
        <v>5617</v>
      </c>
      <c r="D2961" s="79">
        <v>1.75</v>
      </c>
      <c r="E2961" s="76">
        <v>75</v>
      </c>
      <c r="F2961" s="76">
        <f t="shared" si="46"/>
        <v>131.25</v>
      </c>
      <c r="G2961" s="11" t="s">
        <v>5071</v>
      </c>
    </row>
    <row r="2962" spans="1:7">
      <c r="A2962" s="29">
        <v>2958</v>
      </c>
      <c r="B2962" s="72" t="s">
        <v>5618</v>
      </c>
      <c r="C2962" s="31" t="s">
        <v>5619</v>
      </c>
      <c r="D2962" s="79">
        <v>2.02</v>
      </c>
      <c r="E2962" s="76">
        <v>75</v>
      </c>
      <c r="F2962" s="76">
        <f t="shared" si="46"/>
        <v>151.5</v>
      </c>
      <c r="G2962" s="11" t="s">
        <v>5071</v>
      </c>
    </row>
    <row r="2963" spans="1:7">
      <c r="A2963" s="29">
        <v>2959</v>
      </c>
      <c r="B2963" s="77" t="s">
        <v>5620</v>
      </c>
      <c r="C2963" s="78" t="s">
        <v>5621</v>
      </c>
      <c r="D2963" s="79">
        <v>3.63</v>
      </c>
      <c r="E2963" s="76">
        <v>75</v>
      </c>
      <c r="F2963" s="76">
        <f t="shared" si="46"/>
        <v>272.25</v>
      </c>
      <c r="G2963" s="11" t="s">
        <v>5071</v>
      </c>
    </row>
    <row r="2964" spans="1:7">
      <c r="A2964" s="29">
        <v>2960</v>
      </c>
      <c r="B2964" s="77" t="s">
        <v>5622</v>
      </c>
      <c r="C2964" s="78" t="s">
        <v>4155</v>
      </c>
      <c r="D2964" s="79">
        <v>4.52</v>
      </c>
      <c r="E2964" s="76">
        <v>75</v>
      </c>
      <c r="F2964" s="76">
        <f t="shared" ref="F2964:F3027" si="47">D2964*E2964</f>
        <v>339</v>
      </c>
      <c r="G2964" s="11" t="s">
        <v>5071</v>
      </c>
    </row>
    <row r="2965" spans="1:7">
      <c r="A2965" s="29">
        <v>2961</v>
      </c>
      <c r="B2965" s="77" t="s">
        <v>5623</v>
      </c>
      <c r="C2965" s="78" t="s">
        <v>5624</v>
      </c>
      <c r="D2965" s="79">
        <v>4</v>
      </c>
      <c r="E2965" s="76">
        <v>75</v>
      </c>
      <c r="F2965" s="76">
        <f t="shared" si="47"/>
        <v>300</v>
      </c>
      <c r="G2965" s="11" t="s">
        <v>5071</v>
      </c>
    </row>
    <row r="2966" spans="1:7">
      <c r="A2966" s="29">
        <v>2962</v>
      </c>
      <c r="B2966" s="77" t="s">
        <v>5625</v>
      </c>
      <c r="C2966" s="78" t="s">
        <v>5626</v>
      </c>
      <c r="D2966" s="79">
        <v>2.49</v>
      </c>
      <c r="E2966" s="76">
        <v>75</v>
      </c>
      <c r="F2966" s="76">
        <f t="shared" si="47"/>
        <v>186.75</v>
      </c>
      <c r="G2966" s="11" t="s">
        <v>5071</v>
      </c>
    </row>
    <row r="2967" spans="1:7">
      <c r="A2967" s="29">
        <v>2963</v>
      </c>
      <c r="B2967" s="77" t="s">
        <v>5627</v>
      </c>
      <c r="C2967" s="78" t="s">
        <v>5221</v>
      </c>
      <c r="D2967" s="79">
        <v>1.14</v>
      </c>
      <c r="E2967" s="76">
        <v>75</v>
      </c>
      <c r="F2967" s="76">
        <f t="shared" si="47"/>
        <v>85.5</v>
      </c>
      <c r="G2967" s="11" t="s">
        <v>5071</v>
      </c>
    </row>
    <row r="2968" spans="1:7">
      <c r="A2968" s="29">
        <v>2964</v>
      </c>
      <c r="B2968" s="77" t="s">
        <v>5628</v>
      </c>
      <c r="C2968" s="78" t="s">
        <v>5629</v>
      </c>
      <c r="D2968" s="79">
        <v>2.51</v>
      </c>
      <c r="E2968" s="76">
        <v>75</v>
      </c>
      <c r="F2968" s="76">
        <f t="shared" si="47"/>
        <v>188.25</v>
      </c>
      <c r="G2968" s="11" t="s">
        <v>5071</v>
      </c>
    </row>
    <row r="2969" spans="1:7">
      <c r="A2969" s="29">
        <v>2965</v>
      </c>
      <c r="B2969" s="77" t="s">
        <v>5630</v>
      </c>
      <c r="C2969" s="78" t="s">
        <v>5631</v>
      </c>
      <c r="D2969" s="79">
        <v>4.5</v>
      </c>
      <c r="E2969" s="76">
        <v>75</v>
      </c>
      <c r="F2969" s="76">
        <f t="shared" si="47"/>
        <v>337.5</v>
      </c>
      <c r="G2969" s="11" t="s">
        <v>5071</v>
      </c>
    </row>
    <row r="2970" spans="1:7">
      <c r="A2970" s="29">
        <v>2966</v>
      </c>
      <c r="B2970" s="77" t="s">
        <v>5632</v>
      </c>
      <c r="C2970" s="78" t="s">
        <v>5633</v>
      </c>
      <c r="D2970" s="79">
        <v>2.67</v>
      </c>
      <c r="E2970" s="76">
        <v>75</v>
      </c>
      <c r="F2970" s="76">
        <f t="shared" si="47"/>
        <v>200.25</v>
      </c>
      <c r="G2970" s="11" t="s">
        <v>5071</v>
      </c>
    </row>
    <row r="2971" spans="1:7">
      <c r="A2971" s="29">
        <v>2967</v>
      </c>
      <c r="B2971" s="77" t="s">
        <v>5634</v>
      </c>
      <c r="C2971" s="78" t="s">
        <v>5635</v>
      </c>
      <c r="D2971" s="79">
        <v>3.96</v>
      </c>
      <c r="E2971" s="76">
        <v>75</v>
      </c>
      <c r="F2971" s="76">
        <f t="shared" si="47"/>
        <v>297</v>
      </c>
      <c r="G2971" s="11" t="s">
        <v>5071</v>
      </c>
    </row>
    <row r="2972" spans="1:7">
      <c r="A2972" s="29">
        <v>2968</v>
      </c>
      <c r="B2972" s="77" t="s">
        <v>5636</v>
      </c>
      <c r="C2972" s="78" t="s">
        <v>5225</v>
      </c>
      <c r="D2972" s="79">
        <v>2.75</v>
      </c>
      <c r="E2972" s="76">
        <v>75</v>
      </c>
      <c r="F2972" s="76">
        <f t="shared" si="47"/>
        <v>206.25</v>
      </c>
      <c r="G2972" s="11" t="s">
        <v>5071</v>
      </c>
    </row>
    <row r="2973" spans="1:7">
      <c r="A2973" s="29">
        <v>2969</v>
      </c>
      <c r="B2973" s="77" t="s">
        <v>5637</v>
      </c>
      <c r="C2973" s="78" t="s">
        <v>5638</v>
      </c>
      <c r="D2973" s="79">
        <v>9.58</v>
      </c>
      <c r="E2973" s="76">
        <v>75</v>
      </c>
      <c r="F2973" s="76">
        <f t="shared" si="47"/>
        <v>718.5</v>
      </c>
      <c r="G2973" s="11" t="s">
        <v>5071</v>
      </c>
    </row>
    <row r="2974" spans="1:7">
      <c r="A2974" s="29">
        <v>2970</v>
      </c>
      <c r="B2974" s="77" t="s">
        <v>5639</v>
      </c>
      <c r="C2974" s="78" t="s">
        <v>5640</v>
      </c>
      <c r="D2974" s="79">
        <v>1.7</v>
      </c>
      <c r="E2974" s="76">
        <v>75</v>
      </c>
      <c r="F2974" s="76">
        <f t="shared" si="47"/>
        <v>127.5</v>
      </c>
      <c r="G2974" s="11" t="s">
        <v>5071</v>
      </c>
    </row>
    <row r="2975" spans="1:7">
      <c r="A2975" s="29">
        <v>2971</v>
      </c>
      <c r="B2975" s="77" t="s">
        <v>5641</v>
      </c>
      <c r="C2975" s="78" t="s">
        <v>5642</v>
      </c>
      <c r="D2975" s="79">
        <v>7.19</v>
      </c>
      <c r="E2975" s="76">
        <v>75</v>
      </c>
      <c r="F2975" s="76">
        <f t="shared" si="47"/>
        <v>539.25</v>
      </c>
      <c r="G2975" s="11" t="s">
        <v>5071</v>
      </c>
    </row>
    <row r="2976" spans="1:7">
      <c r="A2976" s="29">
        <v>2972</v>
      </c>
      <c r="B2976" s="77" t="s">
        <v>5643</v>
      </c>
      <c r="C2976" s="78" t="s">
        <v>5644</v>
      </c>
      <c r="D2976" s="79">
        <v>1.96</v>
      </c>
      <c r="E2976" s="76">
        <v>75</v>
      </c>
      <c r="F2976" s="76">
        <f t="shared" si="47"/>
        <v>147</v>
      </c>
      <c r="G2976" s="11" t="s">
        <v>5071</v>
      </c>
    </row>
    <row r="2977" spans="1:7">
      <c r="A2977" s="29">
        <v>2973</v>
      </c>
      <c r="B2977" s="77" t="s">
        <v>5645</v>
      </c>
      <c r="C2977" s="78" t="s">
        <v>5646</v>
      </c>
      <c r="D2977" s="79">
        <v>1.83</v>
      </c>
      <c r="E2977" s="76">
        <v>75</v>
      </c>
      <c r="F2977" s="76">
        <f t="shared" si="47"/>
        <v>137.25</v>
      </c>
      <c r="G2977" s="11" t="s">
        <v>5071</v>
      </c>
    </row>
    <row r="2978" spans="1:7">
      <c r="A2978" s="29">
        <v>2974</v>
      </c>
      <c r="B2978" s="77" t="s">
        <v>5647</v>
      </c>
      <c r="C2978" s="78" t="s">
        <v>5648</v>
      </c>
      <c r="D2978" s="79">
        <v>6.02</v>
      </c>
      <c r="E2978" s="76">
        <v>75</v>
      </c>
      <c r="F2978" s="76">
        <f t="shared" si="47"/>
        <v>451.5</v>
      </c>
      <c r="G2978" s="11" t="s">
        <v>5071</v>
      </c>
    </row>
    <row r="2979" spans="1:7">
      <c r="A2979" s="29">
        <v>2975</v>
      </c>
      <c r="B2979" s="77" t="s">
        <v>5649</v>
      </c>
      <c r="C2979" s="78" t="s">
        <v>5650</v>
      </c>
      <c r="D2979" s="79">
        <v>5.75</v>
      </c>
      <c r="E2979" s="76">
        <v>75</v>
      </c>
      <c r="F2979" s="76">
        <f t="shared" si="47"/>
        <v>431.25</v>
      </c>
      <c r="G2979" s="11" t="s">
        <v>5071</v>
      </c>
    </row>
    <row r="2980" spans="1:7">
      <c r="A2980" s="29">
        <v>2976</v>
      </c>
      <c r="B2980" s="77" t="s">
        <v>5651</v>
      </c>
      <c r="C2980" s="78" t="s">
        <v>5652</v>
      </c>
      <c r="D2980" s="79">
        <v>1.4</v>
      </c>
      <c r="E2980" s="76">
        <v>75</v>
      </c>
      <c r="F2980" s="76">
        <f t="shared" si="47"/>
        <v>105</v>
      </c>
      <c r="G2980" s="11" t="s">
        <v>5071</v>
      </c>
    </row>
    <row r="2981" spans="1:7">
      <c r="A2981" s="29">
        <v>2977</v>
      </c>
      <c r="B2981" s="77" t="s">
        <v>5653</v>
      </c>
      <c r="C2981" s="78" t="s">
        <v>5164</v>
      </c>
      <c r="D2981" s="79">
        <v>2.14</v>
      </c>
      <c r="E2981" s="76">
        <v>75</v>
      </c>
      <c r="F2981" s="76">
        <f t="shared" si="47"/>
        <v>160.5</v>
      </c>
      <c r="G2981" s="11" t="s">
        <v>5071</v>
      </c>
    </row>
    <row r="2982" spans="1:7">
      <c r="A2982" s="29">
        <v>2978</v>
      </c>
      <c r="B2982" s="77" t="s">
        <v>5654</v>
      </c>
      <c r="C2982" s="78" t="s">
        <v>5655</v>
      </c>
      <c r="D2982" s="79">
        <v>4.14</v>
      </c>
      <c r="E2982" s="76">
        <v>75</v>
      </c>
      <c r="F2982" s="76">
        <f t="shared" si="47"/>
        <v>310.5</v>
      </c>
      <c r="G2982" s="11" t="s">
        <v>5071</v>
      </c>
    </row>
    <row r="2983" spans="1:7">
      <c r="A2983" s="29">
        <v>2979</v>
      </c>
      <c r="B2983" s="77" t="s">
        <v>5656</v>
      </c>
      <c r="C2983" s="78" t="s">
        <v>5130</v>
      </c>
      <c r="D2983" s="79">
        <v>3.71</v>
      </c>
      <c r="E2983" s="76">
        <v>75</v>
      </c>
      <c r="F2983" s="76">
        <f t="shared" si="47"/>
        <v>278.25</v>
      </c>
      <c r="G2983" s="11" t="s">
        <v>5071</v>
      </c>
    </row>
    <row r="2984" spans="1:7">
      <c r="A2984" s="29">
        <v>2980</v>
      </c>
      <c r="B2984" s="77" t="s">
        <v>5657</v>
      </c>
      <c r="C2984" s="78" t="s">
        <v>4534</v>
      </c>
      <c r="D2984" s="79">
        <v>2.17</v>
      </c>
      <c r="E2984" s="76">
        <v>75</v>
      </c>
      <c r="F2984" s="76">
        <f t="shared" si="47"/>
        <v>162.75</v>
      </c>
      <c r="G2984" s="11" t="s">
        <v>5071</v>
      </c>
    </row>
    <row r="2985" spans="1:7">
      <c r="A2985" s="29">
        <v>2981</v>
      </c>
      <c r="B2985" s="77" t="s">
        <v>5658</v>
      </c>
      <c r="C2985" s="78" t="s">
        <v>5126</v>
      </c>
      <c r="D2985" s="79">
        <v>0.8</v>
      </c>
      <c r="E2985" s="76">
        <v>75</v>
      </c>
      <c r="F2985" s="76">
        <f t="shared" si="47"/>
        <v>60</v>
      </c>
      <c r="G2985" s="11" t="s">
        <v>5071</v>
      </c>
    </row>
    <row r="2986" spans="1:7">
      <c r="A2986" s="29">
        <v>2982</v>
      </c>
      <c r="B2986" s="77" t="s">
        <v>5659</v>
      </c>
      <c r="C2986" s="78" t="s">
        <v>5099</v>
      </c>
      <c r="D2986" s="79">
        <v>1</v>
      </c>
      <c r="E2986" s="76">
        <v>75</v>
      </c>
      <c r="F2986" s="76">
        <f t="shared" si="47"/>
        <v>75</v>
      </c>
      <c r="G2986" s="11" t="s">
        <v>5071</v>
      </c>
    </row>
    <row r="2987" spans="1:7">
      <c r="A2987" s="29">
        <v>2983</v>
      </c>
      <c r="B2987" s="77" t="s">
        <v>5660</v>
      </c>
      <c r="C2987" s="78" t="s">
        <v>5661</v>
      </c>
      <c r="D2987" s="79">
        <v>3.66</v>
      </c>
      <c r="E2987" s="76">
        <v>75</v>
      </c>
      <c r="F2987" s="76">
        <f t="shared" si="47"/>
        <v>274.5</v>
      </c>
      <c r="G2987" s="11" t="s">
        <v>5071</v>
      </c>
    </row>
    <row r="2988" spans="1:7">
      <c r="A2988" s="29">
        <v>2984</v>
      </c>
      <c r="B2988" s="77" t="s">
        <v>5662</v>
      </c>
      <c r="C2988" s="78" t="s">
        <v>4322</v>
      </c>
      <c r="D2988" s="79">
        <v>2.09</v>
      </c>
      <c r="E2988" s="76">
        <v>75</v>
      </c>
      <c r="F2988" s="76">
        <f t="shared" si="47"/>
        <v>156.75</v>
      </c>
      <c r="G2988" s="11" t="s">
        <v>5071</v>
      </c>
    </row>
    <row r="2989" spans="1:7">
      <c r="A2989" s="29">
        <v>2985</v>
      </c>
      <c r="B2989" s="77" t="s">
        <v>5663</v>
      </c>
      <c r="C2989" s="78" t="s">
        <v>5664</v>
      </c>
      <c r="D2989" s="79">
        <v>7.53</v>
      </c>
      <c r="E2989" s="76">
        <v>75</v>
      </c>
      <c r="F2989" s="76">
        <f t="shared" si="47"/>
        <v>564.75</v>
      </c>
      <c r="G2989" s="11" t="s">
        <v>5071</v>
      </c>
    </row>
    <row r="2990" spans="1:7">
      <c r="A2990" s="29">
        <v>2986</v>
      </c>
      <c r="B2990" s="77" t="s">
        <v>5665</v>
      </c>
      <c r="C2990" s="78" t="s">
        <v>5666</v>
      </c>
      <c r="D2990" s="79">
        <v>2.25</v>
      </c>
      <c r="E2990" s="76">
        <v>75</v>
      </c>
      <c r="F2990" s="76">
        <f t="shared" si="47"/>
        <v>168.75</v>
      </c>
      <c r="G2990" s="11" t="s">
        <v>5071</v>
      </c>
    </row>
    <row r="2991" spans="1:7">
      <c r="A2991" s="29">
        <v>2987</v>
      </c>
      <c r="B2991" s="77" t="s">
        <v>5667</v>
      </c>
      <c r="C2991" s="78" t="s">
        <v>5668</v>
      </c>
      <c r="D2991" s="79">
        <v>1.53</v>
      </c>
      <c r="E2991" s="76">
        <v>75</v>
      </c>
      <c r="F2991" s="76">
        <f t="shared" si="47"/>
        <v>114.75</v>
      </c>
      <c r="G2991" s="11" t="s">
        <v>5071</v>
      </c>
    </row>
    <row r="2992" spans="1:7">
      <c r="A2992" s="29">
        <v>2988</v>
      </c>
      <c r="B2992" s="77" t="s">
        <v>5669</v>
      </c>
      <c r="C2992" s="78" t="s">
        <v>3214</v>
      </c>
      <c r="D2992" s="79">
        <v>2.51</v>
      </c>
      <c r="E2992" s="76">
        <v>75</v>
      </c>
      <c r="F2992" s="76">
        <f t="shared" si="47"/>
        <v>188.25</v>
      </c>
      <c r="G2992" s="11" t="s">
        <v>5071</v>
      </c>
    </row>
    <row r="2993" spans="1:7">
      <c r="A2993" s="29">
        <v>2989</v>
      </c>
      <c r="B2993" s="77" t="s">
        <v>5670</v>
      </c>
      <c r="C2993" s="78" t="s">
        <v>5671</v>
      </c>
      <c r="D2993" s="79">
        <v>3.81</v>
      </c>
      <c r="E2993" s="76">
        <v>75</v>
      </c>
      <c r="F2993" s="76">
        <f t="shared" si="47"/>
        <v>285.75</v>
      </c>
      <c r="G2993" s="11" t="s">
        <v>5071</v>
      </c>
    </row>
    <row r="2994" spans="1:7">
      <c r="A2994" s="29">
        <v>2990</v>
      </c>
      <c r="B2994" s="77" t="s">
        <v>5672</v>
      </c>
      <c r="C2994" s="78" t="s">
        <v>5079</v>
      </c>
      <c r="D2994" s="79">
        <v>1.38</v>
      </c>
      <c r="E2994" s="76">
        <v>75</v>
      </c>
      <c r="F2994" s="76">
        <f t="shared" si="47"/>
        <v>103.5</v>
      </c>
      <c r="G2994" s="11" t="s">
        <v>5071</v>
      </c>
    </row>
    <row r="2995" spans="1:7">
      <c r="A2995" s="29">
        <v>2991</v>
      </c>
      <c r="B2995" s="77" t="s">
        <v>5673</v>
      </c>
      <c r="C2995" s="78" t="s">
        <v>5674</v>
      </c>
      <c r="D2995" s="79">
        <v>2.05</v>
      </c>
      <c r="E2995" s="76">
        <v>75</v>
      </c>
      <c r="F2995" s="76">
        <f t="shared" si="47"/>
        <v>153.75</v>
      </c>
      <c r="G2995" s="11" t="s">
        <v>5071</v>
      </c>
    </row>
    <row r="2996" spans="1:7">
      <c r="A2996" s="29">
        <v>2992</v>
      </c>
      <c r="B2996" s="77" t="s">
        <v>5675</v>
      </c>
      <c r="C2996" s="78" t="s">
        <v>5676</v>
      </c>
      <c r="D2996" s="79">
        <v>2.78</v>
      </c>
      <c r="E2996" s="76">
        <v>75</v>
      </c>
      <c r="F2996" s="76">
        <f t="shared" si="47"/>
        <v>208.5</v>
      </c>
      <c r="G2996" s="11" t="s">
        <v>5071</v>
      </c>
    </row>
    <row r="2997" spans="1:7">
      <c r="A2997" s="29">
        <v>2993</v>
      </c>
      <c r="B2997" s="77" t="s">
        <v>5677</v>
      </c>
      <c r="C2997" s="78" t="s">
        <v>1811</v>
      </c>
      <c r="D2997" s="79">
        <v>2.17</v>
      </c>
      <c r="E2997" s="76">
        <v>75</v>
      </c>
      <c r="F2997" s="76">
        <f t="shared" si="47"/>
        <v>162.75</v>
      </c>
      <c r="G2997" s="11" t="s">
        <v>5071</v>
      </c>
    </row>
    <row r="2998" spans="1:7">
      <c r="A2998" s="29">
        <v>2994</v>
      </c>
      <c r="B2998" s="77" t="s">
        <v>5678</v>
      </c>
      <c r="C2998" s="78" t="s">
        <v>5176</v>
      </c>
      <c r="D2998" s="79">
        <v>3.43</v>
      </c>
      <c r="E2998" s="76">
        <v>75</v>
      </c>
      <c r="F2998" s="76">
        <f t="shared" si="47"/>
        <v>257.25</v>
      </c>
      <c r="G2998" s="11" t="s">
        <v>5071</v>
      </c>
    </row>
    <row r="2999" spans="1:7">
      <c r="A2999" s="29">
        <v>2995</v>
      </c>
      <c r="B2999" s="77" t="s">
        <v>5679</v>
      </c>
      <c r="C2999" s="78" t="s">
        <v>5680</v>
      </c>
      <c r="D2999" s="79">
        <v>4.32</v>
      </c>
      <c r="E2999" s="76">
        <v>75</v>
      </c>
      <c r="F2999" s="76">
        <f t="shared" si="47"/>
        <v>324</v>
      </c>
      <c r="G2999" s="11" t="s">
        <v>5071</v>
      </c>
    </row>
    <row r="3000" spans="1:7">
      <c r="A3000" s="29">
        <v>2996</v>
      </c>
      <c r="B3000" s="77" t="s">
        <v>5681</v>
      </c>
      <c r="C3000" s="78" t="s">
        <v>5682</v>
      </c>
      <c r="D3000" s="79">
        <v>4.34</v>
      </c>
      <c r="E3000" s="76">
        <v>75</v>
      </c>
      <c r="F3000" s="76">
        <f t="shared" si="47"/>
        <v>325.5</v>
      </c>
      <c r="G3000" s="11" t="s">
        <v>5071</v>
      </c>
    </row>
    <row r="3001" spans="1:7">
      <c r="A3001" s="29">
        <v>2997</v>
      </c>
      <c r="B3001" s="77" t="s">
        <v>5683</v>
      </c>
      <c r="C3001" s="78" t="s">
        <v>5684</v>
      </c>
      <c r="D3001" s="79">
        <v>3.96</v>
      </c>
      <c r="E3001" s="76">
        <v>75</v>
      </c>
      <c r="F3001" s="76">
        <f t="shared" si="47"/>
        <v>297</v>
      </c>
      <c r="G3001" s="11" t="s">
        <v>5071</v>
      </c>
    </row>
    <row r="3002" spans="1:7">
      <c r="A3002" s="29">
        <v>2998</v>
      </c>
      <c r="B3002" s="77" t="s">
        <v>5685</v>
      </c>
      <c r="C3002" s="78" t="s">
        <v>1986</v>
      </c>
      <c r="D3002" s="79">
        <v>3.06</v>
      </c>
      <c r="E3002" s="76">
        <v>75</v>
      </c>
      <c r="F3002" s="76">
        <f t="shared" si="47"/>
        <v>229.5</v>
      </c>
      <c r="G3002" s="11" t="s">
        <v>5071</v>
      </c>
    </row>
    <row r="3003" spans="1:7">
      <c r="A3003" s="29">
        <v>2999</v>
      </c>
      <c r="B3003" s="77" t="s">
        <v>5686</v>
      </c>
      <c r="C3003" s="78" t="s">
        <v>5687</v>
      </c>
      <c r="D3003" s="79">
        <v>1.56</v>
      </c>
      <c r="E3003" s="76">
        <v>75</v>
      </c>
      <c r="F3003" s="76">
        <f t="shared" si="47"/>
        <v>117</v>
      </c>
      <c r="G3003" s="11" t="s">
        <v>5071</v>
      </c>
    </row>
    <row r="3004" spans="1:7">
      <c r="A3004" s="29">
        <v>3000</v>
      </c>
      <c r="B3004" s="77" t="s">
        <v>5688</v>
      </c>
      <c r="C3004" s="78" t="s">
        <v>5188</v>
      </c>
      <c r="D3004" s="79">
        <v>2.45</v>
      </c>
      <c r="E3004" s="76">
        <v>75</v>
      </c>
      <c r="F3004" s="76">
        <f t="shared" si="47"/>
        <v>183.75</v>
      </c>
      <c r="G3004" s="11" t="s">
        <v>5071</v>
      </c>
    </row>
    <row r="3005" spans="1:7">
      <c r="A3005" s="29">
        <v>3001</v>
      </c>
      <c r="B3005" s="77" t="s">
        <v>5689</v>
      </c>
      <c r="C3005" s="78" t="s">
        <v>5690</v>
      </c>
      <c r="D3005" s="79">
        <v>3.76</v>
      </c>
      <c r="E3005" s="76">
        <v>75</v>
      </c>
      <c r="F3005" s="76">
        <f t="shared" si="47"/>
        <v>282</v>
      </c>
      <c r="G3005" s="11" t="s">
        <v>5071</v>
      </c>
    </row>
    <row r="3006" spans="1:7">
      <c r="A3006" s="29">
        <v>3002</v>
      </c>
      <c r="B3006" s="77" t="s">
        <v>5691</v>
      </c>
      <c r="C3006" s="78" t="s">
        <v>5138</v>
      </c>
      <c r="D3006" s="79">
        <v>1.62</v>
      </c>
      <c r="E3006" s="76">
        <v>75</v>
      </c>
      <c r="F3006" s="76">
        <f t="shared" si="47"/>
        <v>121.5</v>
      </c>
      <c r="G3006" s="11" t="s">
        <v>5071</v>
      </c>
    </row>
    <row r="3007" spans="1:7">
      <c r="A3007" s="29">
        <v>3003</v>
      </c>
      <c r="B3007" s="77" t="s">
        <v>5692</v>
      </c>
      <c r="C3007" s="78" t="s">
        <v>5626</v>
      </c>
      <c r="D3007" s="79">
        <v>1.74</v>
      </c>
      <c r="E3007" s="76">
        <v>75</v>
      </c>
      <c r="F3007" s="76">
        <f t="shared" si="47"/>
        <v>130.5</v>
      </c>
      <c r="G3007" s="11" t="s">
        <v>5071</v>
      </c>
    </row>
    <row r="3008" spans="1:7">
      <c r="A3008" s="29">
        <v>3004</v>
      </c>
      <c r="B3008" s="77" t="s">
        <v>5693</v>
      </c>
      <c r="C3008" s="78" t="s">
        <v>5694</v>
      </c>
      <c r="D3008" s="79">
        <v>1.23</v>
      </c>
      <c r="E3008" s="76">
        <v>75</v>
      </c>
      <c r="F3008" s="76">
        <f t="shared" si="47"/>
        <v>92.25</v>
      </c>
      <c r="G3008" s="11" t="s">
        <v>5071</v>
      </c>
    </row>
    <row r="3009" spans="1:7">
      <c r="A3009" s="29">
        <v>3005</v>
      </c>
      <c r="B3009" s="77" t="s">
        <v>5695</v>
      </c>
      <c r="C3009" s="78" t="s">
        <v>5696</v>
      </c>
      <c r="D3009" s="79">
        <v>1.41</v>
      </c>
      <c r="E3009" s="76">
        <v>75</v>
      </c>
      <c r="F3009" s="76">
        <f t="shared" si="47"/>
        <v>105.75</v>
      </c>
      <c r="G3009" s="11" t="s">
        <v>5071</v>
      </c>
    </row>
    <row r="3010" spans="1:7">
      <c r="A3010" s="29">
        <v>3006</v>
      </c>
      <c r="B3010" s="77" t="s">
        <v>5697</v>
      </c>
      <c r="C3010" s="78" t="s">
        <v>5698</v>
      </c>
      <c r="D3010" s="79">
        <v>2.87</v>
      </c>
      <c r="E3010" s="76">
        <v>75</v>
      </c>
      <c r="F3010" s="76">
        <f t="shared" si="47"/>
        <v>215.25</v>
      </c>
      <c r="G3010" s="11" t="s">
        <v>5071</v>
      </c>
    </row>
    <row r="3011" spans="1:7">
      <c r="A3011" s="29">
        <v>3007</v>
      </c>
      <c r="B3011" s="77" t="s">
        <v>5699</v>
      </c>
      <c r="C3011" s="78" t="s">
        <v>5631</v>
      </c>
      <c r="D3011" s="79">
        <v>1.91</v>
      </c>
      <c r="E3011" s="76">
        <v>75</v>
      </c>
      <c r="F3011" s="76">
        <f t="shared" si="47"/>
        <v>143.25</v>
      </c>
      <c r="G3011" s="11" t="s">
        <v>5071</v>
      </c>
    </row>
    <row r="3012" spans="1:7">
      <c r="A3012" s="29">
        <v>3008</v>
      </c>
      <c r="B3012" s="77" t="s">
        <v>5700</v>
      </c>
      <c r="C3012" s="78" t="s">
        <v>5701</v>
      </c>
      <c r="D3012" s="79">
        <v>1.75</v>
      </c>
      <c r="E3012" s="76">
        <v>75</v>
      </c>
      <c r="F3012" s="76">
        <f t="shared" si="47"/>
        <v>131.25</v>
      </c>
      <c r="G3012" s="11" t="s">
        <v>5071</v>
      </c>
    </row>
    <row r="3013" spans="1:7">
      <c r="A3013" s="29">
        <v>3009</v>
      </c>
      <c r="B3013" s="77" t="s">
        <v>5702</v>
      </c>
      <c r="C3013" s="78" t="s">
        <v>1990</v>
      </c>
      <c r="D3013" s="79">
        <v>2.46</v>
      </c>
      <c r="E3013" s="76">
        <v>75</v>
      </c>
      <c r="F3013" s="76">
        <f t="shared" si="47"/>
        <v>184.5</v>
      </c>
      <c r="G3013" s="11" t="s">
        <v>5071</v>
      </c>
    </row>
    <row r="3014" spans="1:7">
      <c r="A3014" s="29">
        <v>3010</v>
      </c>
      <c r="B3014" s="77" t="s">
        <v>5703</v>
      </c>
      <c r="C3014" s="78" t="s">
        <v>3001</v>
      </c>
      <c r="D3014" s="79">
        <v>3.05</v>
      </c>
      <c r="E3014" s="76">
        <v>75</v>
      </c>
      <c r="F3014" s="76">
        <f t="shared" si="47"/>
        <v>228.75</v>
      </c>
      <c r="G3014" s="11" t="s">
        <v>5071</v>
      </c>
    </row>
    <row r="3015" spans="1:7">
      <c r="A3015" s="29">
        <v>3011</v>
      </c>
      <c r="B3015" s="77" t="s">
        <v>5704</v>
      </c>
      <c r="C3015" s="78" t="s">
        <v>5705</v>
      </c>
      <c r="D3015" s="79">
        <v>1.27</v>
      </c>
      <c r="E3015" s="76">
        <v>75</v>
      </c>
      <c r="F3015" s="76">
        <f t="shared" si="47"/>
        <v>95.25</v>
      </c>
      <c r="G3015" s="11" t="s">
        <v>5071</v>
      </c>
    </row>
    <row r="3016" spans="1:7">
      <c r="A3016" s="29">
        <v>3012</v>
      </c>
      <c r="B3016" s="77" t="s">
        <v>5706</v>
      </c>
      <c r="C3016" s="78" t="s">
        <v>5707</v>
      </c>
      <c r="D3016" s="79">
        <v>1.72</v>
      </c>
      <c r="E3016" s="76">
        <v>75</v>
      </c>
      <c r="F3016" s="76">
        <f t="shared" si="47"/>
        <v>129</v>
      </c>
      <c r="G3016" s="11" t="s">
        <v>5071</v>
      </c>
    </row>
    <row r="3017" spans="1:7">
      <c r="A3017" s="29">
        <v>3013</v>
      </c>
      <c r="B3017" s="77" t="s">
        <v>5708</v>
      </c>
      <c r="C3017" s="78" t="s">
        <v>3107</v>
      </c>
      <c r="D3017" s="79">
        <v>2.32</v>
      </c>
      <c r="E3017" s="76">
        <v>75</v>
      </c>
      <c r="F3017" s="76">
        <f t="shared" si="47"/>
        <v>174</v>
      </c>
      <c r="G3017" s="11" t="s">
        <v>5071</v>
      </c>
    </row>
    <row r="3018" spans="1:7">
      <c r="A3018" s="29">
        <v>3014</v>
      </c>
      <c r="B3018" s="77" t="s">
        <v>5709</v>
      </c>
      <c r="C3018" s="78" t="s">
        <v>5153</v>
      </c>
      <c r="D3018" s="79">
        <v>1.51</v>
      </c>
      <c r="E3018" s="76">
        <v>75</v>
      </c>
      <c r="F3018" s="76">
        <f t="shared" si="47"/>
        <v>113.25</v>
      </c>
      <c r="G3018" s="11" t="s">
        <v>5071</v>
      </c>
    </row>
    <row r="3019" spans="1:7">
      <c r="A3019" s="29">
        <v>3015</v>
      </c>
      <c r="B3019" s="77" t="s">
        <v>5710</v>
      </c>
      <c r="C3019" s="78" t="s">
        <v>5711</v>
      </c>
      <c r="D3019" s="79">
        <v>2.04</v>
      </c>
      <c r="E3019" s="76">
        <v>75</v>
      </c>
      <c r="F3019" s="76">
        <f t="shared" si="47"/>
        <v>153</v>
      </c>
      <c r="G3019" s="11" t="s">
        <v>5071</v>
      </c>
    </row>
    <row r="3020" spans="1:7">
      <c r="A3020" s="29">
        <v>3016</v>
      </c>
      <c r="B3020" s="77" t="s">
        <v>5712</v>
      </c>
      <c r="C3020" s="78" t="s">
        <v>5713</v>
      </c>
      <c r="D3020" s="79">
        <v>2.51</v>
      </c>
      <c r="E3020" s="76">
        <v>75</v>
      </c>
      <c r="F3020" s="76">
        <f t="shared" si="47"/>
        <v>188.25</v>
      </c>
      <c r="G3020" s="11" t="s">
        <v>5071</v>
      </c>
    </row>
    <row r="3021" spans="1:7">
      <c r="A3021" s="29">
        <v>3017</v>
      </c>
      <c r="B3021" s="77" t="s">
        <v>5714</v>
      </c>
      <c r="C3021" s="78" t="s">
        <v>5170</v>
      </c>
      <c r="D3021" s="79">
        <v>1.42</v>
      </c>
      <c r="E3021" s="76">
        <v>75</v>
      </c>
      <c r="F3021" s="76">
        <f t="shared" si="47"/>
        <v>106.5</v>
      </c>
      <c r="G3021" s="11" t="s">
        <v>5071</v>
      </c>
    </row>
    <row r="3022" spans="1:7">
      <c r="A3022" s="29">
        <v>3018</v>
      </c>
      <c r="B3022" s="77" t="s">
        <v>5715</v>
      </c>
      <c r="C3022" s="78" t="s">
        <v>5716</v>
      </c>
      <c r="D3022" s="79">
        <v>1.28</v>
      </c>
      <c r="E3022" s="76">
        <v>75</v>
      </c>
      <c r="F3022" s="76">
        <f t="shared" si="47"/>
        <v>96</v>
      </c>
      <c r="G3022" s="11" t="s">
        <v>5071</v>
      </c>
    </row>
    <row r="3023" spans="1:7">
      <c r="A3023" s="29">
        <v>3019</v>
      </c>
      <c r="B3023" s="77" t="s">
        <v>5717</v>
      </c>
      <c r="C3023" s="78" t="s">
        <v>5718</v>
      </c>
      <c r="D3023" s="79">
        <v>3.24</v>
      </c>
      <c r="E3023" s="76">
        <v>75</v>
      </c>
      <c r="F3023" s="76">
        <f t="shared" si="47"/>
        <v>243</v>
      </c>
      <c r="G3023" s="11" t="s">
        <v>5071</v>
      </c>
    </row>
    <row r="3024" spans="1:7">
      <c r="A3024" s="29">
        <v>3020</v>
      </c>
      <c r="B3024" s="77" t="s">
        <v>5719</v>
      </c>
      <c r="C3024" s="78" t="s">
        <v>5720</v>
      </c>
      <c r="D3024" s="79">
        <v>4.18</v>
      </c>
      <c r="E3024" s="76">
        <v>75</v>
      </c>
      <c r="F3024" s="76">
        <f t="shared" si="47"/>
        <v>313.5</v>
      </c>
      <c r="G3024" s="11" t="s">
        <v>5071</v>
      </c>
    </row>
    <row r="3025" spans="1:7">
      <c r="A3025" s="29">
        <v>3021</v>
      </c>
      <c r="B3025" s="77" t="s">
        <v>5721</v>
      </c>
      <c r="C3025" s="78" t="s">
        <v>5722</v>
      </c>
      <c r="D3025" s="79">
        <v>3.46</v>
      </c>
      <c r="E3025" s="76">
        <v>75</v>
      </c>
      <c r="F3025" s="76">
        <f t="shared" si="47"/>
        <v>259.5</v>
      </c>
      <c r="G3025" s="11" t="s">
        <v>5071</v>
      </c>
    </row>
    <row r="3026" spans="1:7">
      <c r="A3026" s="29">
        <v>3022</v>
      </c>
      <c r="B3026" s="77" t="s">
        <v>5723</v>
      </c>
      <c r="C3026" s="78" t="s">
        <v>4725</v>
      </c>
      <c r="D3026" s="79">
        <v>1.37</v>
      </c>
      <c r="E3026" s="76">
        <v>75</v>
      </c>
      <c r="F3026" s="76">
        <f t="shared" si="47"/>
        <v>102.75</v>
      </c>
      <c r="G3026" s="11" t="s">
        <v>5071</v>
      </c>
    </row>
    <row r="3027" spans="1:7">
      <c r="A3027" s="29">
        <v>3023</v>
      </c>
      <c r="B3027" s="77" t="s">
        <v>5724</v>
      </c>
      <c r="C3027" s="78" t="s">
        <v>5725</v>
      </c>
      <c r="D3027" s="79">
        <v>2.82</v>
      </c>
      <c r="E3027" s="76">
        <v>75</v>
      </c>
      <c r="F3027" s="76">
        <f t="shared" si="47"/>
        <v>211.5</v>
      </c>
      <c r="G3027" s="11" t="s">
        <v>5071</v>
      </c>
    </row>
    <row r="3028" spans="1:7">
      <c r="A3028" s="29">
        <v>3024</v>
      </c>
      <c r="B3028" s="77" t="s">
        <v>5726</v>
      </c>
      <c r="C3028" s="78" t="s">
        <v>5727</v>
      </c>
      <c r="D3028" s="79">
        <v>1.39</v>
      </c>
      <c r="E3028" s="76">
        <v>75</v>
      </c>
      <c r="F3028" s="76">
        <f t="shared" ref="F3028:F3091" si="48">D3028*E3028</f>
        <v>104.25</v>
      </c>
      <c r="G3028" s="11" t="s">
        <v>5071</v>
      </c>
    </row>
    <row r="3029" spans="1:7">
      <c r="A3029" s="29">
        <v>3025</v>
      </c>
      <c r="B3029" s="77" t="s">
        <v>5728</v>
      </c>
      <c r="C3029" s="78" t="s">
        <v>5729</v>
      </c>
      <c r="D3029" s="79">
        <v>1.17</v>
      </c>
      <c r="E3029" s="76">
        <v>75</v>
      </c>
      <c r="F3029" s="76">
        <f t="shared" si="48"/>
        <v>87.75</v>
      </c>
      <c r="G3029" s="11" t="s">
        <v>5071</v>
      </c>
    </row>
    <row r="3030" spans="1:7">
      <c r="A3030" s="29">
        <v>3026</v>
      </c>
      <c r="B3030" s="77" t="s">
        <v>5730</v>
      </c>
      <c r="C3030" s="78" t="s">
        <v>5190</v>
      </c>
      <c r="D3030" s="79">
        <v>0.72</v>
      </c>
      <c r="E3030" s="76">
        <v>75</v>
      </c>
      <c r="F3030" s="76">
        <f t="shared" si="48"/>
        <v>54</v>
      </c>
      <c r="G3030" s="11" t="s">
        <v>5071</v>
      </c>
    </row>
    <row r="3031" spans="1:7">
      <c r="A3031" s="29">
        <v>3027</v>
      </c>
      <c r="B3031" s="77" t="s">
        <v>5731</v>
      </c>
      <c r="C3031" s="78" t="s">
        <v>5732</v>
      </c>
      <c r="D3031" s="79">
        <v>4.18</v>
      </c>
      <c r="E3031" s="76">
        <v>75</v>
      </c>
      <c r="F3031" s="76">
        <f t="shared" si="48"/>
        <v>313.5</v>
      </c>
      <c r="G3031" s="11" t="s">
        <v>5071</v>
      </c>
    </row>
    <row r="3032" spans="1:7">
      <c r="A3032" s="29">
        <v>3028</v>
      </c>
      <c r="B3032" s="77" t="s">
        <v>5733</v>
      </c>
      <c r="C3032" s="78" t="s">
        <v>5734</v>
      </c>
      <c r="D3032" s="79">
        <v>2.02</v>
      </c>
      <c r="E3032" s="76">
        <v>75</v>
      </c>
      <c r="F3032" s="76">
        <f t="shared" si="48"/>
        <v>151.5</v>
      </c>
      <c r="G3032" s="11" t="s">
        <v>5071</v>
      </c>
    </row>
    <row r="3033" spans="1:7">
      <c r="A3033" s="29">
        <v>3029</v>
      </c>
      <c r="B3033" s="77" t="s">
        <v>5735</v>
      </c>
      <c r="C3033" s="78" t="s">
        <v>5736</v>
      </c>
      <c r="D3033" s="79">
        <v>3.3</v>
      </c>
      <c r="E3033" s="76">
        <v>75</v>
      </c>
      <c r="F3033" s="76">
        <f t="shared" si="48"/>
        <v>247.5</v>
      </c>
      <c r="G3033" s="11" t="s">
        <v>5071</v>
      </c>
    </row>
    <row r="3034" spans="1:7">
      <c r="A3034" s="29">
        <v>3030</v>
      </c>
      <c r="B3034" s="77" t="s">
        <v>5737</v>
      </c>
      <c r="C3034" s="78" t="s">
        <v>5738</v>
      </c>
      <c r="D3034" s="79">
        <v>2.24</v>
      </c>
      <c r="E3034" s="76">
        <v>75</v>
      </c>
      <c r="F3034" s="76">
        <f t="shared" si="48"/>
        <v>168</v>
      </c>
      <c r="G3034" s="11" t="s">
        <v>5071</v>
      </c>
    </row>
    <row r="3035" spans="1:7">
      <c r="A3035" s="29">
        <v>3031</v>
      </c>
      <c r="B3035" s="77" t="s">
        <v>5739</v>
      </c>
      <c r="C3035" s="78" t="s">
        <v>5740</v>
      </c>
      <c r="D3035" s="79">
        <v>4.51</v>
      </c>
      <c r="E3035" s="76">
        <v>75</v>
      </c>
      <c r="F3035" s="76">
        <f t="shared" si="48"/>
        <v>338.25</v>
      </c>
      <c r="G3035" s="11" t="s">
        <v>5071</v>
      </c>
    </row>
    <row r="3036" spans="1:7">
      <c r="A3036" s="29">
        <v>3032</v>
      </c>
      <c r="B3036" s="77" t="s">
        <v>5741</v>
      </c>
      <c r="C3036" s="78" t="s">
        <v>5742</v>
      </c>
      <c r="D3036" s="79">
        <v>3.95</v>
      </c>
      <c r="E3036" s="76">
        <v>75</v>
      </c>
      <c r="F3036" s="76">
        <f t="shared" si="48"/>
        <v>296.25</v>
      </c>
      <c r="G3036" s="11" t="s">
        <v>5071</v>
      </c>
    </row>
    <row r="3037" spans="1:7">
      <c r="A3037" s="29">
        <v>3033</v>
      </c>
      <c r="B3037" s="77" t="s">
        <v>5743</v>
      </c>
      <c r="C3037" s="78" t="s">
        <v>5744</v>
      </c>
      <c r="D3037" s="79">
        <v>0.94</v>
      </c>
      <c r="E3037" s="76">
        <v>75</v>
      </c>
      <c r="F3037" s="76">
        <f t="shared" si="48"/>
        <v>70.5</v>
      </c>
      <c r="G3037" s="11" t="s">
        <v>5071</v>
      </c>
    </row>
    <row r="3038" spans="1:7">
      <c r="A3038" s="29">
        <v>3034</v>
      </c>
      <c r="B3038" s="77" t="s">
        <v>5745</v>
      </c>
      <c r="C3038" s="78" t="s">
        <v>5746</v>
      </c>
      <c r="D3038" s="79">
        <v>2.69</v>
      </c>
      <c r="E3038" s="76">
        <v>75</v>
      </c>
      <c r="F3038" s="76">
        <f t="shared" si="48"/>
        <v>201.75</v>
      </c>
      <c r="G3038" s="11" t="s">
        <v>5071</v>
      </c>
    </row>
    <row r="3039" spans="1:7">
      <c r="A3039" s="29">
        <v>3035</v>
      </c>
      <c r="B3039" s="77" t="s">
        <v>5747</v>
      </c>
      <c r="C3039" s="78" t="s">
        <v>5748</v>
      </c>
      <c r="D3039" s="79">
        <v>3.87</v>
      </c>
      <c r="E3039" s="76">
        <v>75</v>
      </c>
      <c r="F3039" s="76">
        <f t="shared" si="48"/>
        <v>290.25</v>
      </c>
      <c r="G3039" s="11" t="s">
        <v>5071</v>
      </c>
    </row>
    <row r="3040" spans="1:7">
      <c r="A3040" s="29">
        <v>3036</v>
      </c>
      <c r="B3040" s="77" t="s">
        <v>5749</v>
      </c>
      <c r="C3040" s="78" t="s">
        <v>5750</v>
      </c>
      <c r="D3040" s="79">
        <v>0.93</v>
      </c>
      <c r="E3040" s="76">
        <v>75</v>
      </c>
      <c r="F3040" s="76">
        <f t="shared" si="48"/>
        <v>69.75</v>
      </c>
      <c r="G3040" s="11" t="s">
        <v>5071</v>
      </c>
    </row>
    <row r="3041" spans="1:7">
      <c r="A3041" s="29">
        <v>3037</v>
      </c>
      <c r="B3041" s="77" t="s">
        <v>5751</v>
      </c>
      <c r="C3041" s="78" t="s">
        <v>5752</v>
      </c>
      <c r="D3041" s="79">
        <v>0.25</v>
      </c>
      <c r="E3041" s="76">
        <v>75</v>
      </c>
      <c r="F3041" s="76">
        <f t="shared" si="48"/>
        <v>18.75</v>
      </c>
      <c r="G3041" s="11" t="s">
        <v>5071</v>
      </c>
    </row>
    <row r="3042" spans="1:7">
      <c r="A3042" s="29">
        <v>3038</v>
      </c>
      <c r="B3042" s="77" t="s">
        <v>5753</v>
      </c>
      <c r="C3042" s="78" t="s">
        <v>5754</v>
      </c>
      <c r="D3042" s="79">
        <v>4.55</v>
      </c>
      <c r="E3042" s="76">
        <v>75</v>
      </c>
      <c r="F3042" s="76">
        <f t="shared" si="48"/>
        <v>341.25</v>
      </c>
      <c r="G3042" s="11" t="s">
        <v>5071</v>
      </c>
    </row>
    <row r="3043" spans="1:7">
      <c r="A3043" s="29">
        <v>3039</v>
      </c>
      <c r="B3043" s="77" t="s">
        <v>5755</v>
      </c>
      <c r="C3043" s="78" t="s">
        <v>5756</v>
      </c>
      <c r="D3043" s="79">
        <v>4.1</v>
      </c>
      <c r="E3043" s="76">
        <v>75</v>
      </c>
      <c r="F3043" s="76">
        <f t="shared" si="48"/>
        <v>307.5</v>
      </c>
      <c r="G3043" s="11" t="s">
        <v>5071</v>
      </c>
    </row>
    <row r="3044" spans="1:7">
      <c r="A3044" s="29">
        <v>3040</v>
      </c>
      <c r="B3044" s="77" t="s">
        <v>5757</v>
      </c>
      <c r="C3044" s="78" t="s">
        <v>5546</v>
      </c>
      <c r="D3044" s="79">
        <v>2.95</v>
      </c>
      <c r="E3044" s="76">
        <v>75</v>
      </c>
      <c r="F3044" s="76">
        <f t="shared" si="48"/>
        <v>221.25</v>
      </c>
      <c r="G3044" s="11" t="s">
        <v>5071</v>
      </c>
    </row>
    <row r="3045" spans="1:7">
      <c r="A3045" s="29">
        <v>3041</v>
      </c>
      <c r="B3045" s="77" t="s">
        <v>5758</v>
      </c>
      <c r="C3045" s="78" t="s">
        <v>5759</v>
      </c>
      <c r="D3045" s="79">
        <v>3.64</v>
      </c>
      <c r="E3045" s="76">
        <v>75</v>
      </c>
      <c r="F3045" s="76">
        <f t="shared" si="48"/>
        <v>273</v>
      </c>
      <c r="G3045" s="11" t="s">
        <v>5071</v>
      </c>
    </row>
    <row r="3046" spans="1:7">
      <c r="A3046" s="29">
        <v>3042</v>
      </c>
      <c r="B3046" s="77" t="s">
        <v>5760</v>
      </c>
      <c r="C3046" s="78" t="s">
        <v>5761</v>
      </c>
      <c r="D3046" s="79">
        <v>5.41</v>
      </c>
      <c r="E3046" s="76">
        <v>75</v>
      </c>
      <c r="F3046" s="76">
        <f t="shared" si="48"/>
        <v>405.75</v>
      </c>
      <c r="G3046" s="11" t="s">
        <v>5071</v>
      </c>
    </row>
    <row r="3047" spans="1:7">
      <c r="A3047" s="29">
        <v>3043</v>
      </c>
      <c r="B3047" s="77" t="s">
        <v>5762</v>
      </c>
      <c r="C3047" s="78" t="s">
        <v>5763</v>
      </c>
      <c r="D3047" s="79">
        <v>2.52</v>
      </c>
      <c r="E3047" s="76">
        <v>75</v>
      </c>
      <c r="F3047" s="76">
        <f t="shared" si="48"/>
        <v>189</v>
      </c>
      <c r="G3047" s="11" t="s">
        <v>5071</v>
      </c>
    </row>
    <row r="3048" spans="1:7">
      <c r="A3048" s="29">
        <v>3044</v>
      </c>
      <c r="B3048" s="77" t="s">
        <v>5764</v>
      </c>
      <c r="C3048" s="78" t="s">
        <v>5765</v>
      </c>
      <c r="D3048" s="79">
        <v>2.83</v>
      </c>
      <c r="E3048" s="76">
        <v>75</v>
      </c>
      <c r="F3048" s="76">
        <f t="shared" si="48"/>
        <v>212.25</v>
      </c>
      <c r="G3048" s="11" t="s">
        <v>5071</v>
      </c>
    </row>
    <row r="3049" spans="1:7">
      <c r="A3049" s="29">
        <v>3045</v>
      </c>
      <c r="B3049" s="77" t="s">
        <v>5766</v>
      </c>
      <c r="C3049" s="78" t="s">
        <v>5767</v>
      </c>
      <c r="D3049" s="79">
        <v>2.13</v>
      </c>
      <c r="E3049" s="76">
        <v>75</v>
      </c>
      <c r="F3049" s="76">
        <f t="shared" si="48"/>
        <v>159.75</v>
      </c>
      <c r="G3049" s="11" t="s">
        <v>5071</v>
      </c>
    </row>
    <row r="3050" spans="1:7">
      <c r="A3050" s="29">
        <v>3046</v>
      </c>
      <c r="B3050" s="77" t="s">
        <v>5768</v>
      </c>
      <c r="C3050" s="78" t="s">
        <v>5769</v>
      </c>
      <c r="D3050" s="79">
        <v>2.71</v>
      </c>
      <c r="E3050" s="76">
        <v>75</v>
      </c>
      <c r="F3050" s="76">
        <f t="shared" si="48"/>
        <v>203.25</v>
      </c>
      <c r="G3050" s="11" t="s">
        <v>5071</v>
      </c>
    </row>
    <row r="3051" spans="1:7">
      <c r="A3051" s="29">
        <v>3047</v>
      </c>
      <c r="B3051" s="77" t="s">
        <v>5770</v>
      </c>
      <c r="C3051" s="78" t="s">
        <v>5771</v>
      </c>
      <c r="D3051" s="79">
        <v>4.7</v>
      </c>
      <c r="E3051" s="76">
        <v>75</v>
      </c>
      <c r="F3051" s="76">
        <f t="shared" si="48"/>
        <v>352.5</v>
      </c>
      <c r="G3051" s="11" t="s">
        <v>5071</v>
      </c>
    </row>
    <row r="3052" spans="1:7">
      <c r="A3052" s="29">
        <v>3048</v>
      </c>
      <c r="B3052" s="77" t="s">
        <v>5772</v>
      </c>
      <c r="C3052" s="78" t="s">
        <v>5773</v>
      </c>
      <c r="D3052" s="79">
        <v>3.22</v>
      </c>
      <c r="E3052" s="76">
        <v>75</v>
      </c>
      <c r="F3052" s="76">
        <f t="shared" si="48"/>
        <v>241.5</v>
      </c>
      <c r="G3052" s="11" t="s">
        <v>5071</v>
      </c>
    </row>
    <row r="3053" spans="1:7">
      <c r="A3053" s="29">
        <v>3049</v>
      </c>
      <c r="B3053" s="77" t="s">
        <v>5774</v>
      </c>
      <c r="C3053" s="78" t="s">
        <v>5305</v>
      </c>
      <c r="D3053" s="79">
        <v>6.79</v>
      </c>
      <c r="E3053" s="76">
        <v>75</v>
      </c>
      <c r="F3053" s="76">
        <f t="shared" si="48"/>
        <v>509.25</v>
      </c>
      <c r="G3053" s="11" t="s">
        <v>5071</v>
      </c>
    </row>
    <row r="3054" spans="1:7">
      <c r="A3054" s="29">
        <v>3050</v>
      </c>
      <c r="B3054" s="77" t="s">
        <v>5775</v>
      </c>
      <c r="C3054" s="78" t="s">
        <v>5776</v>
      </c>
      <c r="D3054" s="79">
        <v>4.25</v>
      </c>
      <c r="E3054" s="76">
        <v>75</v>
      </c>
      <c r="F3054" s="76">
        <f t="shared" si="48"/>
        <v>318.75</v>
      </c>
      <c r="G3054" s="11" t="s">
        <v>5071</v>
      </c>
    </row>
    <row r="3055" spans="1:7">
      <c r="A3055" s="29">
        <v>3051</v>
      </c>
      <c r="B3055" s="77" t="s">
        <v>5777</v>
      </c>
      <c r="C3055" s="78" t="s">
        <v>5130</v>
      </c>
      <c r="D3055" s="79">
        <v>3.26</v>
      </c>
      <c r="E3055" s="76">
        <v>75</v>
      </c>
      <c r="F3055" s="76">
        <f t="shared" si="48"/>
        <v>244.5</v>
      </c>
      <c r="G3055" s="11" t="s">
        <v>5071</v>
      </c>
    </row>
    <row r="3056" spans="1:7">
      <c r="A3056" s="29">
        <v>3052</v>
      </c>
      <c r="B3056" s="77" t="s">
        <v>5778</v>
      </c>
      <c r="C3056" s="78" t="s">
        <v>5779</v>
      </c>
      <c r="D3056" s="79">
        <v>4.04</v>
      </c>
      <c r="E3056" s="76">
        <v>75</v>
      </c>
      <c r="F3056" s="76">
        <f t="shared" si="48"/>
        <v>303</v>
      </c>
      <c r="G3056" s="11" t="s">
        <v>5071</v>
      </c>
    </row>
    <row r="3057" spans="1:7">
      <c r="A3057" s="29">
        <v>3053</v>
      </c>
      <c r="B3057" s="77" t="s">
        <v>5780</v>
      </c>
      <c r="C3057" s="78" t="s">
        <v>5781</v>
      </c>
      <c r="D3057" s="79">
        <v>4.13</v>
      </c>
      <c r="E3057" s="76">
        <v>75</v>
      </c>
      <c r="F3057" s="76">
        <f t="shared" si="48"/>
        <v>309.75</v>
      </c>
      <c r="G3057" s="11" t="s">
        <v>5071</v>
      </c>
    </row>
    <row r="3058" spans="1:7">
      <c r="A3058" s="29">
        <v>3054</v>
      </c>
      <c r="B3058" s="77" t="s">
        <v>5782</v>
      </c>
      <c r="C3058" s="78" t="s">
        <v>5783</v>
      </c>
      <c r="D3058" s="79">
        <v>10.56</v>
      </c>
      <c r="E3058" s="76">
        <v>75</v>
      </c>
      <c r="F3058" s="76">
        <f t="shared" si="48"/>
        <v>792</v>
      </c>
      <c r="G3058" s="11" t="s">
        <v>5071</v>
      </c>
    </row>
    <row r="3059" spans="1:7">
      <c r="A3059" s="29">
        <v>3055</v>
      </c>
      <c r="B3059" s="77" t="s">
        <v>5784</v>
      </c>
      <c r="C3059" s="78" t="s">
        <v>5785</v>
      </c>
      <c r="D3059" s="79">
        <v>3.84</v>
      </c>
      <c r="E3059" s="76">
        <v>75</v>
      </c>
      <c r="F3059" s="76">
        <f t="shared" si="48"/>
        <v>288</v>
      </c>
      <c r="G3059" s="11" t="s">
        <v>5071</v>
      </c>
    </row>
    <row r="3060" spans="1:7">
      <c r="A3060" s="29">
        <v>3056</v>
      </c>
      <c r="B3060" s="77" t="s">
        <v>5786</v>
      </c>
      <c r="C3060" s="78" t="s">
        <v>5787</v>
      </c>
      <c r="D3060" s="79">
        <v>3.76</v>
      </c>
      <c r="E3060" s="76">
        <v>75</v>
      </c>
      <c r="F3060" s="76">
        <f t="shared" si="48"/>
        <v>282</v>
      </c>
      <c r="G3060" s="11" t="s">
        <v>5071</v>
      </c>
    </row>
    <row r="3061" spans="1:7">
      <c r="A3061" s="29">
        <v>3057</v>
      </c>
      <c r="B3061" s="77" t="s">
        <v>5788</v>
      </c>
      <c r="C3061" s="78" t="s">
        <v>5087</v>
      </c>
      <c r="D3061" s="79">
        <v>6.99</v>
      </c>
      <c r="E3061" s="76">
        <v>75</v>
      </c>
      <c r="F3061" s="76">
        <f t="shared" si="48"/>
        <v>524.25</v>
      </c>
      <c r="G3061" s="11" t="s">
        <v>5071</v>
      </c>
    </row>
    <row r="3062" spans="1:7">
      <c r="A3062" s="29">
        <v>3058</v>
      </c>
      <c r="B3062" s="77" t="s">
        <v>5789</v>
      </c>
      <c r="C3062" s="78" t="s">
        <v>5790</v>
      </c>
      <c r="D3062" s="79">
        <v>1.2</v>
      </c>
      <c r="E3062" s="76">
        <v>75</v>
      </c>
      <c r="F3062" s="76">
        <f t="shared" si="48"/>
        <v>90</v>
      </c>
      <c r="G3062" s="11" t="s">
        <v>5071</v>
      </c>
    </row>
    <row r="3063" spans="1:7">
      <c r="A3063" s="29">
        <v>3059</v>
      </c>
      <c r="B3063" s="77" t="s">
        <v>5791</v>
      </c>
      <c r="C3063" s="78" t="s">
        <v>2771</v>
      </c>
      <c r="D3063" s="79">
        <v>2.4</v>
      </c>
      <c r="E3063" s="76">
        <v>75</v>
      </c>
      <c r="F3063" s="76">
        <f t="shared" si="48"/>
        <v>180</v>
      </c>
      <c r="G3063" s="11" t="s">
        <v>5071</v>
      </c>
    </row>
    <row r="3064" spans="1:7">
      <c r="A3064" s="29">
        <v>3060</v>
      </c>
      <c r="B3064" s="77" t="s">
        <v>5792</v>
      </c>
      <c r="C3064" s="78" t="s">
        <v>5793</v>
      </c>
      <c r="D3064" s="79">
        <v>3.91</v>
      </c>
      <c r="E3064" s="76">
        <v>75</v>
      </c>
      <c r="F3064" s="76">
        <f t="shared" si="48"/>
        <v>293.25</v>
      </c>
      <c r="G3064" s="11" t="s">
        <v>5071</v>
      </c>
    </row>
    <row r="3065" spans="1:7">
      <c r="A3065" s="29">
        <v>3061</v>
      </c>
      <c r="B3065" s="77" t="s">
        <v>5794</v>
      </c>
      <c r="C3065" s="78" t="s">
        <v>5795</v>
      </c>
      <c r="D3065" s="79">
        <v>1.43</v>
      </c>
      <c r="E3065" s="76">
        <v>75</v>
      </c>
      <c r="F3065" s="76">
        <f t="shared" si="48"/>
        <v>107.25</v>
      </c>
      <c r="G3065" s="11" t="s">
        <v>5071</v>
      </c>
    </row>
    <row r="3066" spans="1:7">
      <c r="A3066" s="29">
        <v>3062</v>
      </c>
      <c r="B3066" s="77" t="s">
        <v>5796</v>
      </c>
      <c r="C3066" s="78" t="s">
        <v>5155</v>
      </c>
      <c r="D3066" s="79">
        <v>2.2</v>
      </c>
      <c r="E3066" s="76">
        <v>75</v>
      </c>
      <c r="F3066" s="76">
        <f t="shared" si="48"/>
        <v>165</v>
      </c>
      <c r="G3066" s="11" t="s">
        <v>5071</v>
      </c>
    </row>
    <row r="3067" spans="1:7">
      <c r="A3067" s="29">
        <v>3063</v>
      </c>
      <c r="B3067" s="77" t="s">
        <v>5797</v>
      </c>
      <c r="C3067" s="78" t="s">
        <v>5347</v>
      </c>
      <c r="D3067" s="79">
        <v>5.74</v>
      </c>
      <c r="E3067" s="76">
        <v>75</v>
      </c>
      <c r="F3067" s="76">
        <f t="shared" si="48"/>
        <v>430.5</v>
      </c>
      <c r="G3067" s="11" t="s">
        <v>5071</v>
      </c>
    </row>
    <row r="3068" spans="1:7">
      <c r="A3068" s="29">
        <v>3064</v>
      </c>
      <c r="B3068" s="77" t="s">
        <v>5798</v>
      </c>
      <c r="C3068" s="78" t="s">
        <v>5799</v>
      </c>
      <c r="D3068" s="79">
        <v>5.06</v>
      </c>
      <c r="E3068" s="76">
        <v>75</v>
      </c>
      <c r="F3068" s="76">
        <f t="shared" si="48"/>
        <v>379.5</v>
      </c>
      <c r="G3068" s="11" t="s">
        <v>5071</v>
      </c>
    </row>
    <row r="3069" spans="1:7">
      <c r="A3069" s="29">
        <v>3065</v>
      </c>
      <c r="B3069" s="77" t="s">
        <v>5800</v>
      </c>
      <c r="C3069" s="78" t="s">
        <v>5801</v>
      </c>
      <c r="D3069" s="79">
        <v>7.68</v>
      </c>
      <c r="E3069" s="76">
        <v>75</v>
      </c>
      <c r="F3069" s="76">
        <f t="shared" si="48"/>
        <v>576</v>
      </c>
      <c r="G3069" s="11" t="s">
        <v>5071</v>
      </c>
    </row>
    <row r="3070" spans="1:7">
      <c r="A3070" s="29">
        <v>3066</v>
      </c>
      <c r="B3070" s="77" t="s">
        <v>5802</v>
      </c>
      <c r="C3070" s="78" t="s">
        <v>5803</v>
      </c>
      <c r="D3070" s="79">
        <v>2.22</v>
      </c>
      <c r="E3070" s="76">
        <v>75</v>
      </c>
      <c r="F3070" s="76">
        <f t="shared" si="48"/>
        <v>166.5</v>
      </c>
      <c r="G3070" s="11" t="s">
        <v>5071</v>
      </c>
    </row>
    <row r="3071" spans="1:7">
      <c r="A3071" s="29">
        <v>3067</v>
      </c>
      <c r="B3071" s="77" t="s">
        <v>5804</v>
      </c>
      <c r="C3071" s="78" t="s">
        <v>5805</v>
      </c>
      <c r="D3071" s="79">
        <v>3.78</v>
      </c>
      <c r="E3071" s="76">
        <v>75</v>
      </c>
      <c r="F3071" s="76">
        <f t="shared" si="48"/>
        <v>283.5</v>
      </c>
      <c r="G3071" s="11" t="s">
        <v>5071</v>
      </c>
    </row>
    <row r="3072" spans="1:7">
      <c r="A3072" s="29">
        <v>3068</v>
      </c>
      <c r="B3072" s="77" t="s">
        <v>5806</v>
      </c>
      <c r="C3072" s="78" t="s">
        <v>5807</v>
      </c>
      <c r="D3072" s="79">
        <v>6.38</v>
      </c>
      <c r="E3072" s="76">
        <v>75</v>
      </c>
      <c r="F3072" s="76">
        <f t="shared" si="48"/>
        <v>478.5</v>
      </c>
      <c r="G3072" s="11" t="s">
        <v>5071</v>
      </c>
    </row>
    <row r="3073" spans="1:7">
      <c r="A3073" s="29">
        <v>3069</v>
      </c>
      <c r="B3073" s="77" t="s">
        <v>5808</v>
      </c>
      <c r="C3073" s="78" t="s">
        <v>5582</v>
      </c>
      <c r="D3073" s="79">
        <v>5.98</v>
      </c>
      <c r="E3073" s="76">
        <v>75</v>
      </c>
      <c r="F3073" s="76">
        <f t="shared" si="48"/>
        <v>448.5</v>
      </c>
      <c r="G3073" s="11" t="s">
        <v>5071</v>
      </c>
    </row>
    <row r="3074" spans="1:7">
      <c r="A3074" s="29">
        <v>3070</v>
      </c>
      <c r="B3074" s="77" t="s">
        <v>5809</v>
      </c>
      <c r="C3074" s="78" t="s">
        <v>5810</v>
      </c>
      <c r="D3074" s="79">
        <v>2.85</v>
      </c>
      <c r="E3074" s="76">
        <v>75</v>
      </c>
      <c r="F3074" s="76">
        <f t="shared" si="48"/>
        <v>213.75</v>
      </c>
      <c r="G3074" s="11" t="s">
        <v>5071</v>
      </c>
    </row>
    <row r="3075" spans="1:7">
      <c r="A3075" s="29">
        <v>3071</v>
      </c>
      <c r="B3075" s="77" t="s">
        <v>5811</v>
      </c>
      <c r="C3075" s="78" t="s">
        <v>4543</v>
      </c>
      <c r="D3075" s="79">
        <v>2.11</v>
      </c>
      <c r="E3075" s="76">
        <v>75</v>
      </c>
      <c r="F3075" s="76">
        <f t="shared" si="48"/>
        <v>158.25</v>
      </c>
      <c r="G3075" s="11" t="s">
        <v>5071</v>
      </c>
    </row>
    <row r="3076" spans="1:7">
      <c r="A3076" s="29">
        <v>3072</v>
      </c>
      <c r="B3076" s="77" t="s">
        <v>5812</v>
      </c>
      <c r="C3076" s="78" t="s">
        <v>5307</v>
      </c>
      <c r="D3076" s="79">
        <v>2.69</v>
      </c>
      <c r="E3076" s="76">
        <v>75</v>
      </c>
      <c r="F3076" s="76">
        <f t="shared" si="48"/>
        <v>201.75</v>
      </c>
      <c r="G3076" s="11" t="s">
        <v>5071</v>
      </c>
    </row>
    <row r="3077" spans="1:7">
      <c r="A3077" s="29">
        <v>3073</v>
      </c>
      <c r="B3077" s="77" t="s">
        <v>5813</v>
      </c>
      <c r="C3077" s="78" t="s">
        <v>5814</v>
      </c>
      <c r="D3077" s="79">
        <v>5.94</v>
      </c>
      <c r="E3077" s="76">
        <v>75</v>
      </c>
      <c r="F3077" s="76">
        <f t="shared" si="48"/>
        <v>445.5</v>
      </c>
      <c r="G3077" s="11" t="s">
        <v>5071</v>
      </c>
    </row>
    <row r="3078" spans="1:7">
      <c r="A3078" s="29">
        <v>3074</v>
      </c>
      <c r="B3078" s="77" t="s">
        <v>5815</v>
      </c>
      <c r="C3078" s="78" t="s">
        <v>5816</v>
      </c>
      <c r="D3078" s="79">
        <v>2.59</v>
      </c>
      <c r="E3078" s="76">
        <v>75</v>
      </c>
      <c r="F3078" s="76">
        <f t="shared" si="48"/>
        <v>194.25</v>
      </c>
      <c r="G3078" s="11" t="s">
        <v>5071</v>
      </c>
    </row>
    <row r="3079" spans="1:7">
      <c r="A3079" s="29">
        <v>3075</v>
      </c>
      <c r="B3079" s="77" t="s">
        <v>5817</v>
      </c>
      <c r="C3079" s="78" t="s">
        <v>5818</v>
      </c>
      <c r="D3079" s="79">
        <v>1.68</v>
      </c>
      <c r="E3079" s="76">
        <v>75</v>
      </c>
      <c r="F3079" s="76">
        <f t="shared" si="48"/>
        <v>126</v>
      </c>
      <c r="G3079" s="11" t="s">
        <v>5071</v>
      </c>
    </row>
    <row r="3080" spans="1:7">
      <c r="A3080" s="29">
        <v>3076</v>
      </c>
      <c r="B3080" s="77" t="s">
        <v>5819</v>
      </c>
      <c r="C3080" s="78" t="s">
        <v>4675</v>
      </c>
      <c r="D3080" s="79">
        <v>1.86</v>
      </c>
      <c r="E3080" s="76">
        <v>75</v>
      </c>
      <c r="F3080" s="76">
        <f t="shared" si="48"/>
        <v>139.5</v>
      </c>
      <c r="G3080" s="11" t="s">
        <v>5071</v>
      </c>
    </row>
    <row r="3081" spans="1:7">
      <c r="A3081" s="29">
        <v>3077</v>
      </c>
      <c r="B3081" s="77" t="s">
        <v>5820</v>
      </c>
      <c r="C3081" s="78" t="s">
        <v>3149</v>
      </c>
      <c r="D3081" s="79">
        <v>2.08</v>
      </c>
      <c r="E3081" s="76">
        <v>75</v>
      </c>
      <c r="F3081" s="76">
        <f t="shared" si="48"/>
        <v>156</v>
      </c>
      <c r="G3081" s="11" t="s">
        <v>5071</v>
      </c>
    </row>
    <row r="3082" spans="1:7">
      <c r="A3082" s="29">
        <v>3078</v>
      </c>
      <c r="B3082" s="77" t="s">
        <v>5821</v>
      </c>
      <c r="C3082" s="78" t="s">
        <v>5221</v>
      </c>
      <c r="D3082" s="79">
        <v>1.22</v>
      </c>
      <c r="E3082" s="76">
        <v>75</v>
      </c>
      <c r="F3082" s="76">
        <f t="shared" si="48"/>
        <v>91.5</v>
      </c>
      <c r="G3082" s="11" t="s">
        <v>5071</v>
      </c>
    </row>
    <row r="3083" spans="1:7">
      <c r="A3083" s="29">
        <v>3079</v>
      </c>
      <c r="B3083" s="77" t="s">
        <v>5822</v>
      </c>
      <c r="C3083" s="78" t="s">
        <v>5823</v>
      </c>
      <c r="D3083" s="79">
        <v>2.84</v>
      </c>
      <c r="E3083" s="76">
        <v>75</v>
      </c>
      <c r="F3083" s="76">
        <f t="shared" si="48"/>
        <v>213</v>
      </c>
      <c r="G3083" s="11" t="s">
        <v>5071</v>
      </c>
    </row>
    <row r="3084" spans="1:7">
      <c r="A3084" s="29">
        <v>3080</v>
      </c>
      <c r="B3084" s="77" t="s">
        <v>5824</v>
      </c>
      <c r="C3084" s="78" t="s">
        <v>5825</v>
      </c>
      <c r="D3084" s="79">
        <v>2.64</v>
      </c>
      <c r="E3084" s="76">
        <v>75</v>
      </c>
      <c r="F3084" s="76">
        <f t="shared" si="48"/>
        <v>198</v>
      </c>
      <c r="G3084" s="11" t="s">
        <v>5071</v>
      </c>
    </row>
    <row r="3085" spans="1:7">
      <c r="A3085" s="29">
        <v>3081</v>
      </c>
      <c r="B3085" s="77" t="s">
        <v>5826</v>
      </c>
      <c r="C3085" s="78" t="s">
        <v>5720</v>
      </c>
      <c r="D3085" s="79">
        <v>2.31</v>
      </c>
      <c r="E3085" s="76">
        <v>75</v>
      </c>
      <c r="F3085" s="76">
        <f t="shared" si="48"/>
        <v>173.25</v>
      </c>
      <c r="G3085" s="11" t="s">
        <v>5071</v>
      </c>
    </row>
    <row r="3086" spans="1:7">
      <c r="A3086" s="29">
        <v>3082</v>
      </c>
      <c r="B3086" s="77" t="s">
        <v>5827</v>
      </c>
      <c r="C3086" s="78" t="s">
        <v>5828</v>
      </c>
      <c r="D3086" s="79">
        <v>8.69</v>
      </c>
      <c r="E3086" s="76">
        <v>75</v>
      </c>
      <c r="F3086" s="76">
        <f t="shared" si="48"/>
        <v>651.75</v>
      </c>
      <c r="G3086" s="11" t="s">
        <v>5071</v>
      </c>
    </row>
    <row r="3087" spans="1:7">
      <c r="A3087" s="29">
        <v>3083</v>
      </c>
      <c r="B3087" s="77" t="s">
        <v>5829</v>
      </c>
      <c r="C3087" s="78" t="s">
        <v>5830</v>
      </c>
      <c r="D3087" s="79">
        <v>3.54</v>
      </c>
      <c r="E3087" s="76">
        <v>75</v>
      </c>
      <c r="F3087" s="76">
        <f t="shared" si="48"/>
        <v>265.5</v>
      </c>
      <c r="G3087" s="11" t="s">
        <v>5071</v>
      </c>
    </row>
    <row r="3088" spans="1:7">
      <c r="A3088" s="29">
        <v>3084</v>
      </c>
      <c r="B3088" s="77" t="s">
        <v>5831</v>
      </c>
      <c r="C3088" s="78" t="s">
        <v>5130</v>
      </c>
      <c r="D3088" s="79">
        <v>3.88</v>
      </c>
      <c r="E3088" s="76">
        <v>75</v>
      </c>
      <c r="F3088" s="76">
        <f t="shared" si="48"/>
        <v>291</v>
      </c>
      <c r="G3088" s="11" t="s">
        <v>5071</v>
      </c>
    </row>
    <row r="3089" spans="1:7">
      <c r="A3089" s="29">
        <v>3085</v>
      </c>
      <c r="B3089" s="77" t="s">
        <v>5832</v>
      </c>
      <c r="C3089" s="78" t="s">
        <v>5833</v>
      </c>
      <c r="D3089" s="79">
        <v>4.57</v>
      </c>
      <c r="E3089" s="76">
        <v>75</v>
      </c>
      <c r="F3089" s="76">
        <f t="shared" si="48"/>
        <v>342.75</v>
      </c>
      <c r="G3089" s="11" t="s">
        <v>5071</v>
      </c>
    </row>
    <row r="3090" spans="1:7">
      <c r="A3090" s="29">
        <v>3086</v>
      </c>
      <c r="B3090" s="77" t="s">
        <v>5834</v>
      </c>
      <c r="C3090" s="78" t="s">
        <v>5835</v>
      </c>
      <c r="D3090" s="79">
        <v>8.83</v>
      </c>
      <c r="E3090" s="76">
        <v>75</v>
      </c>
      <c r="F3090" s="76">
        <f t="shared" si="48"/>
        <v>662.25</v>
      </c>
      <c r="G3090" s="11" t="s">
        <v>5071</v>
      </c>
    </row>
    <row r="3091" spans="1:7">
      <c r="A3091" s="29">
        <v>3087</v>
      </c>
      <c r="B3091" s="77" t="s">
        <v>5836</v>
      </c>
      <c r="C3091" s="78" t="s">
        <v>3942</v>
      </c>
      <c r="D3091" s="79">
        <v>3.5</v>
      </c>
      <c r="E3091" s="76">
        <v>75</v>
      </c>
      <c r="F3091" s="76">
        <f t="shared" si="48"/>
        <v>262.5</v>
      </c>
      <c r="G3091" s="11" t="s">
        <v>5071</v>
      </c>
    </row>
    <row r="3092" spans="1:7">
      <c r="A3092" s="29">
        <v>3088</v>
      </c>
      <c r="B3092" s="77" t="s">
        <v>5837</v>
      </c>
      <c r="C3092" s="78" t="s">
        <v>4483</v>
      </c>
      <c r="D3092" s="79">
        <v>5.23</v>
      </c>
      <c r="E3092" s="76">
        <v>75</v>
      </c>
      <c r="F3092" s="76">
        <f t="shared" ref="F3092:F3155" si="49">D3092*E3092</f>
        <v>392.25</v>
      </c>
      <c r="G3092" s="11" t="s">
        <v>5071</v>
      </c>
    </row>
    <row r="3093" spans="1:7">
      <c r="A3093" s="29">
        <v>3089</v>
      </c>
      <c r="B3093" s="77" t="s">
        <v>5838</v>
      </c>
      <c r="C3093" s="78" t="s">
        <v>5839</v>
      </c>
      <c r="D3093" s="79">
        <v>3.44</v>
      </c>
      <c r="E3093" s="76">
        <v>75</v>
      </c>
      <c r="F3093" s="76">
        <f t="shared" si="49"/>
        <v>258</v>
      </c>
      <c r="G3093" s="11" t="s">
        <v>5071</v>
      </c>
    </row>
    <row r="3094" spans="1:7">
      <c r="A3094" s="29">
        <v>3090</v>
      </c>
      <c r="B3094" s="77" t="s">
        <v>5840</v>
      </c>
      <c r="C3094" s="78" t="s">
        <v>5841</v>
      </c>
      <c r="D3094" s="79">
        <v>1.28</v>
      </c>
      <c r="E3094" s="76">
        <v>75</v>
      </c>
      <c r="F3094" s="76">
        <f t="shared" si="49"/>
        <v>96</v>
      </c>
      <c r="G3094" s="11" t="s">
        <v>5071</v>
      </c>
    </row>
    <row r="3095" spans="1:7">
      <c r="A3095" s="29">
        <v>3091</v>
      </c>
      <c r="B3095" s="77" t="s">
        <v>5842</v>
      </c>
      <c r="C3095" s="78" t="s">
        <v>5843</v>
      </c>
      <c r="D3095" s="79">
        <v>1.91</v>
      </c>
      <c r="E3095" s="76">
        <v>75</v>
      </c>
      <c r="F3095" s="76">
        <f t="shared" si="49"/>
        <v>143.25</v>
      </c>
      <c r="G3095" s="11" t="s">
        <v>5071</v>
      </c>
    </row>
    <row r="3096" spans="1:7">
      <c r="A3096" s="29">
        <v>3092</v>
      </c>
      <c r="B3096" s="77" t="s">
        <v>5844</v>
      </c>
      <c r="C3096" s="78" t="s">
        <v>5845</v>
      </c>
      <c r="D3096" s="79">
        <v>6.25</v>
      </c>
      <c r="E3096" s="76">
        <v>75</v>
      </c>
      <c r="F3096" s="76">
        <f t="shared" si="49"/>
        <v>468.75</v>
      </c>
      <c r="G3096" s="11" t="s">
        <v>5071</v>
      </c>
    </row>
    <row r="3097" spans="1:7">
      <c r="A3097" s="29">
        <v>3093</v>
      </c>
      <c r="B3097" s="77" t="s">
        <v>5846</v>
      </c>
      <c r="C3097" s="78" t="s">
        <v>5121</v>
      </c>
      <c r="D3097" s="79">
        <v>3.36</v>
      </c>
      <c r="E3097" s="76">
        <v>75</v>
      </c>
      <c r="F3097" s="76">
        <f t="shared" si="49"/>
        <v>252</v>
      </c>
      <c r="G3097" s="11" t="s">
        <v>5071</v>
      </c>
    </row>
    <row r="3098" spans="1:7">
      <c r="A3098" s="29">
        <v>3094</v>
      </c>
      <c r="B3098" s="77" t="s">
        <v>5847</v>
      </c>
      <c r="C3098" s="78" t="s">
        <v>5769</v>
      </c>
      <c r="D3098" s="79">
        <v>3.81</v>
      </c>
      <c r="E3098" s="76">
        <v>75</v>
      </c>
      <c r="F3098" s="76">
        <f t="shared" si="49"/>
        <v>285.75</v>
      </c>
      <c r="G3098" s="11" t="s">
        <v>5071</v>
      </c>
    </row>
    <row r="3099" spans="1:7">
      <c r="A3099" s="29">
        <v>3095</v>
      </c>
      <c r="B3099" s="77" t="s">
        <v>5848</v>
      </c>
      <c r="C3099" s="78" t="s">
        <v>5849</v>
      </c>
      <c r="D3099" s="79">
        <v>2.16</v>
      </c>
      <c r="E3099" s="76">
        <v>75</v>
      </c>
      <c r="F3099" s="76">
        <f t="shared" si="49"/>
        <v>162</v>
      </c>
      <c r="G3099" s="11" t="s">
        <v>5071</v>
      </c>
    </row>
    <row r="3100" spans="1:7">
      <c r="A3100" s="29">
        <v>3096</v>
      </c>
      <c r="B3100" s="77" t="s">
        <v>5850</v>
      </c>
      <c r="C3100" s="78" t="s">
        <v>5851</v>
      </c>
      <c r="D3100" s="79">
        <v>2.7</v>
      </c>
      <c r="E3100" s="76">
        <v>75</v>
      </c>
      <c r="F3100" s="76">
        <f t="shared" si="49"/>
        <v>202.5</v>
      </c>
      <c r="G3100" s="11" t="s">
        <v>5071</v>
      </c>
    </row>
    <row r="3101" spans="1:7">
      <c r="A3101" s="29">
        <v>3097</v>
      </c>
      <c r="B3101" s="77" t="s">
        <v>5852</v>
      </c>
      <c r="C3101" s="78" t="s">
        <v>3769</v>
      </c>
      <c r="D3101" s="79">
        <v>3.47</v>
      </c>
      <c r="E3101" s="76">
        <v>75</v>
      </c>
      <c r="F3101" s="76">
        <f t="shared" si="49"/>
        <v>260.25</v>
      </c>
      <c r="G3101" s="11" t="s">
        <v>5071</v>
      </c>
    </row>
    <row r="3102" spans="1:7">
      <c r="A3102" s="29">
        <v>3098</v>
      </c>
      <c r="B3102" s="77" t="s">
        <v>5853</v>
      </c>
      <c r="C3102" s="78" t="s">
        <v>5854</v>
      </c>
      <c r="D3102" s="79">
        <v>2.59</v>
      </c>
      <c r="E3102" s="76">
        <v>75</v>
      </c>
      <c r="F3102" s="76">
        <f t="shared" si="49"/>
        <v>194.25</v>
      </c>
      <c r="G3102" s="11" t="s">
        <v>5071</v>
      </c>
    </row>
    <row r="3103" spans="1:7">
      <c r="A3103" s="29">
        <v>3099</v>
      </c>
      <c r="B3103" s="77" t="s">
        <v>5855</v>
      </c>
      <c r="C3103" s="78" t="s">
        <v>5856</v>
      </c>
      <c r="D3103" s="79">
        <v>3.85</v>
      </c>
      <c r="E3103" s="76">
        <v>75</v>
      </c>
      <c r="F3103" s="76">
        <f t="shared" si="49"/>
        <v>288.75</v>
      </c>
      <c r="G3103" s="11" t="s">
        <v>5071</v>
      </c>
    </row>
    <row r="3104" spans="1:7">
      <c r="A3104" s="29">
        <v>3100</v>
      </c>
      <c r="B3104" s="77" t="s">
        <v>5857</v>
      </c>
      <c r="C3104" s="78" t="s">
        <v>5452</v>
      </c>
      <c r="D3104" s="79">
        <v>1.73</v>
      </c>
      <c r="E3104" s="76">
        <v>75</v>
      </c>
      <c r="F3104" s="76">
        <f t="shared" si="49"/>
        <v>129.75</v>
      </c>
      <c r="G3104" s="11" t="s">
        <v>5071</v>
      </c>
    </row>
    <row r="3105" spans="1:7">
      <c r="A3105" s="29">
        <v>3101</v>
      </c>
      <c r="B3105" s="77" t="s">
        <v>5858</v>
      </c>
      <c r="C3105" s="78" t="s">
        <v>5859</v>
      </c>
      <c r="D3105" s="79">
        <v>3.53</v>
      </c>
      <c r="E3105" s="76">
        <v>75</v>
      </c>
      <c r="F3105" s="76">
        <f t="shared" si="49"/>
        <v>264.75</v>
      </c>
      <c r="G3105" s="11" t="s">
        <v>5071</v>
      </c>
    </row>
    <row r="3106" spans="1:7">
      <c r="A3106" s="29">
        <v>3102</v>
      </c>
      <c r="B3106" s="77" t="s">
        <v>5860</v>
      </c>
      <c r="C3106" s="78" t="s">
        <v>5579</v>
      </c>
      <c r="D3106" s="79">
        <v>1.88</v>
      </c>
      <c r="E3106" s="76">
        <v>75</v>
      </c>
      <c r="F3106" s="76">
        <f t="shared" si="49"/>
        <v>141</v>
      </c>
      <c r="G3106" s="11" t="s">
        <v>5071</v>
      </c>
    </row>
    <row r="3107" spans="1:7">
      <c r="A3107" s="29">
        <v>3103</v>
      </c>
      <c r="B3107" s="77" t="s">
        <v>5861</v>
      </c>
      <c r="C3107" s="78" t="s">
        <v>5862</v>
      </c>
      <c r="D3107" s="79">
        <v>1.42</v>
      </c>
      <c r="E3107" s="76">
        <v>75</v>
      </c>
      <c r="F3107" s="76">
        <f t="shared" si="49"/>
        <v>106.5</v>
      </c>
      <c r="G3107" s="11" t="s">
        <v>5071</v>
      </c>
    </row>
    <row r="3108" spans="1:7">
      <c r="A3108" s="29">
        <v>3104</v>
      </c>
      <c r="B3108" s="77" t="s">
        <v>5863</v>
      </c>
      <c r="C3108" s="78" t="s">
        <v>5864</v>
      </c>
      <c r="D3108" s="79">
        <v>2.97</v>
      </c>
      <c r="E3108" s="76">
        <v>75</v>
      </c>
      <c r="F3108" s="76">
        <f t="shared" si="49"/>
        <v>222.75</v>
      </c>
      <c r="G3108" s="11" t="s">
        <v>5071</v>
      </c>
    </row>
    <row r="3109" spans="1:7">
      <c r="A3109" s="29">
        <v>3105</v>
      </c>
      <c r="B3109" s="77" t="s">
        <v>5865</v>
      </c>
      <c r="C3109" s="78" t="s">
        <v>5866</v>
      </c>
      <c r="D3109" s="79">
        <v>3.3</v>
      </c>
      <c r="E3109" s="76">
        <v>75</v>
      </c>
      <c r="F3109" s="76">
        <f t="shared" si="49"/>
        <v>247.5</v>
      </c>
      <c r="G3109" s="11" t="s">
        <v>5071</v>
      </c>
    </row>
    <row r="3110" spans="1:7">
      <c r="A3110" s="29">
        <v>3106</v>
      </c>
      <c r="B3110" s="77" t="s">
        <v>5867</v>
      </c>
      <c r="C3110" s="78" t="s">
        <v>5383</v>
      </c>
      <c r="D3110" s="79">
        <v>3.53</v>
      </c>
      <c r="E3110" s="76">
        <v>75</v>
      </c>
      <c r="F3110" s="76">
        <f t="shared" si="49"/>
        <v>264.75</v>
      </c>
      <c r="G3110" s="11" t="s">
        <v>5071</v>
      </c>
    </row>
    <row r="3111" spans="1:7">
      <c r="A3111" s="29">
        <v>3107</v>
      </c>
      <c r="B3111" s="77" t="s">
        <v>5868</v>
      </c>
      <c r="C3111" s="78" t="s">
        <v>5722</v>
      </c>
      <c r="D3111" s="79">
        <v>1.21</v>
      </c>
      <c r="E3111" s="76">
        <v>75</v>
      </c>
      <c r="F3111" s="76">
        <f t="shared" si="49"/>
        <v>90.75</v>
      </c>
      <c r="G3111" s="11" t="s">
        <v>5071</v>
      </c>
    </row>
    <row r="3112" spans="1:7">
      <c r="A3112" s="29">
        <v>3108</v>
      </c>
      <c r="B3112" s="77" t="s">
        <v>5869</v>
      </c>
      <c r="C3112" s="78" t="s">
        <v>5870</v>
      </c>
      <c r="D3112" s="79">
        <v>3.54</v>
      </c>
      <c r="E3112" s="76">
        <v>75</v>
      </c>
      <c r="F3112" s="76">
        <f t="shared" si="49"/>
        <v>265.5</v>
      </c>
      <c r="G3112" s="11" t="s">
        <v>5071</v>
      </c>
    </row>
    <row r="3113" spans="1:7">
      <c r="A3113" s="29">
        <v>3109</v>
      </c>
      <c r="B3113" s="77" t="s">
        <v>5871</v>
      </c>
      <c r="C3113" s="78" t="s">
        <v>5872</v>
      </c>
      <c r="D3113" s="79">
        <v>1.33</v>
      </c>
      <c r="E3113" s="76">
        <v>75</v>
      </c>
      <c r="F3113" s="76">
        <f t="shared" si="49"/>
        <v>99.75</v>
      </c>
      <c r="G3113" s="11" t="s">
        <v>5071</v>
      </c>
    </row>
    <row r="3114" spans="1:7">
      <c r="A3114" s="29">
        <v>3110</v>
      </c>
      <c r="B3114" s="77" t="s">
        <v>5873</v>
      </c>
      <c r="C3114" s="78" t="s">
        <v>5874</v>
      </c>
      <c r="D3114" s="79">
        <v>2.1</v>
      </c>
      <c r="E3114" s="76">
        <v>75</v>
      </c>
      <c r="F3114" s="76">
        <f t="shared" si="49"/>
        <v>157.5</v>
      </c>
      <c r="G3114" s="11" t="s">
        <v>5071</v>
      </c>
    </row>
    <row r="3115" spans="1:7">
      <c r="A3115" s="29">
        <v>3111</v>
      </c>
      <c r="B3115" s="72" t="s">
        <v>5875</v>
      </c>
      <c r="C3115" s="31" t="s">
        <v>3057</v>
      </c>
      <c r="D3115" s="79">
        <v>1.86</v>
      </c>
      <c r="E3115" s="76">
        <v>75</v>
      </c>
      <c r="F3115" s="76">
        <f t="shared" si="49"/>
        <v>139.5</v>
      </c>
      <c r="G3115" s="11" t="s">
        <v>5071</v>
      </c>
    </row>
    <row r="3116" spans="1:7">
      <c r="A3116" s="29">
        <v>3112</v>
      </c>
      <c r="B3116" s="77" t="s">
        <v>5876</v>
      </c>
      <c r="C3116" s="78" t="s">
        <v>5877</v>
      </c>
      <c r="D3116" s="79">
        <v>1.29</v>
      </c>
      <c r="E3116" s="76">
        <v>75</v>
      </c>
      <c r="F3116" s="76">
        <f t="shared" si="49"/>
        <v>96.75</v>
      </c>
      <c r="G3116" s="11" t="s">
        <v>5071</v>
      </c>
    </row>
    <row r="3117" spans="1:7">
      <c r="A3117" s="29">
        <v>3113</v>
      </c>
      <c r="B3117" s="77" t="s">
        <v>5878</v>
      </c>
      <c r="C3117" s="78" t="s">
        <v>5879</v>
      </c>
      <c r="D3117" s="79">
        <v>0.84</v>
      </c>
      <c r="E3117" s="76">
        <v>75</v>
      </c>
      <c r="F3117" s="76">
        <f t="shared" si="49"/>
        <v>63</v>
      </c>
      <c r="G3117" s="11" t="s">
        <v>5071</v>
      </c>
    </row>
    <row r="3118" spans="1:7">
      <c r="A3118" s="29">
        <v>3114</v>
      </c>
      <c r="B3118" s="77" t="s">
        <v>5880</v>
      </c>
      <c r="C3118" s="78" t="s">
        <v>5881</v>
      </c>
      <c r="D3118" s="79">
        <v>3.17</v>
      </c>
      <c r="E3118" s="76">
        <v>75</v>
      </c>
      <c r="F3118" s="76">
        <f t="shared" si="49"/>
        <v>237.75</v>
      </c>
      <c r="G3118" s="11" t="s">
        <v>5071</v>
      </c>
    </row>
    <row r="3119" spans="1:7">
      <c r="A3119" s="29">
        <v>3115</v>
      </c>
      <c r="B3119" s="77" t="s">
        <v>5882</v>
      </c>
      <c r="C3119" s="78" t="s">
        <v>5883</v>
      </c>
      <c r="D3119" s="79">
        <v>4.93</v>
      </c>
      <c r="E3119" s="76">
        <v>75</v>
      </c>
      <c r="F3119" s="76">
        <f t="shared" si="49"/>
        <v>369.75</v>
      </c>
      <c r="G3119" s="11" t="s">
        <v>5071</v>
      </c>
    </row>
    <row r="3120" spans="1:7">
      <c r="A3120" s="29">
        <v>3116</v>
      </c>
      <c r="B3120" s="77" t="s">
        <v>5884</v>
      </c>
      <c r="C3120" s="78" t="s">
        <v>5885</v>
      </c>
      <c r="D3120" s="79">
        <v>3.18</v>
      </c>
      <c r="E3120" s="76">
        <v>75</v>
      </c>
      <c r="F3120" s="76">
        <f t="shared" si="49"/>
        <v>238.5</v>
      </c>
      <c r="G3120" s="11" t="s">
        <v>5071</v>
      </c>
    </row>
    <row r="3121" spans="1:7">
      <c r="A3121" s="29">
        <v>3117</v>
      </c>
      <c r="B3121" s="77" t="s">
        <v>5886</v>
      </c>
      <c r="C3121" s="78" t="s">
        <v>5650</v>
      </c>
      <c r="D3121" s="79">
        <v>4.3</v>
      </c>
      <c r="E3121" s="76">
        <v>75</v>
      </c>
      <c r="F3121" s="76">
        <f t="shared" si="49"/>
        <v>322.5</v>
      </c>
      <c r="G3121" s="11" t="s">
        <v>5071</v>
      </c>
    </row>
    <row r="3122" spans="1:7">
      <c r="A3122" s="29">
        <v>3118</v>
      </c>
      <c r="B3122" s="77" t="s">
        <v>5887</v>
      </c>
      <c r="C3122" s="78" t="s">
        <v>5888</v>
      </c>
      <c r="D3122" s="79">
        <v>3.85</v>
      </c>
      <c r="E3122" s="76">
        <v>75</v>
      </c>
      <c r="F3122" s="76">
        <f t="shared" si="49"/>
        <v>288.75</v>
      </c>
      <c r="G3122" s="11" t="s">
        <v>5071</v>
      </c>
    </row>
    <row r="3123" spans="1:7">
      <c r="A3123" s="29">
        <v>3119</v>
      </c>
      <c r="B3123" s="77" t="s">
        <v>5889</v>
      </c>
      <c r="C3123" s="78" t="s">
        <v>4290</v>
      </c>
      <c r="D3123" s="79">
        <v>1.23</v>
      </c>
      <c r="E3123" s="76">
        <v>75</v>
      </c>
      <c r="F3123" s="76">
        <f t="shared" si="49"/>
        <v>92.25</v>
      </c>
      <c r="G3123" s="11" t="s">
        <v>5071</v>
      </c>
    </row>
    <row r="3124" spans="1:7">
      <c r="A3124" s="29">
        <v>3120</v>
      </c>
      <c r="B3124" s="77" t="s">
        <v>5890</v>
      </c>
      <c r="C3124" s="78" t="s">
        <v>5891</v>
      </c>
      <c r="D3124" s="79">
        <v>1.49</v>
      </c>
      <c r="E3124" s="76">
        <v>75</v>
      </c>
      <c r="F3124" s="76">
        <f t="shared" si="49"/>
        <v>111.75</v>
      </c>
      <c r="G3124" s="11" t="s">
        <v>5071</v>
      </c>
    </row>
    <row r="3125" spans="1:7">
      <c r="A3125" s="29">
        <v>3121</v>
      </c>
      <c r="B3125" s="77" t="s">
        <v>5892</v>
      </c>
      <c r="C3125" s="78" t="s">
        <v>4273</v>
      </c>
      <c r="D3125" s="79">
        <v>1.03</v>
      </c>
      <c r="E3125" s="76">
        <v>75</v>
      </c>
      <c r="F3125" s="76">
        <f t="shared" si="49"/>
        <v>77.25</v>
      </c>
      <c r="G3125" s="11" t="s">
        <v>5071</v>
      </c>
    </row>
    <row r="3126" spans="1:7">
      <c r="A3126" s="29">
        <v>3122</v>
      </c>
      <c r="B3126" s="77" t="s">
        <v>5893</v>
      </c>
      <c r="C3126" s="78" t="s">
        <v>4342</v>
      </c>
      <c r="D3126" s="79">
        <v>1.45</v>
      </c>
      <c r="E3126" s="76">
        <v>75</v>
      </c>
      <c r="F3126" s="76">
        <f t="shared" si="49"/>
        <v>108.75</v>
      </c>
      <c r="G3126" s="11" t="s">
        <v>5071</v>
      </c>
    </row>
    <row r="3127" spans="1:7">
      <c r="A3127" s="29">
        <v>3123</v>
      </c>
      <c r="B3127" s="77" t="s">
        <v>5894</v>
      </c>
      <c r="C3127" s="78" t="s">
        <v>5895</v>
      </c>
      <c r="D3127" s="79">
        <v>2</v>
      </c>
      <c r="E3127" s="76">
        <v>75</v>
      </c>
      <c r="F3127" s="76">
        <f t="shared" si="49"/>
        <v>150</v>
      </c>
      <c r="G3127" s="11" t="s">
        <v>5071</v>
      </c>
    </row>
    <row r="3128" spans="1:7">
      <c r="A3128" s="29">
        <v>3124</v>
      </c>
      <c r="B3128" s="77" t="s">
        <v>5896</v>
      </c>
      <c r="C3128" s="78" t="s">
        <v>5897</v>
      </c>
      <c r="D3128" s="79">
        <v>3.15</v>
      </c>
      <c r="E3128" s="76">
        <v>75</v>
      </c>
      <c r="F3128" s="76">
        <f t="shared" si="49"/>
        <v>236.25</v>
      </c>
      <c r="G3128" s="11" t="s">
        <v>5071</v>
      </c>
    </row>
    <row r="3129" spans="1:7">
      <c r="A3129" s="29">
        <v>3125</v>
      </c>
      <c r="B3129" s="77" t="s">
        <v>5898</v>
      </c>
      <c r="C3129" s="78" t="s">
        <v>5075</v>
      </c>
      <c r="D3129" s="79">
        <v>2.27</v>
      </c>
      <c r="E3129" s="76">
        <v>75</v>
      </c>
      <c r="F3129" s="76">
        <f t="shared" si="49"/>
        <v>170.25</v>
      </c>
      <c r="G3129" s="11" t="s">
        <v>5071</v>
      </c>
    </row>
    <row r="3130" spans="1:7">
      <c r="A3130" s="29">
        <v>3126</v>
      </c>
      <c r="B3130" s="77" t="s">
        <v>5899</v>
      </c>
      <c r="C3130" s="78" t="s">
        <v>5900</v>
      </c>
      <c r="D3130" s="79">
        <v>5.79</v>
      </c>
      <c r="E3130" s="76">
        <v>75</v>
      </c>
      <c r="F3130" s="76">
        <f t="shared" si="49"/>
        <v>434.25</v>
      </c>
      <c r="G3130" s="11" t="s">
        <v>5071</v>
      </c>
    </row>
    <row r="3131" spans="1:7">
      <c r="A3131" s="29">
        <v>3127</v>
      </c>
      <c r="B3131" s="77" t="s">
        <v>5901</v>
      </c>
      <c r="C3131" s="78" t="s">
        <v>4541</v>
      </c>
      <c r="D3131" s="79">
        <v>3.57</v>
      </c>
      <c r="E3131" s="76">
        <v>75</v>
      </c>
      <c r="F3131" s="76">
        <f t="shared" si="49"/>
        <v>267.75</v>
      </c>
      <c r="G3131" s="11" t="s">
        <v>5071</v>
      </c>
    </row>
    <row r="3132" spans="1:7">
      <c r="A3132" s="29">
        <v>3128</v>
      </c>
      <c r="B3132" s="77" t="s">
        <v>5902</v>
      </c>
      <c r="C3132" s="78" t="s">
        <v>5609</v>
      </c>
      <c r="D3132" s="79">
        <v>3.54</v>
      </c>
      <c r="E3132" s="76">
        <v>75</v>
      </c>
      <c r="F3132" s="76">
        <f t="shared" si="49"/>
        <v>265.5</v>
      </c>
      <c r="G3132" s="11" t="s">
        <v>5071</v>
      </c>
    </row>
    <row r="3133" spans="1:7">
      <c r="A3133" s="29">
        <v>3129</v>
      </c>
      <c r="B3133" s="77" t="s">
        <v>5903</v>
      </c>
      <c r="C3133" s="78" t="s">
        <v>5904</v>
      </c>
      <c r="D3133" s="79">
        <v>2.02</v>
      </c>
      <c r="E3133" s="76">
        <v>75</v>
      </c>
      <c r="F3133" s="76">
        <f t="shared" si="49"/>
        <v>151.5</v>
      </c>
      <c r="G3133" s="11" t="s">
        <v>5071</v>
      </c>
    </row>
    <row r="3134" spans="1:7">
      <c r="A3134" s="29">
        <v>3130</v>
      </c>
      <c r="B3134" s="77" t="s">
        <v>5905</v>
      </c>
      <c r="C3134" s="78" t="s">
        <v>5906</v>
      </c>
      <c r="D3134" s="79">
        <v>2.61</v>
      </c>
      <c r="E3134" s="76">
        <v>75</v>
      </c>
      <c r="F3134" s="76">
        <f t="shared" si="49"/>
        <v>195.75</v>
      </c>
      <c r="G3134" s="11" t="s">
        <v>5071</v>
      </c>
    </row>
    <row r="3135" spans="1:7">
      <c r="A3135" s="29">
        <v>3131</v>
      </c>
      <c r="B3135" s="77" t="s">
        <v>5907</v>
      </c>
      <c r="C3135" s="78" t="s">
        <v>5908</v>
      </c>
      <c r="D3135" s="79">
        <v>0.76</v>
      </c>
      <c r="E3135" s="76">
        <v>75</v>
      </c>
      <c r="F3135" s="76">
        <f t="shared" si="49"/>
        <v>57</v>
      </c>
      <c r="G3135" s="11" t="s">
        <v>5071</v>
      </c>
    </row>
    <row r="3136" spans="1:7">
      <c r="A3136" s="29">
        <v>3132</v>
      </c>
      <c r="B3136" s="77" t="s">
        <v>5909</v>
      </c>
      <c r="C3136" s="78" t="s">
        <v>5910</v>
      </c>
      <c r="D3136" s="79">
        <v>3.51</v>
      </c>
      <c r="E3136" s="76">
        <v>75</v>
      </c>
      <c r="F3136" s="76">
        <f t="shared" si="49"/>
        <v>263.25</v>
      </c>
      <c r="G3136" s="11" t="s">
        <v>5071</v>
      </c>
    </row>
    <row r="3137" spans="1:7">
      <c r="A3137" s="29">
        <v>3133</v>
      </c>
      <c r="B3137" s="77" t="s">
        <v>5911</v>
      </c>
      <c r="C3137" s="78" t="s">
        <v>5912</v>
      </c>
      <c r="D3137" s="79">
        <v>1.94</v>
      </c>
      <c r="E3137" s="76">
        <v>75</v>
      </c>
      <c r="F3137" s="76">
        <f t="shared" si="49"/>
        <v>145.5</v>
      </c>
      <c r="G3137" s="11" t="s">
        <v>5071</v>
      </c>
    </row>
    <row r="3138" spans="1:7">
      <c r="A3138" s="29">
        <v>3134</v>
      </c>
      <c r="B3138" s="77" t="s">
        <v>5913</v>
      </c>
      <c r="C3138" s="78" t="s">
        <v>5914</v>
      </c>
      <c r="D3138" s="79">
        <v>0.49</v>
      </c>
      <c r="E3138" s="76">
        <v>75</v>
      </c>
      <c r="F3138" s="76">
        <f t="shared" si="49"/>
        <v>36.75</v>
      </c>
      <c r="G3138" s="11" t="s">
        <v>5071</v>
      </c>
    </row>
    <row r="3139" spans="1:7">
      <c r="A3139" s="29">
        <v>3135</v>
      </c>
      <c r="B3139" s="77" t="s">
        <v>5915</v>
      </c>
      <c r="C3139" s="78" t="s">
        <v>71</v>
      </c>
      <c r="D3139" s="79">
        <v>6.7</v>
      </c>
      <c r="E3139" s="76">
        <v>75</v>
      </c>
      <c r="F3139" s="76">
        <f t="shared" si="49"/>
        <v>502.5</v>
      </c>
      <c r="G3139" s="11" t="s">
        <v>5071</v>
      </c>
    </row>
    <row r="3140" spans="1:7">
      <c r="A3140" s="29">
        <v>3136</v>
      </c>
      <c r="B3140" s="77" t="s">
        <v>5916</v>
      </c>
      <c r="C3140" s="78" t="s">
        <v>5917</v>
      </c>
      <c r="D3140" s="79">
        <v>5.81</v>
      </c>
      <c r="E3140" s="76">
        <v>75</v>
      </c>
      <c r="F3140" s="76">
        <f t="shared" si="49"/>
        <v>435.75</v>
      </c>
      <c r="G3140" s="11" t="s">
        <v>5071</v>
      </c>
    </row>
    <row r="3141" spans="1:7">
      <c r="A3141" s="29">
        <v>3137</v>
      </c>
      <c r="B3141" s="77" t="s">
        <v>5918</v>
      </c>
      <c r="C3141" s="78" t="s">
        <v>5919</v>
      </c>
      <c r="D3141" s="79">
        <v>4.6</v>
      </c>
      <c r="E3141" s="76">
        <v>75</v>
      </c>
      <c r="F3141" s="76">
        <f t="shared" si="49"/>
        <v>345</v>
      </c>
      <c r="G3141" s="11" t="s">
        <v>5071</v>
      </c>
    </row>
    <row r="3142" spans="1:7">
      <c r="A3142" s="29">
        <v>3138</v>
      </c>
      <c r="B3142" s="77" t="s">
        <v>5920</v>
      </c>
      <c r="C3142" s="78" t="s">
        <v>3778</v>
      </c>
      <c r="D3142" s="79">
        <v>5.08</v>
      </c>
      <c r="E3142" s="76">
        <v>75</v>
      </c>
      <c r="F3142" s="76">
        <f t="shared" si="49"/>
        <v>381</v>
      </c>
      <c r="G3142" s="11" t="s">
        <v>5071</v>
      </c>
    </row>
    <row r="3143" spans="1:7">
      <c r="A3143" s="29">
        <v>3139</v>
      </c>
      <c r="B3143" s="77" t="s">
        <v>5921</v>
      </c>
      <c r="C3143" s="78" t="s">
        <v>2456</v>
      </c>
      <c r="D3143" s="79">
        <v>0.38</v>
      </c>
      <c r="E3143" s="76">
        <v>75</v>
      </c>
      <c r="F3143" s="76">
        <f t="shared" si="49"/>
        <v>28.5</v>
      </c>
      <c r="G3143" s="11" t="s">
        <v>5071</v>
      </c>
    </row>
    <row r="3144" spans="1:7">
      <c r="A3144" s="29">
        <v>3140</v>
      </c>
      <c r="B3144" s="77" t="s">
        <v>5922</v>
      </c>
      <c r="C3144" s="78" t="s">
        <v>5923</v>
      </c>
      <c r="D3144" s="79">
        <v>2.18</v>
      </c>
      <c r="E3144" s="76">
        <v>75</v>
      </c>
      <c r="F3144" s="76">
        <f t="shared" si="49"/>
        <v>163.5</v>
      </c>
      <c r="G3144" s="11" t="s">
        <v>5071</v>
      </c>
    </row>
    <row r="3145" spans="1:7">
      <c r="A3145" s="29">
        <v>3141</v>
      </c>
      <c r="B3145" s="77" t="s">
        <v>5924</v>
      </c>
      <c r="C3145" s="78" t="s">
        <v>5925</v>
      </c>
      <c r="D3145" s="79">
        <v>9.97</v>
      </c>
      <c r="E3145" s="76">
        <v>75</v>
      </c>
      <c r="F3145" s="76">
        <f t="shared" si="49"/>
        <v>747.75</v>
      </c>
      <c r="G3145" s="11" t="s">
        <v>5071</v>
      </c>
    </row>
    <row r="3146" spans="1:7">
      <c r="A3146" s="29">
        <v>3142</v>
      </c>
      <c r="B3146" s="77" t="s">
        <v>5926</v>
      </c>
      <c r="C3146" s="78" t="s">
        <v>5927</v>
      </c>
      <c r="D3146" s="79">
        <v>4.88</v>
      </c>
      <c r="E3146" s="76">
        <v>75</v>
      </c>
      <c r="F3146" s="76">
        <f t="shared" si="49"/>
        <v>366</v>
      </c>
      <c r="G3146" s="11" t="s">
        <v>5071</v>
      </c>
    </row>
    <row r="3147" spans="1:7">
      <c r="A3147" s="29">
        <v>3143</v>
      </c>
      <c r="B3147" s="77" t="s">
        <v>5928</v>
      </c>
      <c r="C3147" s="78" t="s">
        <v>5305</v>
      </c>
      <c r="D3147" s="79">
        <v>4.33</v>
      </c>
      <c r="E3147" s="76">
        <v>75</v>
      </c>
      <c r="F3147" s="76">
        <f t="shared" si="49"/>
        <v>324.75</v>
      </c>
      <c r="G3147" s="11" t="s">
        <v>5071</v>
      </c>
    </row>
    <row r="3148" spans="1:7">
      <c r="A3148" s="29">
        <v>3144</v>
      </c>
      <c r="B3148" s="77" t="s">
        <v>5929</v>
      </c>
      <c r="C3148" s="78" t="s">
        <v>5073</v>
      </c>
      <c r="D3148" s="79">
        <v>3.4</v>
      </c>
      <c r="E3148" s="76">
        <v>75</v>
      </c>
      <c r="F3148" s="76">
        <f t="shared" si="49"/>
        <v>255</v>
      </c>
      <c r="G3148" s="11" t="s">
        <v>5071</v>
      </c>
    </row>
    <row r="3149" spans="1:7">
      <c r="A3149" s="29">
        <v>3145</v>
      </c>
      <c r="B3149" s="77" t="s">
        <v>5930</v>
      </c>
      <c r="C3149" s="78" t="s">
        <v>2771</v>
      </c>
      <c r="D3149" s="79">
        <v>0.71</v>
      </c>
      <c r="E3149" s="76">
        <v>75</v>
      </c>
      <c r="F3149" s="76">
        <f t="shared" si="49"/>
        <v>53.25</v>
      </c>
      <c r="G3149" s="11" t="s">
        <v>5071</v>
      </c>
    </row>
    <row r="3150" spans="1:7">
      <c r="A3150" s="29">
        <v>3146</v>
      </c>
      <c r="B3150" s="77" t="s">
        <v>5931</v>
      </c>
      <c r="C3150" s="78" t="s">
        <v>5932</v>
      </c>
      <c r="D3150" s="79">
        <v>2.95</v>
      </c>
      <c r="E3150" s="76">
        <v>75</v>
      </c>
      <c r="F3150" s="76">
        <f t="shared" si="49"/>
        <v>221.25</v>
      </c>
      <c r="G3150" s="11" t="s">
        <v>5071</v>
      </c>
    </row>
    <row r="3151" spans="1:7">
      <c r="A3151" s="29">
        <v>3147</v>
      </c>
      <c r="B3151" s="77" t="s">
        <v>5933</v>
      </c>
      <c r="C3151" s="78" t="s">
        <v>5934</v>
      </c>
      <c r="D3151" s="79">
        <v>2.05</v>
      </c>
      <c r="E3151" s="76">
        <v>75</v>
      </c>
      <c r="F3151" s="76">
        <f t="shared" si="49"/>
        <v>153.75</v>
      </c>
      <c r="G3151" s="11" t="s">
        <v>5071</v>
      </c>
    </row>
    <row r="3152" spans="1:7">
      <c r="A3152" s="29">
        <v>3148</v>
      </c>
      <c r="B3152" s="77" t="s">
        <v>5935</v>
      </c>
      <c r="C3152" s="78" t="s">
        <v>5936</v>
      </c>
      <c r="D3152" s="79">
        <v>2.62</v>
      </c>
      <c r="E3152" s="76">
        <v>75</v>
      </c>
      <c r="F3152" s="76">
        <f t="shared" si="49"/>
        <v>196.5</v>
      </c>
      <c r="G3152" s="11" t="s">
        <v>5071</v>
      </c>
    </row>
    <row r="3153" spans="1:7">
      <c r="A3153" s="29">
        <v>3149</v>
      </c>
      <c r="B3153" s="77" t="s">
        <v>5937</v>
      </c>
      <c r="C3153" s="78" t="s">
        <v>4465</v>
      </c>
      <c r="D3153" s="79">
        <v>3.1</v>
      </c>
      <c r="E3153" s="76">
        <v>75</v>
      </c>
      <c r="F3153" s="76">
        <f t="shared" si="49"/>
        <v>232.5</v>
      </c>
      <c r="G3153" s="11" t="s">
        <v>5071</v>
      </c>
    </row>
    <row r="3154" spans="1:7">
      <c r="A3154" s="29">
        <v>3150</v>
      </c>
      <c r="B3154" s="77" t="s">
        <v>5938</v>
      </c>
      <c r="C3154" s="78" t="s">
        <v>5939</v>
      </c>
      <c r="D3154" s="79">
        <v>5.46</v>
      </c>
      <c r="E3154" s="76">
        <v>75</v>
      </c>
      <c r="F3154" s="76">
        <f t="shared" si="49"/>
        <v>409.5</v>
      </c>
      <c r="G3154" s="11" t="s">
        <v>5071</v>
      </c>
    </row>
    <row r="3155" spans="1:7">
      <c r="A3155" s="29">
        <v>3151</v>
      </c>
      <c r="B3155" s="77" t="s">
        <v>5940</v>
      </c>
      <c r="C3155" s="78" t="s">
        <v>5941</v>
      </c>
      <c r="D3155" s="79">
        <v>4.27</v>
      </c>
      <c r="E3155" s="76">
        <v>75</v>
      </c>
      <c r="F3155" s="76">
        <f t="shared" si="49"/>
        <v>320.25</v>
      </c>
      <c r="G3155" s="11" t="s">
        <v>5071</v>
      </c>
    </row>
    <row r="3156" spans="1:7">
      <c r="A3156" s="29">
        <v>3152</v>
      </c>
      <c r="B3156" s="77" t="s">
        <v>5942</v>
      </c>
      <c r="C3156" s="78" t="s">
        <v>5943</v>
      </c>
      <c r="D3156" s="79">
        <v>2.58</v>
      </c>
      <c r="E3156" s="76">
        <v>75</v>
      </c>
      <c r="F3156" s="76">
        <f t="shared" ref="F3156:F3219" si="50">D3156*E3156</f>
        <v>193.5</v>
      </c>
      <c r="G3156" s="11" t="s">
        <v>5071</v>
      </c>
    </row>
    <row r="3157" spans="1:7">
      <c r="A3157" s="29">
        <v>3153</v>
      </c>
      <c r="B3157" s="77" t="s">
        <v>5944</v>
      </c>
      <c r="C3157" s="78" t="s">
        <v>5945</v>
      </c>
      <c r="D3157" s="79">
        <v>3.25</v>
      </c>
      <c r="E3157" s="76">
        <v>75</v>
      </c>
      <c r="F3157" s="76">
        <f t="shared" si="50"/>
        <v>243.75</v>
      </c>
      <c r="G3157" s="11" t="s">
        <v>5071</v>
      </c>
    </row>
    <row r="3158" spans="1:7">
      <c r="A3158" s="29">
        <v>3154</v>
      </c>
      <c r="B3158" s="77" t="s">
        <v>5946</v>
      </c>
      <c r="C3158" s="78" t="s">
        <v>4065</v>
      </c>
      <c r="D3158" s="79">
        <v>3.88</v>
      </c>
      <c r="E3158" s="76">
        <v>75</v>
      </c>
      <c r="F3158" s="76">
        <f t="shared" si="50"/>
        <v>291</v>
      </c>
      <c r="G3158" s="11" t="s">
        <v>5071</v>
      </c>
    </row>
    <row r="3159" spans="1:7">
      <c r="A3159" s="29">
        <v>3155</v>
      </c>
      <c r="B3159" s="77" t="s">
        <v>5947</v>
      </c>
      <c r="C3159" s="78" t="s">
        <v>5948</v>
      </c>
      <c r="D3159" s="79">
        <v>3.61</v>
      </c>
      <c r="E3159" s="76">
        <v>75</v>
      </c>
      <c r="F3159" s="76">
        <f t="shared" si="50"/>
        <v>270.75</v>
      </c>
      <c r="G3159" s="11" t="s">
        <v>5071</v>
      </c>
    </row>
    <row r="3160" spans="1:7">
      <c r="A3160" s="29">
        <v>3156</v>
      </c>
      <c r="B3160" s="77" t="s">
        <v>5949</v>
      </c>
      <c r="C3160" s="78" t="s">
        <v>3606</v>
      </c>
      <c r="D3160" s="79">
        <v>4.62</v>
      </c>
      <c r="E3160" s="76">
        <v>75</v>
      </c>
      <c r="F3160" s="76">
        <f t="shared" si="50"/>
        <v>346.5</v>
      </c>
      <c r="G3160" s="11" t="s">
        <v>5071</v>
      </c>
    </row>
    <row r="3161" spans="1:7">
      <c r="A3161" s="29">
        <v>3157</v>
      </c>
      <c r="B3161" s="77" t="s">
        <v>5950</v>
      </c>
      <c r="C3161" s="78" t="s">
        <v>5951</v>
      </c>
      <c r="D3161" s="79">
        <v>2.65</v>
      </c>
      <c r="E3161" s="76">
        <v>75</v>
      </c>
      <c r="F3161" s="76">
        <f t="shared" si="50"/>
        <v>198.75</v>
      </c>
      <c r="G3161" s="11" t="s">
        <v>5071</v>
      </c>
    </row>
    <row r="3162" spans="1:7">
      <c r="A3162" s="29">
        <v>3158</v>
      </c>
      <c r="B3162" s="77" t="s">
        <v>5952</v>
      </c>
      <c r="C3162" s="78" t="s">
        <v>5953</v>
      </c>
      <c r="D3162" s="79">
        <v>2.81</v>
      </c>
      <c r="E3162" s="76">
        <v>75</v>
      </c>
      <c r="F3162" s="76">
        <f t="shared" si="50"/>
        <v>210.75</v>
      </c>
      <c r="G3162" s="11" t="s">
        <v>5071</v>
      </c>
    </row>
    <row r="3163" spans="1:7">
      <c r="A3163" s="29">
        <v>3159</v>
      </c>
      <c r="B3163" s="77" t="s">
        <v>5954</v>
      </c>
      <c r="C3163" s="78" t="s">
        <v>1994</v>
      </c>
      <c r="D3163" s="79">
        <v>4.64</v>
      </c>
      <c r="E3163" s="76">
        <v>75</v>
      </c>
      <c r="F3163" s="76">
        <f t="shared" si="50"/>
        <v>348</v>
      </c>
      <c r="G3163" s="11" t="s">
        <v>5071</v>
      </c>
    </row>
    <row r="3164" spans="1:7">
      <c r="A3164" s="29">
        <v>3160</v>
      </c>
      <c r="B3164" s="77" t="s">
        <v>5955</v>
      </c>
      <c r="C3164" s="78" t="s">
        <v>5956</v>
      </c>
      <c r="D3164" s="79">
        <v>1.69</v>
      </c>
      <c r="E3164" s="76">
        <v>75</v>
      </c>
      <c r="F3164" s="76">
        <f t="shared" si="50"/>
        <v>126.75</v>
      </c>
      <c r="G3164" s="11" t="s">
        <v>5071</v>
      </c>
    </row>
    <row r="3165" spans="1:7">
      <c r="A3165" s="29">
        <v>3161</v>
      </c>
      <c r="B3165" s="77" t="s">
        <v>5957</v>
      </c>
      <c r="C3165" s="78" t="s">
        <v>5043</v>
      </c>
      <c r="D3165" s="79">
        <v>5</v>
      </c>
      <c r="E3165" s="76">
        <v>75</v>
      </c>
      <c r="F3165" s="76">
        <f t="shared" si="50"/>
        <v>375</v>
      </c>
      <c r="G3165" s="11" t="s">
        <v>5071</v>
      </c>
    </row>
    <row r="3166" spans="1:7">
      <c r="A3166" s="29">
        <v>3162</v>
      </c>
      <c r="B3166" s="77" t="s">
        <v>5958</v>
      </c>
      <c r="C3166" s="78" t="s">
        <v>2984</v>
      </c>
      <c r="D3166" s="79">
        <v>2.38</v>
      </c>
      <c r="E3166" s="76">
        <v>75</v>
      </c>
      <c r="F3166" s="76">
        <f t="shared" si="50"/>
        <v>178.5</v>
      </c>
      <c r="G3166" s="11" t="s">
        <v>5071</v>
      </c>
    </row>
    <row r="3167" spans="1:7">
      <c r="A3167" s="29">
        <v>3163</v>
      </c>
      <c r="B3167" s="77" t="s">
        <v>5959</v>
      </c>
      <c r="C3167" s="78" t="s">
        <v>5960</v>
      </c>
      <c r="D3167" s="79">
        <v>3.58</v>
      </c>
      <c r="E3167" s="76">
        <v>75</v>
      </c>
      <c r="F3167" s="76">
        <f t="shared" si="50"/>
        <v>268.5</v>
      </c>
      <c r="G3167" s="11" t="s">
        <v>5071</v>
      </c>
    </row>
    <row r="3168" spans="1:7">
      <c r="A3168" s="29">
        <v>3164</v>
      </c>
      <c r="B3168" s="77" t="s">
        <v>5961</v>
      </c>
      <c r="C3168" s="78" t="s">
        <v>5849</v>
      </c>
      <c r="D3168" s="79">
        <v>0.99</v>
      </c>
      <c r="E3168" s="76">
        <v>75</v>
      </c>
      <c r="F3168" s="76">
        <f t="shared" si="50"/>
        <v>74.25</v>
      </c>
      <c r="G3168" s="11" t="s">
        <v>5071</v>
      </c>
    </row>
    <row r="3169" spans="1:7">
      <c r="A3169" s="29">
        <v>3165</v>
      </c>
      <c r="B3169" s="77" t="s">
        <v>5962</v>
      </c>
      <c r="C3169" s="78" t="s">
        <v>3803</v>
      </c>
      <c r="D3169" s="79">
        <v>2.31</v>
      </c>
      <c r="E3169" s="76">
        <v>75</v>
      </c>
      <c r="F3169" s="76">
        <f t="shared" si="50"/>
        <v>173.25</v>
      </c>
      <c r="G3169" s="11" t="s">
        <v>5071</v>
      </c>
    </row>
    <row r="3170" spans="1:7">
      <c r="A3170" s="29">
        <v>3166</v>
      </c>
      <c r="B3170" s="77" t="s">
        <v>5963</v>
      </c>
      <c r="C3170" s="78" t="s">
        <v>5964</v>
      </c>
      <c r="D3170" s="79">
        <v>0.9</v>
      </c>
      <c r="E3170" s="76">
        <v>75</v>
      </c>
      <c r="F3170" s="76">
        <f t="shared" si="50"/>
        <v>67.5</v>
      </c>
      <c r="G3170" s="11" t="s">
        <v>5071</v>
      </c>
    </row>
    <row r="3171" spans="1:7">
      <c r="A3171" s="29">
        <v>3167</v>
      </c>
      <c r="B3171" s="77" t="s">
        <v>5965</v>
      </c>
      <c r="C3171" s="78" t="s">
        <v>5966</v>
      </c>
      <c r="D3171" s="79">
        <v>0.22</v>
      </c>
      <c r="E3171" s="76">
        <v>75</v>
      </c>
      <c r="F3171" s="76">
        <f t="shared" si="50"/>
        <v>16.5</v>
      </c>
      <c r="G3171" s="11" t="s">
        <v>5071</v>
      </c>
    </row>
    <row r="3172" spans="1:7">
      <c r="A3172" s="29">
        <v>3168</v>
      </c>
      <c r="B3172" s="77" t="s">
        <v>5967</v>
      </c>
      <c r="C3172" s="78" t="s">
        <v>5968</v>
      </c>
      <c r="D3172" s="79">
        <v>2.87</v>
      </c>
      <c r="E3172" s="76">
        <v>75</v>
      </c>
      <c r="F3172" s="76">
        <f t="shared" si="50"/>
        <v>215.25</v>
      </c>
      <c r="G3172" s="11" t="s">
        <v>5071</v>
      </c>
    </row>
    <row r="3173" spans="1:7">
      <c r="A3173" s="29">
        <v>3169</v>
      </c>
      <c r="B3173" s="77" t="s">
        <v>5969</v>
      </c>
      <c r="C3173" s="78" t="s">
        <v>3026</v>
      </c>
      <c r="D3173" s="79">
        <v>3.06</v>
      </c>
      <c r="E3173" s="76">
        <v>75</v>
      </c>
      <c r="F3173" s="76">
        <f t="shared" si="50"/>
        <v>229.5</v>
      </c>
      <c r="G3173" s="11" t="s">
        <v>5071</v>
      </c>
    </row>
    <row r="3174" spans="1:7">
      <c r="A3174" s="29">
        <v>3170</v>
      </c>
      <c r="B3174" s="77" t="s">
        <v>5970</v>
      </c>
      <c r="C3174" s="78" t="s">
        <v>2227</v>
      </c>
      <c r="D3174" s="79">
        <v>6.27</v>
      </c>
      <c r="E3174" s="76">
        <v>75</v>
      </c>
      <c r="F3174" s="76">
        <f t="shared" si="50"/>
        <v>470.25</v>
      </c>
      <c r="G3174" s="11" t="s">
        <v>5071</v>
      </c>
    </row>
    <row r="3175" spans="1:7">
      <c r="A3175" s="29">
        <v>3171</v>
      </c>
      <c r="B3175" s="77" t="s">
        <v>5971</v>
      </c>
      <c r="C3175" s="78" t="s">
        <v>2578</v>
      </c>
      <c r="D3175" s="79">
        <v>0.85</v>
      </c>
      <c r="E3175" s="76">
        <v>75</v>
      </c>
      <c r="F3175" s="76">
        <f t="shared" si="50"/>
        <v>63.75</v>
      </c>
      <c r="G3175" s="11" t="s">
        <v>5071</v>
      </c>
    </row>
    <row r="3176" spans="1:7">
      <c r="A3176" s="29">
        <v>3172</v>
      </c>
      <c r="B3176" s="77" t="s">
        <v>5972</v>
      </c>
      <c r="C3176" s="78" t="s">
        <v>5973</v>
      </c>
      <c r="D3176" s="79">
        <v>0.93</v>
      </c>
      <c r="E3176" s="76">
        <v>75</v>
      </c>
      <c r="F3176" s="76">
        <f t="shared" si="50"/>
        <v>69.75</v>
      </c>
      <c r="G3176" s="11" t="s">
        <v>5071</v>
      </c>
    </row>
    <row r="3177" spans="1:7">
      <c r="A3177" s="29">
        <v>3173</v>
      </c>
      <c r="B3177" s="77" t="s">
        <v>5974</v>
      </c>
      <c r="C3177" s="78" t="s">
        <v>5975</v>
      </c>
      <c r="D3177" s="79">
        <v>0.66</v>
      </c>
      <c r="E3177" s="76">
        <v>75</v>
      </c>
      <c r="F3177" s="76">
        <f t="shared" si="50"/>
        <v>49.5</v>
      </c>
      <c r="G3177" s="11" t="s">
        <v>5071</v>
      </c>
    </row>
    <row r="3178" spans="1:7">
      <c r="A3178" s="29">
        <v>3174</v>
      </c>
      <c r="B3178" s="77" t="s">
        <v>5976</v>
      </c>
      <c r="C3178" s="78" t="s">
        <v>3469</v>
      </c>
      <c r="D3178" s="79">
        <v>8.77</v>
      </c>
      <c r="E3178" s="76">
        <v>75</v>
      </c>
      <c r="F3178" s="76">
        <f t="shared" si="50"/>
        <v>657.75</v>
      </c>
      <c r="G3178" s="11" t="s">
        <v>5071</v>
      </c>
    </row>
    <row r="3179" spans="1:7">
      <c r="A3179" s="29">
        <v>3175</v>
      </c>
      <c r="B3179" s="77" t="s">
        <v>5977</v>
      </c>
      <c r="C3179" s="78" t="s">
        <v>2471</v>
      </c>
      <c r="D3179" s="79">
        <v>7.29</v>
      </c>
      <c r="E3179" s="76">
        <v>75</v>
      </c>
      <c r="F3179" s="76">
        <f t="shared" si="50"/>
        <v>546.75</v>
      </c>
      <c r="G3179" s="11" t="s">
        <v>5071</v>
      </c>
    </row>
    <row r="3180" spans="1:7">
      <c r="A3180" s="29">
        <v>3176</v>
      </c>
      <c r="B3180" s="77" t="s">
        <v>5978</v>
      </c>
      <c r="C3180" s="78" t="s">
        <v>5979</v>
      </c>
      <c r="D3180" s="79">
        <v>1.1</v>
      </c>
      <c r="E3180" s="76">
        <v>75</v>
      </c>
      <c r="F3180" s="76">
        <f t="shared" si="50"/>
        <v>82.5</v>
      </c>
      <c r="G3180" s="11" t="s">
        <v>5071</v>
      </c>
    </row>
    <row r="3181" spans="1:7">
      <c r="A3181" s="29">
        <v>3177</v>
      </c>
      <c r="B3181" s="77" t="s">
        <v>5980</v>
      </c>
      <c r="C3181" s="78" t="s">
        <v>5544</v>
      </c>
      <c r="D3181" s="79">
        <v>6.12</v>
      </c>
      <c r="E3181" s="76">
        <v>75</v>
      </c>
      <c r="F3181" s="76">
        <f t="shared" si="50"/>
        <v>459</v>
      </c>
      <c r="G3181" s="11" t="s">
        <v>5071</v>
      </c>
    </row>
    <row r="3182" spans="1:7">
      <c r="A3182" s="29">
        <v>3178</v>
      </c>
      <c r="B3182" s="77" t="s">
        <v>5981</v>
      </c>
      <c r="C3182" s="78" t="s">
        <v>5491</v>
      </c>
      <c r="D3182" s="79">
        <v>3.25</v>
      </c>
      <c r="E3182" s="76">
        <v>75</v>
      </c>
      <c r="F3182" s="76">
        <f t="shared" si="50"/>
        <v>243.75</v>
      </c>
      <c r="G3182" s="11" t="s">
        <v>5071</v>
      </c>
    </row>
    <row r="3183" spans="1:7">
      <c r="A3183" s="29">
        <v>3179</v>
      </c>
      <c r="B3183" s="77" t="s">
        <v>5982</v>
      </c>
      <c r="C3183" s="78" t="s">
        <v>5983</v>
      </c>
      <c r="D3183" s="79">
        <v>2.22</v>
      </c>
      <c r="E3183" s="76">
        <v>75</v>
      </c>
      <c r="F3183" s="76">
        <f t="shared" si="50"/>
        <v>166.5</v>
      </c>
      <c r="G3183" s="11" t="s">
        <v>5071</v>
      </c>
    </row>
    <row r="3184" spans="1:7">
      <c r="A3184" s="29">
        <v>3180</v>
      </c>
      <c r="B3184" s="77" t="s">
        <v>5984</v>
      </c>
      <c r="C3184" s="78" t="s">
        <v>5985</v>
      </c>
      <c r="D3184" s="79">
        <v>2.05</v>
      </c>
      <c r="E3184" s="76">
        <v>75</v>
      </c>
      <c r="F3184" s="76">
        <f t="shared" si="50"/>
        <v>153.75</v>
      </c>
      <c r="G3184" s="11" t="s">
        <v>5071</v>
      </c>
    </row>
    <row r="3185" spans="1:7">
      <c r="A3185" s="29">
        <v>3181</v>
      </c>
      <c r="B3185" s="77" t="s">
        <v>5986</v>
      </c>
      <c r="C3185" s="78" t="s">
        <v>5900</v>
      </c>
      <c r="D3185" s="79">
        <v>2.24</v>
      </c>
      <c r="E3185" s="76">
        <v>75</v>
      </c>
      <c r="F3185" s="76">
        <f t="shared" si="50"/>
        <v>168</v>
      </c>
      <c r="G3185" s="11" t="s">
        <v>5071</v>
      </c>
    </row>
    <row r="3186" spans="1:7">
      <c r="A3186" s="29">
        <v>3182</v>
      </c>
      <c r="B3186" s="77" t="s">
        <v>5987</v>
      </c>
      <c r="C3186" s="78" t="s">
        <v>5438</v>
      </c>
      <c r="D3186" s="79">
        <v>3.13</v>
      </c>
      <c r="E3186" s="76">
        <v>75</v>
      </c>
      <c r="F3186" s="76">
        <f t="shared" si="50"/>
        <v>234.75</v>
      </c>
      <c r="G3186" s="11" t="s">
        <v>5071</v>
      </c>
    </row>
    <row r="3187" spans="1:7">
      <c r="A3187" s="29">
        <v>3183</v>
      </c>
      <c r="B3187" s="77" t="s">
        <v>5988</v>
      </c>
      <c r="C3187" s="78" t="s">
        <v>5989</v>
      </c>
      <c r="D3187" s="79">
        <v>1.36</v>
      </c>
      <c r="E3187" s="76">
        <v>75</v>
      </c>
      <c r="F3187" s="76">
        <f t="shared" si="50"/>
        <v>102</v>
      </c>
      <c r="G3187" s="11" t="s">
        <v>5071</v>
      </c>
    </row>
    <row r="3188" spans="1:7">
      <c r="A3188" s="29">
        <v>3184</v>
      </c>
      <c r="B3188" s="77" t="s">
        <v>5990</v>
      </c>
      <c r="C3188" s="78" t="s">
        <v>5991</v>
      </c>
      <c r="D3188" s="79">
        <v>8.95</v>
      </c>
      <c r="E3188" s="76">
        <v>75</v>
      </c>
      <c r="F3188" s="76">
        <f t="shared" si="50"/>
        <v>671.25</v>
      </c>
      <c r="G3188" s="11" t="s">
        <v>5071</v>
      </c>
    </row>
    <row r="3189" spans="1:7">
      <c r="A3189" s="29">
        <v>3185</v>
      </c>
      <c r="B3189" s="77" t="s">
        <v>5992</v>
      </c>
      <c r="C3189" s="78" t="s">
        <v>1990</v>
      </c>
      <c r="D3189" s="79">
        <v>1.6</v>
      </c>
      <c r="E3189" s="76">
        <v>75</v>
      </c>
      <c r="F3189" s="76">
        <f t="shared" si="50"/>
        <v>120</v>
      </c>
      <c r="G3189" s="11" t="s">
        <v>5071</v>
      </c>
    </row>
    <row r="3190" spans="1:7">
      <c r="A3190" s="29">
        <v>3186</v>
      </c>
      <c r="B3190" s="77" t="s">
        <v>5993</v>
      </c>
      <c r="C3190" s="78" t="s">
        <v>2150</v>
      </c>
      <c r="D3190" s="79">
        <v>1.72</v>
      </c>
      <c r="E3190" s="76">
        <v>75</v>
      </c>
      <c r="F3190" s="76">
        <f t="shared" si="50"/>
        <v>129</v>
      </c>
      <c r="G3190" s="11" t="s">
        <v>5071</v>
      </c>
    </row>
    <row r="3191" spans="1:7">
      <c r="A3191" s="29">
        <v>3187</v>
      </c>
      <c r="B3191" s="77" t="s">
        <v>5994</v>
      </c>
      <c r="C3191" s="78" t="s">
        <v>5995</v>
      </c>
      <c r="D3191" s="79">
        <v>3.75</v>
      </c>
      <c r="E3191" s="76">
        <v>75</v>
      </c>
      <c r="F3191" s="76">
        <f t="shared" si="50"/>
        <v>281.25</v>
      </c>
      <c r="G3191" s="11" t="s">
        <v>5071</v>
      </c>
    </row>
    <row r="3192" spans="1:7">
      <c r="A3192" s="29">
        <v>3188</v>
      </c>
      <c r="B3192" s="77" t="s">
        <v>5996</v>
      </c>
      <c r="C3192" s="78" t="s">
        <v>5997</v>
      </c>
      <c r="D3192" s="79">
        <v>4.96</v>
      </c>
      <c r="E3192" s="76">
        <v>75</v>
      </c>
      <c r="F3192" s="76">
        <f t="shared" si="50"/>
        <v>372</v>
      </c>
      <c r="G3192" s="11" t="s">
        <v>5071</v>
      </c>
    </row>
    <row r="3193" spans="1:7">
      <c r="A3193" s="29">
        <v>3189</v>
      </c>
      <c r="B3193" s="77" t="s">
        <v>5998</v>
      </c>
      <c r="C3193" s="78" t="s">
        <v>5999</v>
      </c>
      <c r="D3193" s="79">
        <v>4.61</v>
      </c>
      <c r="E3193" s="76">
        <v>75</v>
      </c>
      <c r="F3193" s="76">
        <f t="shared" si="50"/>
        <v>345.75</v>
      </c>
      <c r="G3193" s="11" t="s">
        <v>5071</v>
      </c>
    </row>
    <row r="3194" spans="1:7">
      <c r="A3194" s="29">
        <v>3190</v>
      </c>
      <c r="B3194" s="77" t="s">
        <v>6000</v>
      </c>
      <c r="C3194" s="78" t="s">
        <v>2803</v>
      </c>
      <c r="D3194" s="79">
        <v>2.71</v>
      </c>
      <c r="E3194" s="76">
        <v>75</v>
      </c>
      <c r="F3194" s="76">
        <f t="shared" si="50"/>
        <v>203.25</v>
      </c>
      <c r="G3194" s="11" t="s">
        <v>5071</v>
      </c>
    </row>
    <row r="3195" spans="1:7">
      <c r="A3195" s="29">
        <v>3191</v>
      </c>
      <c r="B3195" s="77" t="s">
        <v>6001</v>
      </c>
      <c r="C3195" s="78" t="s">
        <v>6002</v>
      </c>
      <c r="D3195" s="79">
        <v>17.01</v>
      </c>
      <c r="E3195" s="76">
        <v>75</v>
      </c>
      <c r="F3195" s="76">
        <f t="shared" si="50"/>
        <v>1275.75</v>
      </c>
      <c r="G3195" s="11" t="s">
        <v>5071</v>
      </c>
    </row>
    <row r="3196" spans="1:7">
      <c r="A3196" s="29">
        <v>3192</v>
      </c>
      <c r="B3196" s="77" t="s">
        <v>6003</v>
      </c>
      <c r="C3196" s="78" t="s">
        <v>6004</v>
      </c>
      <c r="D3196" s="79">
        <v>2.73</v>
      </c>
      <c r="E3196" s="76">
        <v>75</v>
      </c>
      <c r="F3196" s="76">
        <f t="shared" si="50"/>
        <v>204.75</v>
      </c>
      <c r="G3196" s="11" t="s">
        <v>5071</v>
      </c>
    </row>
    <row r="3197" spans="1:7">
      <c r="A3197" s="29">
        <v>3193</v>
      </c>
      <c r="B3197" s="77" t="s">
        <v>6005</v>
      </c>
      <c r="C3197" s="78" t="s">
        <v>6006</v>
      </c>
      <c r="D3197" s="79">
        <v>2.42</v>
      </c>
      <c r="E3197" s="76">
        <v>75</v>
      </c>
      <c r="F3197" s="76">
        <f t="shared" si="50"/>
        <v>181.5</v>
      </c>
      <c r="G3197" s="11" t="s">
        <v>5071</v>
      </c>
    </row>
    <row r="3198" spans="1:7">
      <c r="A3198" s="29">
        <v>3194</v>
      </c>
      <c r="B3198" s="77" t="s">
        <v>6007</v>
      </c>
      <c r="C3198" s="78" t="s">
        <v>4076</v>
      </c>
      <c r="D3198" s="79">
        <v>5.1</v>
      </c>
      <c r="E3198" s="76">
        <v>75</v>
      </c>
      <c r="F3198" s="76">
        <f t="shared" si="50"/>
        <v>382.5</v>
      </c>
      <c r="G3198" s="11" t="s">
        <v>5071</v>
      </c>
    </row>
    <row r="3199" spans="1:7">
      <c r="A3199" s="29">
        <v>3195</v>
      </c>
      <c r="B3199" s="77" t="s">
        <v>6008</v>
      </c>
      <c r="C3199" s="78" t="s">
        <v>6009</v>
      </c>
      <c r="D3199" s="79">
        <v>2.07</v>
      </c>
      <c r="E3199" s="76">
        <v>75</v>
      </c>
      <c r="F3199" s="76">
        <f t="shared" si="50"/>
        <v>155.25</v>
      </c>
      <c r="G3199" s="11" t="s">
        <v>5071</v>
      </c>
    </row>
    <row r="3200" spans="1:7">
      <c r="A3200" s="29">
        <v>3196</v>
      </c>
      <c r="B3200" s="77" t="s">
        <v>6010</v>
      </c>
      <c r="C3200" s="78" t="s">
        <v>6011</v>
      </c>
      <c r="D3200" s="79">
        <v>3.97</v>
      </c>
      <c r="E3200" s="76">
        <v>75</v>
      </c>
      <c r="F3200" s="76">
        <f t="shared" si="50"/>
        <v>297.75</v>
      </c>
      <c r="G3200" s="11" t="s">
        <v>5071</v>
      </c>
    </row>
    <row r="3201" spans="1:7">
      <c r="A3201" s="29">
        <v>3197</v>
      </c>
      <c r="B3201" s="77" t="s">
        <v>6012</v>
      </c>
      <c r="C3201" s="78" t="s">
        <v>6013</v>
      </c>
      <c r="D3201" s="79">
        <v>8.98</v>
      </c>
      <c r="E3201" s="76">
        <v>75</v>
      </c>
      <c r="F3201" s="76">
        <f t="shared" si="50"/>
        <v>673.5</v>
      </c>
      <c r="G3201" s="11" t="s">
        <v>5071</v>
      </c>
    </row>
    <row r="3202" spans="1:7">
      <c r="A3202" s="29">
        <v>3198</v>
      </c>
      <c r="B3202" s="77" t="s">
        <v>6014</v>
      </c>
      <c r="C3202" s="78" t="s">
        <v>6015</v>
      </c>
      <c r="D3202" s="79">
        <v>3.28</v>
      </c>
      <c r="E3202" s="76">
        <v>75</v>
      </c>
      <c r="F3202" s="76">
        <f t="shared" si="50"/>
        <v>246</v>
      </c>
      <c r="G3202" s="11" t="s">
        <v>5071</v>
      </c>
    </row>
    <row r="3203" spans="1:7">
      <c r="A3203" s="29">
        <v>3199</v>
      </c>
      <c r="B3203" s="77" t="s">
        <v>6016</v>
      </c>
      <c r="C3203" s="78" t="s">
        <v>6017</v>
      </c>
      <c r="D3203" s="79">
        <v>0.98</v>
      </c>
      <c r="E3203" s="76">
        <v>75</v>
      </c>
      <c r="F3203" s="76">
        <f t="shared" si="50"/>
        <v>73.5</v>
      </c>
      <c r="G3203" s="11" t="s">
        <v>5071</v>
      </c>
    </row>
    <row r="3204" spans="1:7">
      <c r="A3204" s="29">
        <v>3200</v>
      </c>
      <c r="B3204" s="77" t="s">
        <v>6018</v>
      </c>
      <c r="C3204" s="78" t="s">
        <v>6019</v>
      </c>
      <c r="D3204" s="79">
        <v>5.16</v>
      </c>
      <c r="E3204" s="76">
        <v>75</v>
      </c>
      <c r="F3204" s="76">
        <f t="shared" si="50"/>
        <v>387</v>
      </c>
      <c r="G3204" s="11" t="s">
        <v>5071</v>
      </c>
    </row>
    <row r="3205" spans="1:7">
      <c r="A3205" s="29">
        <v>3201</v>
      </c>
      <c r="B3205" s="77" t="s">
        <v>6020</v>
      </c>
      <c r="C3205" s="78" t="s">
        <v>6021</v>
      </c>
      <c r="D3205" s="79">
        <v>4.72</v>
      </c>
      <c r="E3205" s="76">
        <v>75</v>
      </c>
      <c r="F3205" s="76">
        <f t="shared" si="50"/>
        <v>354</v>
      </c>
      <c r="G3205" s="11" t="s">
        <v>5071</v>
      </c>
    </row>
    <row r="3206" spans="1:7">
      <c r="A3206" s="29">
        <v>3202</v>
      </c>
      <c r="B3206" s="77" t="s">
        <v>6022</v>
      </c>
      <c r="C3206" s="78" t="s">
        <v>6023</v>
      </c>
      <c r="D3206" s="79">
        <v>2.95</v>
      </c>
      <c r="E3206" s="76">
        <v>75</v>
      </c>
      <c r="F3206" s="76">
        <f t="shared" si="50"/>
        <v>221.25</v>
      </c>
      <c r="G3206" s="11" t="s">
        <v>5071</v>
      </c>
    </row>
    <row r="3207" spans="1:7">
      <c r="A3207" s="29">
        <v>3203</v>
      </c>
      <c r="B3207" s="77" t="s">
        <v>6024</v>
      </c>
      <c r="C3207" s="78" t="s">
        <v>6025</v>
      </c>
      <c r="D3207" s="79">
        <v>2.17</v>
      </c>
      <c r="E3207" s="76">
        <v>75</v>
      </c>
      <c r="F3207" s="76">
        <f t="shared" si="50"/>
        <v>162.75</v>
      </c>
      <c r="G3207" s="11" t="s">
        <v>5071</v>
      </c>
    </row>
    <row r="3208" spans="1:7">
      <c r="A3208" s="29">
        <v>3204</v>
      </c>
      <c r="B3208" s="77" t="s">
        <v>6026</v>
      </c>
      <c r="C3208" s="78" t="s">
        <v>6027</v>
      </c>
      <c r="D3208" s="79">
        <v>1.2</v>
      </c>
      <c r="E3208" s="76">
        <v>75</v>
      </c>
      <c r="F3208" s="76">
        <f t="shared" si="50"/>
        <v>90</v>
      </c>
      <c r="G3208" s="11" t="s">
        <v>5071</v>
      </c>
    </row>
    <row r="3209" spans="1:7">
      <c r="A3209" s="29">
        <v>3205</v>
      </c>
      <c r="B3209" s="77" t="s">
        <v>6028</v>
      </c>
      <c r="C3209" s="78" t="s">
        <v>6029</v>
      </c>
      <c r="D3209" s="79">
        <v>3.06</v>
      </c>
      <c r="E3209" s="76">
        <v>75</v>
      </c>
      <c r="F3209" s="76">
        <f t="shared" si="50"/>
        <v>229.5</v>
      </c>
      <c r="G3209" s="11" t="s">
        <v>5071</v>
      </c>
    </row>
    <row r="3210" spans="1:7">
      <c r="A3210" s="29">
        <v>3206</v>
      </c>
      <c r="B3210" s="77" t="s">
        <v>6030</v>
      </c>
      <c r="C3210" s="78" t="s">
        <v>6031</v>
      </c>
      <c r="D3210" s="79">
        <v>3.86</v>
      </c>
      <c r="E3210" s="76">
        <v>75</v>
      </c>
      <c r="F3210" s="76">
        <f t="shared" si="50"/>
        <v>289.5</v>
      </c>
      <c r="G3210" s="11" t="s">
        <v>5071</v>
      </c>
    </row>
    <row r="3211" spans="1:7">
      <c r="A3211" s="29">
        <v>3207</v>
      </c>
      <c r="B3211" s="77" t="s">
        <v>6032</v>
      </c>
      <c r="C3211" s="78" t="s">
        <v>6033</v>
      </c>
      <c r="D3211" s="79">
        <v>7.96</v>
      </c>
      <c r="E3211" s="76">
        <v>75</v>
      </c>
      <c r="F3211" s="76">
        <f t="shared" si="50"/>
        <v>597</v>
      </c>
      <c r="G3211" s="11" t="s">
        <v>5071</v>
      </c>
    </row>
    <row r="3212" spans="1:7">
      <c r="A3212" s="29">
        <v>3208</v>
      </c>
      <c r="B3212" s="77" t="s">
        <v>6034</v>
      </c>
      <c r="C3212" s="78" t="s">
        <v>6035</v>
      </c>
      <c r="D3212" s="79">
        <v>6.54</v>
      </c>
      <c r="E3212" s="76">
        <v>75</v>
      </c>
      <c r="F3212" s="76">
        <f t="shared" si="50"/>
        <v>490.5</v>
      </c>
      <c r="G3212" s="11" t="s">
        <v>5071</v>
      </c>
    </row>
    <row r="3213" spans="1:7">
      <c r="A3213" s="29">
        <v>3209</v>
      </c>
      <c r="B3213" s="77" t="s">
        <v>6036</v>
      </c>
      <c r="C3213" s="78" t="s">
        <v>6037</v>
      </c>
      <c r="D3213" s="79">
        <v>5.01</v>
      </c>
      <c r="E3213" s="76">
        <v>75</v>
      </c>
      <c r="F3213" s="76">
        <f t="shared" si="50"/>
        <v>375.75</v>
      </c>
      <c r="G3213" s="11" t="s">
        <v>5071</v>
      </c>
    </row>
    <row r="3214" spans="1:7">
      <c r="A3214" s="29">
        <v>3210</v>
      </c>
      <c r="B3214" s="77" t="s">
        <v>6038</v>
      </c>
      <c r="C3214" s="78" t="s">
        <v>5188</v>
      </c>
      <c r="D3214" s="79">
        <v>2.61</v>
      </c>
      <c r="E3214" s="76">
        <v>75</v>
      </c>
      <c r="F3214" s="76">
        <f t="shared" si="50"/>
        <v>195.75</v>
      </c>
      <c r="G3214" s="11" t="s">
        <v>5071</v>
      </c>
    </row>
    <row r="3215" spans="1:7">
      <c r="A3215" s="29">
        <v>3211</v>
      </c>
      <c r="B3215" s="77" t="s">
        <v>6039</v>
      </c>
      <c r="C3215" s="78" t="s">
        <v>6040</v>
      </c>
      <c r="D3215" s="79">
        <v>3.54</v>
      </c>
      <c r="E3215" s="76">
        <v>75</v>
      </c>
      <c r="F3215" s="76">
        <f t="shared" si="50"/>
        <v>265.5</v>
      </c>
      <c r="G3215" s="11" t="s">
        <v>5071</v>
      </c>
    </row>
    <row r="3216" spans="1:7">
      <c r="A3216" s="29">
        <v>3212</v>
      </c>
      <c r="B3216" s="77" t="s">
        <v>6041</v>
      </c>
      <c r="C3216" s="78" t="s">
        <v>6042</v>
      </c>
      <c r="D3216" s="79">
        <v>1.74</v>
      </c>
      <c r="E3216" s="76">
        <v>75</v>
      </c>
      <c r="F3216" s="76">
        <f t="shared" si="50"/>
        <v>130.5</v>
      </c>
      <c r="G3216" s="11" t="s">
        <v>5071</v>
      </c>
    </row>
    <row r="3217" spans="1:7">
      <c r="A3217" s="29">
        <v>3213</v>
      </c>
      <c r="B3217" s="77" t="s">
        <v>6043</v>
      </c>
      <c r="C3217" s="78" t="s">
        <v>6044</v>
      </c>
      <c r="D3217" s="79">
        <v>3</v>
      </c>
      <c r="E3217" s="76">
        <v>75</v>
      </c>
      <c r="F3217" s="76">
        <f t="shared" si="50"/>
        <v>225</v>
      </c>
      <c r="G3217" s="11" t="s">
        <v>5071</v>
      </c>
    </row>
    <row r="3218" spans="1:7">
      <c r="A3218" s="29">
        <v>3214</v>
      </c>
      <c r="B3218" s="77" t="s">
        <v>6045</v>
      </c>
      <c r="C3218" s="78" t="s">
        <v>6046</v>
      </c>
      <c r="D3218" s="79">
        <v>6.18</v>
      </c>
      <c r="E3218" s="76">
        <v>75</v>
      </c>
      <c r="F3218" s="76">
        <f t="shared" si="50"/>
        <v>463.5</v>
      </c>
      <c r="G3218" s="11" t="s">
        <v>5071</v>
      </c>
    </row>
    <row r="3219" spans="1:7">
      <c r="A3219" s="29">
        <v>3215</v>
      </c>
      <c r="B3219" s="77" t="s">
        <v>6047</v>
      </c>
      <c r="C3219" s="78" t="s">
        <v>6048</v>
      </c>
      <c r="D3219" s="79">
        <v>10.32</v>
      </c>
      <c r="E3219" s="76">
        <v>75</v>
      </c>
      <c r="F3219" s="76">
        <f t="shared" si="50"/>
        <v>774</v>
      </c>
      <c r="G3219" s="11" t="s">
        <v>5071</v>
      </c>
    </row>
    <row r="3220" spans="1:7">
      <c r="A3220" s="29">
        <v>3216</v>
      </c>
      <c r="B3220" s="72" t="s">
        <v>6049</v>
      </c>
      <c r="C3220" s="31" t="s">
        <v>6050</v>
      </c>
      <c r="D3220" s="79">
        <v>4.43</v>
      </c>
      <c r="E3220" s="76">
        <v>75</v>
      </c>
      <c r="F3220" s="76">
        <f t="shared" ref="F3220:F3283" si="51">D3220*E3220</f>
        <v>332.25</v>
      </c>
      <c r="G3220" s="11" t="s">
        <v>5071</v>
      </c>
    </row>
    <row r="3221" spans="1:7">
      <c r="A3221" s="29">
        <v>3217</v>
      </c>
      <c r="B3221" s="77" t="s">
        <v>6051</v>
      </c>
      <c r="C3221" s="78" t="s">
        <v>6052</v>
      </c>
      <c r="D3221" s="79">
        <v>1</v>
      </c>
      <c r="E3221" s="76">
        <v>75</v>
      </c>
      <c r="F3221" s="76">
        <f t="shared" si="51"/>
        <v>75</v>
      </c>
      <c r="G3221" s="11" t="s">
        <v>5071</v>
      </c>
    </row>
    <row r="3222" spans="1:7">
      <c r="A3222" s="29">
        <v>3218</v>
      </c>
      <c r="B3222" s="77" t="s">
        <v>6053</v>
      </c>
      <c r="C3222" s="78" t="s">
        <v>3079</v>
      </c>
      <c r="D3222" s="79">
        <v>1.66</v>
      </c>
      <c r="E3222" s="76">
        <v>75</v>
      </c>
      <c r="F3222" s="76">
        <f t="shared" si="51"/>
        <v>124.5</v>
      </c>
      <c r="G3222" s="11" t="s">
        <v>5071</v>
      </c>
    </row>
    <row r="3223" spans="1:7">
      <c r="A3223" s="29">
        <v>3219</v>
      </c>
      <c r="B3223" s="72" t="s">
        <v>6054</v>
      </c>
      <c r="C3223" s="31" t="s">
        <v>6055</v>
      </c>
      <c r="D3223" s="79">
        <v>0.47</v>
      </c>
      <c r="E3223" s="76">
        <v>75</v>
      </c>
      <c r="F3223" s="76">
        <f t="shared" si="51"/>
        <v>35.25</v>
      </c>
      <c r="G3223" s="11" t="s">
        <v>5071</v>
      </c>
    </row>
    <row r="3224" spans="1:7">
      <c r="A3224" s="29">
        <v>3220</v>
      </c>
      <c r="B3224" s="77" t="s">
        <v>6056</v>
      </c>
      <c r="C3224" s="78" t="s">
        <v>6057</v>
      </c>
      <c r="D3224" s="79">
        <v>1.17</v>
      </c>
      <c r="E3224" s="76">
        <v>75</v>
      </c>
      <c r="F3224" s="76">
        <f t="shared" si="51"/>
        <v>87.75</v>
      </c>
      <c r="G3224" s="11" t="s">
        <v>5071</v>
      </c>
    </row>
    <row r="3225" spans="1:7">
      <c r="A3225" s="29">
        <v>3221</v>
      </c>
      <c r="B3225" s="77" t="s">
        <v>6058</v>
      </c>
      <c r="C3225" s="78" t="s">
        <v>3606</v>
      </c>
      <c r="D3225" s="79">
        <v>1.3</v>
      </c>
      <c r="E3225" s="76">
        <v>75</v>
      </c>
      <c r="F3225" s="76">
        <f t="shared" si="51"/>
        <v>97.5</v>
      </c>
      <c r="G3225" s="11" t="s">
        <v>5071</v>
      </c>
    </row>
    <row r="3226" spans="1:7">
      <c r="A3226" s="29">
        <v>3222</v>
      </c>
      <c r="B3226" s="77" t="s">
        <v>6059</v>
      </c>
      <c r="C3226" s="78" t="s">
        <v>6060</v>
      </c>
      <c r="D3226" s="79">
        <v>3.06</v>
      </c>
      <c r="E3226" s="76">
        <v>75</v>
      </c>
      <c r="F3226" s="76">
        <f t="shared" si="51"/>
        <v>229.5</v>
      </c>
      <c r="G3226" s="11" t="s">
        <v>5071</v>
      </c>
    </row>
    <row r="3227" spans="1:7">
      <c r="A3227" s="29">
        <v>3223</v>
      </c>
      <c r="B3227" s="77" t="s">
        <v>6061</v>
      </c>
      <c r="C3227" s="78" t="s">
        <v>2460</v>
      </c>
      <c r="D3227" s="79">
        <v>2.92</v>
      </c>
      <c r="E3227" s="76">
        <v>75</v>
      </c>
      <c r="F3227" s="76">
        <f t="shared" si="51"/>
        <v>219</v>
      </c>
      <c r="G3227" s="11" t="s">
        <v>5071</v>
      </c>
    </row>
    <row r="3228" spans="1:7">
      <c r="A3228" s="29">
        <v>3224</v>
      </c>
      <c r="B3228" s="77" t="s">
        <v>6062</v>
      </c>
      <c r="C3228" s="78" t="s">
        <v>6063</v>
      </c>
      <c r="D3228" s="79">
        <v>2.35</v>
      </c>
      <c r="E3228" s="76">
        <v>75</v>
      </c>
      <c r="F3228" s="76">
        <f t="shared" si="51"/>
        <v>176.25</v>
      </c>
      <c r="G3228" s="11" t="s">
        <v>5071</v>
      </c>
    </row>
    <row r="3229" spans="1:7">
      <c r="A3229" s="29">
        <v>3225</v>
      </c>
      <c r="B3229" s="77" t="s">
        <v>6064</v>
      </c>
      <c r="C3229" s="78" t="s">
        <v>6065</v>
      </c>
      <c r="D3229" s="79">
        <v>4.2</v>
      </c>
      <c r="E3229" s="76">
        <v>75</v>
      </c>
      <c r="F3229" s="76">
        <f t="shared" si="51"/>
        <v>315</v>
      </c>
      <c r="G3229" s="11" t="s">
        <v>5071</v>
      </c>
    </row>
    <row r="3230" spans="1:7">
      <c r="A3230" s="29">
        <v>3226</v>
      </c>
      <c r="B3230" s="77" t="s">
        <v>6066</v>
      </c>
      <c r="C3230" s="78" t="s">
        <v>6067</v>
      </c>
      <c r="D3230" s="79">
        <v>2.35</v>
      </c>
      <c r="E3230" s="76">
        <v>75</v>
      </c>
      <c r="F3230" s="76">
        <f t="shared" si="51"/>
        <v>176.25</v>
      </c>
      <c r="G3230" s="11" t="s">
        <v>5071</v>
      </c>
    </row>
    <row r="3231" spans="1:7">
      <c r="A3231" s="29">
        <v>3227</v>
      </c>
      <c r="B3231" s="77" t="s">
        <v>6068</v>
      </c>
      <c r="C3231" s="78" t="s">
        <v>6069</v>
      </c>
      <c r="D3231" s="79">
        <v>3.64</v>
      </c>
      <c r="E3231" s="76">
        <v>75</v>
      </c>
      <c r="F3231" s="76">
        <f t="shared" si="51"/>
        <v>273</v>
      </c>
      <c r="G3231" s="11" t="s">
        <v>5071</v>
      </c>
    </row>
    <row r="3232" spans="1:7">
      <c r="A3232" s="29">
        <v>3228</v>
      </c>
      <c r="B3232" s="77" t="s">
        <v>6070</v>
      </c>
      <c r="C3232" s="78" t="s">
        <v>4322</v>
      </c>
      <c r="D3232" s="79">
        <v>2.75</v>
      </c>
      <c r="E3232" s="76">
        <v>75</v>
      </c>
      <c r="F3232" s="76">
        <f t="shared" si="51"/>
        <v>206.25</v>
      </c>
      <c r="G3232" s="11" t="s">
        <v>5071</v>
      </c>
    </row>
    <row r="3233" spans="1:7">
      <c r="A3233" s="29">
        <v>3229</v>
      </c>
      <c r="B3233" s="77" t="s">
        <v>6071</v>
      </c>
      <c r="C3233" s="78" t="s">
        <v>5438</v>
      </c>
      <c r="D3233" s="79">
        <v>4.07</v>
      </c>
      <c r="E3233" s="76">
        <v>75</v>
      </c>
      <c r="F3233" s="76">
        <f t="shared" si="51"/>
        <v>305.25</v>
      </c>
      <c r="G3233" s="11" t="s">
        <v>5071</v>
      </c>
    </row>
    <row r="3234" spans="1:7">
      <c r="A3234" s="29">
        <v>3230</v>
      </c>
      <c r="B3234" s="77" t="s">
        <v>6072</v>
      </c>
      <c r="C3234" s="78" t="s">
        <v>6073</v>
      </c>
      <c r="D3234" s="79">
        <v>2.39</v>
      </c>
      <c r="E3234" s="76">
        <v>75</v>
      </c>
      <c r="F3234" s="76">
        <f t="shared" si="51"/>
        <v>179.25</v>
      </c>
      <c r="G3234" s="11" t="s">
        <v>5071</v>
      </c>
    </row>
    <row r="3235" spans="1:7">
      <c r="A3235" s="29">
        <v>3231</v>
      </c>
      <c r="B3235" s="77" t="s">
        <v>6074</v>
      </c>
      <c r="C3235" s="78" t="s">
        <v>6075</v>
      </c>
      <c r="D3235" s="79">
        <v>3.71</v>
      </c>
      <c r="E3235" s="76">
        <v>75</v>
      </c>
      <c r="F3235" s="76">
        <f t="shared" si="51"/>
        <v>278.25</v>
      </c>
      <c r="G3235" s="11" t="s">
        <v>5071</v>
      </c>
    </row>
    <row r="3236" spans="1:7">
      <c r="A3236" s="29">
        <v>3232</v>
      </c>
      <c r="B3236" s="77" t="s">
        <v>6076</v>
      </c>
      <c r="C3236" s="78" t="s">
        <v>2458</v>
      </c>
      <c r="D3236" s="79">
        <v>4.91</v>
      </c>
      <c r="E3236" s="76">
        <v>75</v>
      </c>
      <c r="F3236" s="76">
        <f t="shared" si="51"/>
        <v>368.25</v>
      </c>
      <c r="G3236" s="11" t="s">
        <v>5071</v>
      </c>
    </row>
    <row r="3237" spans="1:7">
      <c r="A3237" s="29">
        <v>3233</v>
      </c>
      <c r="B3237" s="77" t="s">
        <v>6077</v>
      </c>
      <c r="C3237" s="78" t="s">
        <v>5438</v>
      </c>
      <c r="D3237" s="79">
        <v>2.33</v>
      </c>
      <c r="E3237" s="76">
        <v>75</v>
      </c>
      <c r="F3237" s="76">
        <f t="shared" si="51"/>
        <v>174.75</v>
      </c>
      <c r="G3237" s="11" t="s">
        <v>5071</v>
      </c>
    </row>
    <row r="3238" spans="1:7">
      <c r="A3238" s="29">
        <v>3234</v>
      </c>
      <c r="B3238" s="77" t="s">
        <v>6078</v>
      </c>
      <c r="C3238" s="78" t="s">
        <v>6079</v>
      </c>
      <c r="D3238" s="79">
        <v>2.89</v>
      </c>
      <c r="E3238" s="76">
        <v>75</v>
      </c>
      <c r="F3238" s="76">
        <f t="shared" si="51"/>
        <v>216.75</v>
      </c>
      <c r="G3238" s="11" t="s">
        <v>5071</v>
      </c>
    </row>
    <row r="3239" spans="1:7">
      <c r="A3239" s="29">
        <v>3235</v>
      </c>
      <c r="B3239" s="77" t="s">
        <v>6080</v>
      </c>
      <c r="C3239" s="78" t="s">
        <v>2056</v>
      </c>
      <c r="D3239" s="79">
        <v>10.37</v>
      </c>
      <c r="E3239" s="76">
        <v>75</v>
      </c>
      <c r="F3239" s="76">
        <f t="shared" si="51"/>
        <v>777.75</v>
      </c>
      <c r="G3239" s="11" t="s">
        <v>5071</v>
      </c>
    </row>
    <row r="3240" spans="1:7">
      <c r="A3240" s="29">
        <v>3236</v>
      </c>
      <c r="B3240" s="77" t="s">
        <v>6081</v>
      </c>
      <c r="C3240" s="78" t="s">
        <v>6082</v>
      </c>
      <c r="D3240" s="79">
        <v>2.21</v>
      </c>
      <c r="E3240" s="76">
        <v>75</v>
      </c>
      <c r="F3240" s="76">
        <f t="shared" si="51"/>
        <v>165.75</v>
      </c>
      <c r="G3240" s="11" t="s">
        <v>5071</v>
      </c>
    </row>
    <row r="3241" spans="1:7">
      <c r="A3241" s="29">
        <v>3237</v>
      </c>
      <c r="B3241" s="77" t="s">
        <v>6083</v>
      </c>
      <c r="C3241" s="78" t="s">
        <v>5043</v>
      </c>
      <c r="D3241" s="79">
        <v>5.73</v>
      </c>
      <c r="E3241" s="76">
        <v>75</v>
      </c>
      <c r="F3241" s="76">
        <f t="shared" si="51"/>
        <v>429.75</v>
      </c>
      <c r="G3241" s="11" t="s">
        <v>5071</v>
      </c>
    </row>
    <row r="3242" spans="1:7">
      <c r="A3242" s="29">
        <v>3238</v>
      </c>
      <c r="B3242" s="77" t="s">
        <v>6084</v>
      </c>
      <c r="C3242" s="78" t="s">
        <v>6085</v>
      </c>
      <c r="D3242" s="79">
        <v>0.77</v>
      </c>
      <c r="E3242" s="76">
        <v>75</v>
      </c>
      <c r="F3242" s="76">
        <f t="shared" si="51"/>
        <v>57.75</v>
      </c>
      <c r="G3242" s="11" t="s">
        <v>5071</v>
      </c>
    </row>
    <row r="3243" spans="1:7">
      <c r="A3243" s="29">
        <v>3239</v>
      </c>
      <c r="B3243" s="77" t="s">
        <v>6086</v>
      </c>
      <c r="C3243" s="78" t="s">
        <v>5491</v>
      </c>
      <c r="D3243" s="79">
        <v>5.15</v>
      </c>
      <c r="E3243" s="76">
        <v>75</v>
      </c>
      <c r="F3243" s="76">
        <f t="shared" si="51"/>
        <v>386.25</v>
      </c>
      <c r="G3243" s="11" t="s">
        <v>5071</v>
      </c>
    </row>
    <row r="3244" spans="1:7">
      <c r="A3244" s="29">
        <v>3240</v>
      </c>
      <c r="B3244" s="77" t="s">
        <v>6087</v>
      </c>
      <c r="C3244" s="78" t="s">
        <v>4460</v>
      </c>
      <c r="D3244" s="79">
        <v>2.92</v>
      </c>
      <c r="E3244" s="76">
        <v>75</v>
      </c>
      <c r="F3244" s="76">
        <f t="shared" si="51"/>
        <v>219</v>
      </c>
      <c r="G3244" s="11" t="s">
        <v>5071</v>
      </c>
    </row>
    <row r="3245" spans="1:7">
      <c r="A3245" s="29">
        <v>3241</v>
      </c>
      <c r="B3245" s="77" t="s">
        <v>6088</v>
      </c>
      <c r="C3245" s="78" t="s">
        <v>6089</v>
      </c>
      <c r="D3245" s="79">
        <v>4.37</v>
      </c>
      <c r="E3245" s="76">
        <v>75</v>
      </c>
      <c r="F3245" s="76">
        <f t="shared" si="51"/>
        <v>327.75</v>
      </c>
      <c r="G3245" s="11" t="s">
        <v>5071</v>
      </c>
    </row>
    <row r="3246" spans="1:7">
      <c r="A3246" s="29">
        <v>3242</v>
      </c>
      <c r="B3246" s="77" t="s">
        <v>6090</v>
      </c>
      <c r="C3246" s="78" t="s">
        <v>6091</v>
      </c>
      <c r="D3246" s="79">
        <v>2.32</v>
      </c>
      <c r="E3246" s="76">
        <v>75</v>
      </c>
      <c r="F3246" s="76">
        <f t="shared" si="51"/>
        <v>174</v>
      </c>
      <c r="G3246" s="11" t="s">
        <v>5071</v>
      </c>
    </row>
    <row r="3247" spans="1:7">
      <c r="A3247" s="29">
        <v>3243</v>
      </c>
      <c r="B3247" s="77" t="s">
        <v>6092</v>
      </c>
      <c r="C3247" s="78" t="s">
        <v>6093</v>
      </c>
      <c r="D3247" s="79">
        <v>2.67</v>
      </c>
      <c r="E3247" s="76">
        <v>75</v>
      </c>
      <c r="F3247" s="76">
        <f t="shared" si="51"/>
        <v>200.25</v>
      </c>
      <c r="G3247" s="11" t="s">
        <v>5071</v>
      </c>
    </row>
    <row r="3248" spans="1:7">
      <c r="A3248" s="29">
        <v>3244</v>
      </c>
      <c r="B3248" s="77" t="s">
        <v>6094</v>
      </c>
      <c r="C3248" s="78" t="s">
        <v>5638</v>
      </c>
      <c r="D3248" s="79">
        <v>2.76</v>
      </c>
      <c r="E3248" s="76">
        <v>75</v>
      </c>
      <c r="F3248" s="76">
        <f t="shared" si="51"/>
        <v>207</v>
      </c>
      <c r="G3248" s="11" t="s">
        <v>5071</v>
      </c>
    </row>
    <row r="3249" spans="1:7">
      <c r="A3249" s="29">
        <v>3245</v>
      </c>
      <c r="B3249" s="77" t="s">
        <v>6095</v>
      </c>
      <c r="C3249" s="78" t="s">
        <v>1811</v>
      </c>
      <c r="D3249" s="79">
        <v>3.08</v>
      </c>
      <c r="E3249" s="76">
        <v>75</v>
      </c>
      <c r="F3249" s="76">
        <f t="shared" si="51"/>
        <v>231</v>
      </c>
      <c r="G3249" s="11" t="s">
        <v>5071</v>
      </c>
    </row>
    <row r="3250" spans="1:7">
      <c r="A3250" s="29">
        <v>3246</v>
      </c>
      <c r="B3250" s="77" t="s">
        <v>6096</v>
      </c>
      <c r="C3250" s="78" t="s">
        <v>6097</v>
      </c>
      <c r="D3250" s="79">
        <v>4.09</v>
      </c>
      <c r="E3250" s="76">
        <v>75</v>
      </c>
      <c r="F3250" s="76">
        <f t="shared" si="51"/>
        <v>306.75</v>
      </c>
      <c r="G3250" s="11" t="s">
        <v>5071</v>
      </c>
    </row>
    <row r="3251" spans="1:7">
      <c r="A3251" s="29">
        <v>3247</v>
      </c>
      <c r="B3251" s="77" t="s">
        <v>6098</v>
      </c>
      <c r="C3251" s="78" t="s">
        <v>6099</v>
      </c>
      <c r="D3251" s="79">
        <v>3.62</v>
      </c>
      <c r="E3251" s="76">
        <v>75</v>
      </c>
      <c r="F3251" s="76">
        <f t="shared" si="51"/>
        <v>271.5</v>
      </c>
      <c r="G3251" s="11" t="s">
        <v>5071</v>
      </c>
    </row>
    <row r="3252" spans="1:7">
      <c r="A3252" s="29">
        <v>3248</v>
      </c>
      <c r="B3252" s="77" t="s">
        <v>6100</v>
      </c>
      <c r="C3252" s="78" t="s">
        <v>6101</v>
      </c>
      <c r="D3252" s="79">
        <v>2.89</v>
      </c>
      <c r="E3252" s="76">
        <v>75</v>
      </c>
      <c r="F3252" s="76">
        <f t="shared" si="51"/>
        <v>216.75</v>
      </c>
      <c r="G3252" s="11" t="s">
        <v>5071</v>
      </c>
    </row>
    <row r="3253" spans="1:7">
      <c r="A3253" s="29">
        <v>3249</v>
      </c>
      <c r="B3253" s="77" t="s">
        <v>6102</v>
      </c>
      <c r="C3253" s="78" t="s">
        <v>5178</v>
      </c>
      <c r="D3253" s="79">
        <v>4.99</v>
      </c>
      <c r="E3253" s="76">
        <v>75</v>
      </c>
      <c r="F3253" s="76">
        <f t="shared" si="51"/>
        <v>374.25</v>
      </c>
      <c r="G3253" s="11" t="s">
        <v>5071</v>
      </c>
    </row>
    <row r="3254" spans="1:7">
      <c r="A3254" s="29">
        <v>3250</v>
      </c>
      <c r="B3254" s="77" t="s">
        <v>6103</v>
      </c>
      <c r="C3254" s="78" t="s">
        <v>6104</v>
      </c>
      <c r="D3254" s="79">
        <v>5.3</v>
      </c>
      <c r="E3254" s="76">
        <v>75</v>
      </c>
      <c r="F3254" s="76">
        <f t="shared" si="51"/>
        <v>397.5</v>
      </c>
      <c r="G3254" s="11" t="s">
        <v>5071</v>
      </c>
    </row>
    <row r="3255" spans="1:7">
      <c r="A3255" s="29">
        <v>3251</v>
      </c>
      <c r="B3255" s="77" t="s">
        <v>6105</v>
      </c>
      <c r="C3255" s="78" t="s">
        <v>3902</v>
      </c>
      <c r="D3255" s="79">
        <v>3.37</v>
      </c>
      <c r="E3255" s="76">
        <v>75</v>
      </c>
      <c r="F3255" s="76">
        <f t="shared" si="51"/>
        <v>252.75</v>
      </c>
      <c r="G3255" s="11" t="s">
        <v>5071</v>
      </c>
    </row>
    <row r="3256" spans="1:7">
      <c r="A3256" s="29">
        <v>3252</v>
      </c>
      <c r="B3256" s="77" t="s">
        <v>6106</v>
      </c>
      <c r="C3256" s="78" t="s">
        <v>6107</v>
      </c>
      <c r="D3256" s="79">
        <v>1.27</v>
      </c>
      <c r="E3256" s="76">
        <v>75</v>
      </c>
      <c r="F3256" s="76">
        <f t="shared" si="51"/>
        <v>95.25</v>
      </c>
      <c r="G3256" s="11" t="s">
        <v>5071</v>
      </c>
    </row>
    <row r="3257" spans="1:7">
      <c r="A3257" s="29">
        <v>3253</v>
      </c>
      <c r="B3257" s="77" t="s">
        <v>6108</v>
      </c>
      <c r="C3257" s="78" t="s">
        <v>6109</v>
      </c>
      <c r="D3257" s="79">
        <v>1.7</v>
      </c>
      <c r="E3257" s="76">
        <v>75</v>
      </c>
      <c r="F3257" s="76">
        <f t="shared" si="51"/>
        <v>127.5</v>
      </c>
      <c r="G3257" s="11" t="s">
        <v>5071</v>
      </c>
    </row>
    <row r="3258" spans="1:7">
      <c r="A3258" s="29">
        <v>3254</v>
      </c>
      <c r="B3258" s="77" t="s">
        <v>6110</v>
      </c>
      <c r="C3258" s="78" t="s">
        <v>2229</v>
      </c>
      <c r="D3258" s="79">
        <v>1.29</v>
      </c>
      <c r="E3258" s="76">
        <v>75</v>
      </c>
      <c r="F3258" s="76">
        <f t="shared" si="51"/>
        <v>96.75</v>
      </c>
      <c r="G3258" s="11" t="s">
        <v>5071</v>
      </c>
    </row>
    <row r="3259" spans="1:7">
      <c r="A3259" s="29">
        <v>3255</v>
      </c>
      <c r="B3259" s="77" t="s">
        <v>6111</v>
      </c>
      <c r="C3259" s="78" t="s">
        <v>5438</v>
      </c>
      <c r="D3259" s="79">
        <v>2.61</v>
      </c>
      <c r="E3259" s="76">
        <v>75</v>
      </c>
      <c r="F3259" s="76">
        <f t="shared" si="51"/>
        <v>195.75</v>
      </c>
      <c r="G3259" s="11" t="s">
        <v>5071</v>
      </c>
    </row>
    <row r="3260" spans="1:7">
      <c r="A3260" s="29">
        <v>3256</v>
      </c>
      <c r="B3260" s="77" t="s">
        <v>6112</v>
      </c>
      <c r="C3260" s="78" t="s">
        <v>6113</v>
      </c>
      <c r="D3260" s="79">
        <v>2.47</v>
      </c>
      <c r="E3260" s="76">
        <v>75</v>
      </c>
      <c r="F3260" s="76">
        <f t="shared" si="51"/>
        <v>185.25</v>
      </c>
      <c r="G3260" s="11" t="s">
        <v>5071</v>
      </c>
    </row>
    <row r="3261" spans="1:7">
      <c r="A3261" s="29">
        <v>3257</v>
      </c>
      <c r="B3261" s="77" t="s">
        <v>6114</v>
      </c>
      <c r="C3261" s="78" t="s">
        <v>5544</v>
      </c>
      <c r="D3261" s="79">
        <v>1.9</v>
      </c>
      <c r="E3261" s="76">
        <v>75</v>
      </c>
      <c r="F3261" s="76">
        <f t="shared" si="51"/>
        <v>142.5</v>
      </c>
      <c r="G3261" s="11" t="s">
        <v>5071</v>
      </c>
    </row>
    <row r="3262" spans="1:7">
      <c r="A3262" s="29">
        <v>3258</v>
      </c>
      <c r="B3262" s="77" t="s">
        <v>6115</v>
      </c>
      <c r="C3262" s="78" t="s">
        <v>6002</v>
      </c>
      <c r="D3262" s="79">
        <v>3.54</v>
      </c>
      <c r="E3262" s="76">
        <v>75</v>
      </c>
      <c r="F3262" s="76">
        <f t="shared" si="51"/>
        <v>265.5</v>
      </c>
      <c r="G3262" s="11" t="s">
        <v>5071</v>
      </c>
    </row>
    <row r="3263" spans="1:7">
      <c r="A3263" s="29">
        <v>3259</v>
      </c>
      <c r="B3263" s="77" t="s">
        <v>6116</v>
      </c>
      <c r="C3263" s="78" t="s">
        <v>6117</v>
      </c>
      <c r="D3263" s="79">
        <v>5.47</v>
      </c>
      <c r="E3263" s="76">
        <v>75</v>
      </c>
      <c r="F3263" s="76">
        <f t="shared" si="51"/>
        <v>410.25</v>
      </c>
      <c r="G3263" s="11" t="s">
        <v>5071</v>
      </c>
    </row>
    <row r="3264" spans="1:7">
      <c r="A3264" s="29">
        <v>3260</v>
      </c>
      <c r="B3264" s="77" t="s">
        <v>6118</v>
      </c>
      <c r="C3264" s="78" t="s">
        <v>3973</v>
      </c>
      <c r="D3264" s="79">
        <v>2.85</v>
      </c>
      <c r="E3264" s="76">
        <v>75</v>
      </c>
      <c r="F3264" s="76">
        <f t="shared" si="51"/>
        <v>213.75</v>
      </c>
      <c r="G3264" s="11" t="s">
        <v>5071</v>
      </c>
    </row>
    <row r="3265" spans="1:7">
      <c r="A3265" s="29">
        <v>3261</v>
      </c>
      <c r="B3265" s="77" t="s">
        <v>6119</v>
      </c>
      <c r="C3265" s="78" t="s">
        <v>6120</v>
      </c>
      <c r="D3265" s="79">
        <v>3.52</v>
      </c>
      <c r="E3265" s="76">
        <v>75</v>
      </c>
      <c r="F3265" s="76">
        <f t="shared" si="51"/>
        <v>264</v>
      </c>
      <c r="G3265" s="11" t="s">
        <v>5071</v>
      </c>
    </row>
    <row r="3266" spans="1:7">
      <c r="A3266" s="29">
        <v>3262</v>
      </c>
      <c r="B3266" s="77" t="s">
        <v>6121</v>
      </c>
      <c r="C3266" s="78" t="s">
        <v>6122</v>
      </c>
      <c r="D3266" s="79">
        <v>0.91</v>
      </c>
      <c r="E3266" s="76">
        <v>75</v>
      </c>
      <c r="F3266" s="76">
        <f t="shared" si="51"/>
        <v>68.25</v>
      </c>
      <c r="G3266" s="11" t="s">
        <v>5071</v>
      </c>
    </row>
    <row r="3267" spans="1:7">
      <c r="A3267" s="29">
        <v>3263</v>
      </c>
      <c r="B3267" s="77" t="s">
        <v>6123</v>
      </c>
      <c r="C3267" s="78" t="s">
        <v>2883</v>
      </c>
      <c r="D3267" s="79">
        <v>1.54</v>
      </c>
      <c r="E3267" s="76">
        <v>75</v>
      </c>
      <c r="F3267" s="76">
        <f t="shared" si="51"/>
        <v>115.5</v>
      </c>
      <c r="G3267" s="11" t="s">
        <v>5071</v>
      </c>
    </row>
    <row r="3268" spans="1:7">
      <c r="A3268" s="29">
        <v>3264</v>
      </c>
      <c r="B3268" s="77" t="s">
        <v>6124</v>
      </c>
      <c r="C3268" s="78" t="s">
        <v>4315</v>
      </c>
      <c r="D3268" s="79">
        <v>2.14</v>
      </c>
      <c r="E3268" s="76">
        <v>75</v>
      </c>
      <c r="F3268" s="76">
        <f t="shared" si="51"/>
        <v>160.5</v>
      </c>
      <c r="G3268" s="11" t="s">
        <v>5071</v>
      </c>
    </row>
    <row r="3269" spans="1:7">
      <c r="A3269" s="29">
        <v>3265</v>
      </c>
      <c r="B3269" s="77" t="s">
        <v>6125</v>
      </c>
      <c r="C3269" s="78" t="s">
        <v>6126</v>
      </c>
      <c r="D3269" s="79">
        <v>3.28</v>
      </c>
      <c r="E3269" s="76">
        <v>75</v>
      </c>
      <c r="F3269" s="76">
        <f t="shared" si="51"/>
        <v>246</v>
      </c>
      <c r="G3269" s="11" t="s">
        <v>5071</v>
      </c>
    </row>
    <row r="3270" spans="1:7">
      <c r="A3270" s="29">
        <v>3266</v>
      </c>
      <c r="B3270" s="77" t="s">
        <v>6127</v>
      </c>
      <c r="C3270" s="78" t="s">
        <v>6128</v>
      </c>
      <c r="D3270" s="79">
        <v>3.44</v>
      </c>
      <c r="E3270" s="76">
        <v>75</v>
      </c>
      <c r="F3270" s="76">
        <f t="shared" si="51"/>
        <v>258</v>
      </c>
      <c r="G3270" s="11" t="s">
        <v>5071</v>
      </c>
    </row>
    <row r="3271" spans="1:7">
      <c r="A3271" s="29">
        <v>3267</v>
      </c>
      <c r="B3271" s="77" t="s">
        <v>6129</v>
      </c>
      <c r="C3271" s="78" t="s">
        <v>6075</v>
      </c>
      <c r="D3271" s="79">
        <v>0.37</v>
      </c>
      <c r="E3271" s="76">
        <v>75</v>
      </c>
      <c r="F3271" s="76">
        <f t="shared" si="51"/>
        <v>27.75</v>
      </c>
      <c r="G3271" s="11" t="s">
        <v>5071</v>
      </c>
    </row>
    <row r="3272" spans="1:7">
      <c r="A3272" s="29">
        <v>3268</v>
      </c>
      <c r="B3272" s="77" t="s">
        <v>6130</v>
      </c>
      <c r="C3272" s="78" t="s">
        <v>6131</v>
      </c>
      <c r="D3272" s="79">
        <v>2.06</v>
      </c>
      <c r="E3272" s="76">
        <v>75</v>
      </c>
      <c r="F3272" s="76">
        <f t="shared" si="51"/>
        <v>154.5</v>
      </c>
      <c r="G3272" s="11" t="s">
        <v>5071</v>
      </c>
    </row>
    <row r="3273" spans="1:7">
      <c r="A3273" s="29">
        <v>3269</v>
      </c>
      <c r="B3273" s="77" t="s">
        <v>6132</v>
      </c>
      <c r="C3273" s="78" t="s">
        <v>5991</v>
      </c>
      <c r="D3273" s="79">
        <v>2.09</v>
      </c>
      <c r="E3273" s="76">
        <v>75</v>
      </c>
      <c r="F3273" s="76">
        <f t="shared" si="51"/>
        <v>156.75</v>
      </c>
      <c r="G3273" s="11" t="s">
        <v>5071</v>
      </c>
    </row>
    <row r="3274" spans="1:7">
      <c r="A3274" s="29">
        <v>3270</v>
      </c>
      <c r="B3274" s="77" t="s">
        <v>6133</v>
      </c>
      <c r="C3274" s="78" t="s">
        <v>6134</v>
      </c>
      <c r="D3274" s="79">
        <v>7.99</v>
      </c>
      <c r="E3274" s="76">
        <v>75</v>
      </c>
      <c r="F3274" s="76">
        <f t="shared" si="51"/>
        <v>599.25</v>
      </c>
      <c r="G3274" s="11" t="s">
        <v>5071</v>
      </c>
    </row>
    <row r="3275" spans="1:7">
      <c r="A3275" s="29">
        <v>3271</v>
      </c>
      <c r="B3275" s="77" t="s">
        <v>6135</v>
      </c>
      <c r="C3275" s="78" t="s">
        <v>6136</v>
      </c>
      <c r="D3275" s="79">
        <v>1.23</v>
      </c>
      <c r="E3275" s="76">
        <v>75</v>
      </c>
      <c r="F3275" s="76">
        <f t="shared" si="51"/>
        <v>92.25</v>
      </c>
      <c r="G3275" s="11" t="s">
        <v>5071</v>
      </c>
    </row>
    <row r="3276" spans="1:7">
      <c r="A3276" s="29">
        <v>3272</v>
      </c>
      <c r="B3276" s="77" t="s">
        <v>6137</v>
      </c>
      <c r="C3276" s="78" t="s">
        <v>6138</v>
      </c>
      <c r="D3276" s="79">
        <v>1.3</v>
      </c>
      <c r="E3276" s="76">
        <v>75</v>
      </c>
      <c r="F3276" s="76">
        <f t="shared" si="51"/>
        <v>97.5</v>
      </c>
      <c r="G3276" s="11" t="s">
        <v>5071</v>
      </c>
    </row>
    <row r="3277" spans="1:7">
      <c r="A3277" s="29">
        <v>3273</v>
      </c>
      <c r="B3277" s="77" t="s">
        <v>6139</v>
      </c>
      <c r="C3277" s="78" t="s">
        <v>5188</v>
      </c>
      <c r="D3277" s="79">
        <v>6.55</v>
      </c>
      <c r="E3277" s="76">
        <v>75</v>
      </c>
      <c r="F3277" s="76">
        <f t="shared" si="51"/>
        <v>491.25</v>
      </c>
      <c r="G3277" s="11" t="s">
        <v>5071</v>
      </c>
    </row>
    <row r="3278" spans="1:7">
      <c r="A3278" s="29">
        <v>3274</v>
      </c>
      <c r="B3278" s="77" t="s">
        <v>6140</v>
      </c>
      <c r="C3278" s="78" t="s">
        <v>4475</v>
      </c>
      <c r="D3278" s="79">
        <v>2.52</v>
      </c>
      <c r="E3278" s="76">
        <v>75</v>
      </c>
      <c r="F3278" s="76">
        <f t="shared" si="51"/>
        <v>189</v>
      </c>
      <c r="G3278" s="11" t="s">
        <v>5071</v>
      </c>
    </row>
    <row r="3279" spans="1:7">
      <c r="A3279" s="29">
        <v>3275</v>
      </c>
      <c r="B3279" s="77" t="s">
        <v>6141</v>
      </c>
      <c r="C3279" s="78" t="s">
        <v>6142</v>
      </c>
      <c r="D3279" s="79">
        <v>2.6</v>
      </c>
      <c r="E3279" s="76">
        <v>75</v>
      </c>
      <c r="F3279" s="76">
        <f t="shared" si="51"/>
        <v>195</v>
      </c>
      <c r="G3279" s="11" t="s">
        <v>5071</v>
      </c>
    </row>
    <row r="3280" spans="1:7">
      <c r="A3280" s="29">
        <v>3276</v>
      </c>
      <c r="B3280" s="77" t="s">
        <v>6143</v>
      </c>
      <c r="C3280" s="78" t="s">
        <v>3234</v>
      </c>
      <c r="D3280" s="79">
        <v>2.16</v>
      </c>
      <c r="E3280" s="76">
        <v>75</v>
      </c>
      <c r="F3280" s="76">
        <f t="shared" si="51"/>
        <v>162</v>
      </c>
      <c r="G3280" s="11" t="s">
        <v>5071</v>
      </c>
    </row>
    <row r="3281" spans="1:7">
      <c r="A3281" s="29">
        <v>3277</v>
      </c>
      <c r="B3281" s="77" t="s">
        <v>6144</v>
      </c>
      <c r="C3281" s="78" t="s">
        <v>4884</v>
      </c>
      <c r="D3281" s="79">
        <v>2.74</v>
      </c>
      <c r="E3281" s="76">
        <v>75</v>
      </c>
      <c r="F3281" s="76">
        <f t="shared" si="51"/>
        <v>205.5</v>
      </c>
      <c r="G3281" s="11" t="s">
        <v>5071</v>
      </c>
    </row>
    <row r="3282" spans="1:7">
      <c r="A3282" s="29">
        <v>3278</v>
      </c>
      <c r="B3282" s="77" t="s">
        <v>6145</v>
      </c>
      <c r="C3282" s="78" t="s">
        <v>6146</v>
      </c>
      <c r="D3282" s="79">
        <v>2.79</v>
      </c>
      <c r="E3282" s="76">
        <v>75</v>
      </c>
      <c r="F3282" s="76">
        <f t="shared" si="51"/>
        <v>209.25</v>
      </c>
      <c r="G3282" s="11" t="s">
        <v>5071</v>
      </c>
    </row>
    <row r="3283" spans="1:7">
      <c r="A3283" s="29">
        <v>3279</v>
      </c>
      <c r="B3283" s="77" t="s">
        <v>6147</v>
      </c>
      <c r="C3283" s="78" t="s">
        <v>6148</v>
      </c>
      <c r="D3283" s="79">
        <v>2.13</v>
      </c>
      <c r="E3283" s="76">
        <v>75</v>
      </c>
      <c r="F3283" s="76">
        <f t="shared" si="51"/>
        <v>159.75</v>
      </c>
      <c r="G3283" s="11" t="s">
        <v>5071</v>
      </c>
    </row>
    <row r="3284" spans="1:7">
      <c r="A3284" s="29">
        <v>3280</v>
      </c>
      <c r="B3284" s="77" t="s">
        <v>6149</v>
      </c>
      <c r="C3284" s="78" t="s">
        <v>6150</v>
      </c>
      <c r="D3284" s="79">
        <v>5.08</v>
      </c>
      <c r="E3284" s="76">
        <v>75</v>
      </c>
      <c r="F3284" s="76">
        <f t="shared" ref="F3284:F3347" si="52">D3284*E3284</f>
        <v>381</v>
      </c>
      <c r="G3284" s="11" t="s">
        <v>5071</v>
      </c>
    </row>
    <row r="3285" spans="1:7">
      <c r="A3285" s="29">
        <v>3281</v>
      </c>
      <c r="B3285" s="77" t="s">
        <v>6151</v>
      </c>
      <c r="C3285" s="78" t="s">
        <v>6152</v>
      </c>
      <c r="D3285" s="79">
        <v>5.74</v>
      </c>
      <c r="E3285" s="76">
        <v>75</v>
      </c>
      <c r="F3285" s="76">
        <f t="shared" si="52"/>
        <v>430.5</v>
      </c>
      <c r="G3285" s="11" t="s">
        <v>5071</v>
      </c>
    </row>
    <row r="3286" spans="1:7">
      <c r="A3286" s="29">
        <v>3282</v>
      </c>
      <c r="B3286" s="77" t="s">
        <v>6153</v>
      </c>
      <c r="C3286" s="78" t="s">
        <v>6154</v>
      </c>
      <c r="D3286" s="79">
        <v>1.32</v>
      </c>
      <c r="E3286" s="76">
        <v>75</v>
      </c>
      <c r="F3286" s="76">
        <f t="shared" si="52"/>
        <v>99</v>
      </c>
      <c r="G3286" s="11" t="s">
        <v>5071</v>
      </c>
    </row>
    <row r="3287" spans="1:7">
      <c r="A3287" s="29">
        <v>3283</v>
      </c>
      <c r="B3287" s="77" t="s">
        <v>6155</v>
      </c>
      <c r="C3287" s="78" t="s">
        <v>6156</v>
      </c>
      <c r="D3287" s="79">
        <v>7.18</v>
      </c>
      <c r="E3287" s="76">
        <v>75</v>
      </c>
      <c r="F3287" s="76">
        <f t="shared" si="52"/>
        <v>538.5</v>
      </c>
      <c r="G3287" s="11" t="s">
        <v>5071</v>
      </c>
    </row>
    <row r="3288" spans="1:7">
      <c r="A3288" s="29">
        <v>3284</v>
      </c>
      <c r="B3288" s="77" t="s">
        <v>6157</v>
      </c>
      <c r="C3288" s="78" t="s">
        <v>6158</v>
      </c>
      <c r="D3288" s="79">
        <v>3.73</v>
      </c>
      <c r="E3288" s="76">
        <v>75</v>
      </c>
      <c r="F3288" s="76">
        <f t="shared" si="52"/>
        <v>279.75</v>
      </c>
      <c r="G3288" s="11" t="s">
        <v>5071</v>
      </c>
    </row>
    <row r="3289" spans="1:7">
      <c r="A3289" s="29">
        <v>3285</v>
      </c>
      <c r="B3289" s="77" t="s">
        <v>6159</v>
      </c>
      <c r="C3289" s="78" t="s">
        <v>4845</v>
      </c>
      <c r="D3289" s="79">
        <v>4.39</v>
      </c>
      <c r="E3289" s="76">
        <v>75</v>
      </c>
      <c r="F3289" s="76">
        <f t="shared" si="52"/>
        <v>329.25</v>
      </c>
      <c r="G3289" s="11" t="s">
        <v>5071</v>
      </c>
    </row>
    <row r="3290" spans="1:7">
      <c r="A3290" s="29">
        <v>3286</v>
      </c>
      <c r="B3290" s="77" t="s">
        <v>6160</v>
      </c>
      <c r="C3290" s="78" t="s">
        <v>6161</v>
      </c>
      <c r="D3290" s="79">
        <v>7.89</v>
      </c>
      <c r="E3290" s="76">
        <v>75</v>
      </c>
      <c r="F3290" s="76">
        <f t="shared" si="52"/>
        <v>591.75</v>
      </c>
      <c r="G3290" s="11" t="s">
        <v>5071</v>
      </c>
    </row>
    <row r="3291" spans="1:7">
      <c r="A3291" s="29">
        <v>3287</v>
      </c>
      <c r="B3291" s="77" t="s">
        <v>6162</v>
      </c>
      <c r="C3291" s="78" t="s">
        <v>6163</v>
      </c>
      <c r="D3291" s="79">
        <v>3.05</v>
      </c>
      <c r="E3291" s="76">
        <v>75</v>
      </c>
      <c r="F3291" s="76">
        <f t="shared" si="52"/>
        <v>228.75</v>
      </c>
      <c r="G3291" s="11" t="s">
        <v>5071</v>
      </c>
    </row>
    <row r="3292" spans="1:7">
      <c r="A3292" s="29">
        <v>3288</v>
      </c>
      <c r="B3292" s="77" t="s">
        <v>6164</v>
      </c>
      <c r="C3292" s="78" t="s">
        <v>5917</v>
      </c>
      <c r="D3292" s="79">
        <v>0.85</v>
      </c>
      <c r="E3292" s="76">
        <v>75</v>
      </c>
      <c r="F3292" s="76">
        <f t="shared" si="52"/>
        <v>63.75</v>
      </c>
      <c r="G3292" s="11" t="s">
        <v>5071</v>
      </c>
    </row>
    <row r="3293" spans="1:7">
      <c r="A3293" s="29">
        <v>3289</v>
      </c>
      <c r="B3293" s="77" t="s">
        <v>6165</v>
      </c>
      <c r="C3293" s="78" t="s">
        <v>6166</v>
      </c>
      <c r="D3293" s="79">
        <v>2.47</v>
      </c>
      <c r="E3293" s="76">
        <v>75</v>
      </c>
      <c r="F3293" s="76">
        <f t="shared" si="52"/>
        <v>185.25</v>
      </c>
      <c r="G3293" s="11" t="s">
        <v>5071</v>
      </c>
    </row>
    <row r="3294" spans="1:7">
      <c r="A3294" s="29">
        <v>3290</v>
      </c>
      <c r="B3294" s="77" t="s">
        <v>6167</v>
      </c>
      <c r="C3294" s="78" t="s">
        <v>6168</v>
      </c>
      <c r="D3294" s="79">
        <v>2.9</v>
      </c>
      <c r="E3294" s="76">
        <v>75</v>
      </c>
      <c r="F3294" s="76">
        <f t="shared" si="52"/>
        <v>217.5</v>
      </c>
      <c r="G3294" s="11" t="s">
        <v>5071</v>
      </c>
    </row>
    <row r="3295" spans="1:7">
      <c r="A3295" s="29">
        <v>3291</v>
      </c>
      <c r="B3295" s="77" t="s">
        <v>6169</v>
      </c>
      <c r="C3295" s="78" t="s">
        <v>6170</v>
      </c>
      <c r="D3295" s="79">
        <v>7.64</v>
      </c>
      <c r="E3295" s="76">
        <v>75</v>
      </c>
      <c r="F3295" s="76">
        <f t="shared" si="52"/>
        <v>573</v>
      </c>
      <c r="G3295" s="11" t="s">
        <v>5071</v>
      </c>
    </row>
    <row r="3296" spans="1:7">
      <c r="A3296" s="29">
        <v>3292</v>
      </c>
      <c r="B3296" s="77" t="s">
        <v>6171</v>
      </c>
      <c r="C3296" s="78" t="s">
        <v>2183</v>
      </c>
      <c r="D3296" s="79">
        <v>4.58</v>
      </c>
      <c r="E3296" s="76">
        <v>75</v>
      </c>
      <c r="F3296" s="76">
        <f t="shared" si="52"/>
        <v>343.5</v>
      </c>
      <c r="G3296" s="11" t="s">
        <v>5071</v>
      </c>
    </row>
    <row r="3297" spans="1:7">
      <c r="A3297" s="29">
        <v>3293</v>
      </c>
      <c r="B3297" s="77" t="s">
        <v>6172</v>
      </c>
      <c r="C3297" s="78" t="s">
        <v>6173</v>
      </c>
      <c r="D3297" s="79">
        <v>1.53</v>
      </c>
      <c r="E3297" s="76">
        <v>75</v>
      </c>
      <c r="F3297" s="76">
        <f t="shared" si="52"/>
        <v>114.75</v>
      </c>
      <c r="G3297" s="11" t="s">
        <v>5071</v>
      </c>
    </row>
    <row r="3298" spans="1:7">
      <c r="A3298" s="29">
        <v>3294</v>
      </c>
      <c r="B3298" s="77" t="s">
        <v>6174</v>
      </c>
      <c r="C3298" s="78" t="s">
        <v>4330</v>
      </c>
      <c r="D3298" s="79">
        <v>6.86</v>
      </c>
      <c r="E3298" s="76">
        <v>75</v>
      </c>
      <c r="F3298" s="76">
        <f t="shared" si="52"/>
        <v>514.5</v>
      </c>
      <c r="G3298" s="11" t="s">
        <v>5071</v>
      </c>
    </row>
    <row r="3299" spans="1:7">
      <c r="A3299" s="29">
        <v>3295</v>
      </c>
      <c r="B3299" s="77" t="s">
        <v>6175</v>
      </c>
      <c r="C3299" s="78" t="s">
        <v>6176</v>
      </c>
      <c r="D3299" s="79">
        <v>8.26</v>
      </c>
      <c r="E3299" s="76">
        <v>75</v>
      </c>
      <c r="F3299" s="76">
        <f t="shared" si="52"/>
        <v>619.5</v>
      </c>
      <c r="G3299" s="11" t="s">
        <v>5071</v>
      </c>
    </row>
    <row r="3300" spans="1:7">
      <c r="A3300" s="29">
        <v>3296</v>
      </c>
      <c r="B3300" s="77" t="s">
        <v>6177</v>
      </c>
      <c r="C3300" s="78" t="s">
        <v>3902</v>
      </c>
      <c r="D3300" s="79">
        <v>3.8</v>
      </c>
      <c r="E3300" s="76">
        <v>75</v>
      </c>
      <c r="F3300" s="76">
        <f t="shared" si="52"/>
        <v>285</v>
      </c>
      <c r="G3300" s="11" t="s">
        <v>5071</v>
      </c>
    </row>
    <row r="3301" spans="1:7">
      <c r="A3301" s="29">
        <v>3297</v>
      </c>
      <c r="B3301" s="77" t="s">
        <v>6178</v>
      </c>
      <c r="C3301" s="78" t="s">
        <v>6179</v>
      </c>
      <c r="D3301" s="79">
        <v>5.96</v>
      </c>
      <c r="E3301" s="76">
        <v>75</v>
      </c>
      <c r="F3301" s="76">
        <f t="shared" si="52"/>
        <v>447</v>
      </c>
      <c r="G3301" s="11" t="s">
        <v>5071</v>
      </c>
    </row>
    <row r="3302" spans="1:7">
      <c r="A3302" s="29">
        <v>3298</v>
      </c>
      <c r="B3302" s="77" t="s">
        <v>6180</v>
      </c>
      <c r="C3302" s="78" t="s">
        <v>4322</v>
      </c>
      <c r="D3302" s="79">
        <v>1.89</v>
      </c>
      <c r="E3302" s="76">
        <v>75</v>
      </c>
      <c r="F3302" s="76">
        <f t="shared" si="52"/>
        <v>141.75</v>
      </c>
      <c r="G3302" s="11" t="s">
        <v>5071</v>
      </c>
    </row>
    <row r="3303" spans="1:7">
      <c r="A3303" s="29">
        <v>3299</v>
      </c>
      <c r="B3303" s="77" t="s">
        <v>6181</v>
      </c>
      <c r="C3303" s="78" t="s">
        <v>6182</v>
      </c>
      <c r="D3303" s="79">
        <v>1.41</v>
      </c>
      <c r="E3303" s="76">
        <v>75</v>
      </c>
      <c r="F3303" s="76">
        <f t="shared" si="52"/>
        <v>105.75</v>
      </c>
      <c r="G3303" s="11" t="s">
        <v>5071</v>
      </c>
    </row>
    <row r="3304" spans="1:7">
      <c r="A3304" s="29">
        <v>3300</v>
      </c>
      <c r="B3304" s="77" t="s">
        <v>6183</v>
      </c>
      <c r="C3304" s="78" t="s">
        <v>6184</v>
      </c>
      <c r="D3304" s="79">
        <v>8.06</v>
      </c>
      <c r="E3304" s="76">
        <v>75</v>
      </c>
      <c r="F3304" s="76">
        <f t="shared" si="52"/>
        <v>604.5</v>
      </c>
      <c r="G3304" s="11" t="s">
        <v>5071</v>
      </c>
    </row>
    <row r="3305" spans="1:7">
      <c r="A3305" s="29">
        <v>3301</v>
      </c>
      <c r="B3305" s="77" t="s">
        <v>6185</v>
      </c>
      <c r="C3305" s="78" t="s">
        <v>4586</v>
      </c>
      <c r="D3305" s="79">
        <v>4.59</v>
      </c>
      <c r="E3305" s="76">
        <v>75</v>
      </c>
      <c r="F3305" s="76">
        <f t="shared" si="52"/>
        <v>344.25</v>
      </c>
      <c r="G3305" s="11" t="s">
        <v>5071</v>
      </c>
    </row>
    <row r="3306" spans="1:7">
      <c r="A3306" s="29">
        <v>3302</v>
      </c>
      <c r="B3306" s="77" t="s">
        <v>6186</v>
      </c>
      <c r="C3306" s="78" t="s">
        <v>6187</v>
      </c>
      <c r="D3306" s="79">
        <v>7.9</v>
      </c>
      <c r="E3306" s="76">
        <v>75</v>
      </c>
      <c r="F3306" s="76">
        <f t="shared" si="52"/>
        <v>592.5</v>
      </c>
      <c r="G3306" s="11" t="s">
        <v>5071</v>
      </c>
    </row>
    <row r="3307" spans="1:7">
      <c r="A3307" s="29">
        <v>3303</v>
      </c>
      <c r="B3307" s="77" t="s">
        <v>6188</v>
      </c>
      <c r="C3307" s="78" t="s">
        <v>6189</v>
      </c>
      <c r="D3307" s="79">
        <v>1.2</v>
      </c>
      <c r="E3307" s="76">
        <v>75</v>
      </c>
      <c r="F3307" s="76">
        <f t="shared" si="52"/>
        <v>90</v>
      </c>
      <c r="G3307" s="11" t="s">
        <v>5071</v>
      </c>
    </row>
    <row r="3308" spans="1:7">
      <c r="A3308" s="29">
        <v>3304</v>
      </c>
      <c r="B3308" s="77" t="s">
        <v>6190</v>
      </c>
      <c r="C3308" s="78" t="s">
        <v>6191</v>
      </c>
      <c r="D3308" s="79">
        <v>0.58</v>
      </c>
      <c r="E3308" s="76">
        <v>75</v>
      </c>
      <c r="F3308" s="76">
        <f t="shared" si="52"/>
        <v>43.5</v>
      </c>
      <c r="G3308" s="11" t="s">
        <v>5071</v>
      </c>
    </row>
    <row r="3309" spans="1:7">
      <c r="A3309" s="29">
        <v>3305</v>
      </c>
      <c r="B3309" s="77" t="s">
        <v>6192</v>
      </c>
      <c r="C3309" s="78" t="s">
        <v>6193</v>
      </c>
      <c r="D3309" s="79">
        <v>3.43</v>
      </c>
      <c r="E3309" s="76">
        <v>75</v>
      </c>
      <c r="F3309" s="76">
        <f t="shared" si="52"/>
        <v>257.25</v>
      </c>
      <c r="G3309" s="11" t="s">
        <v>5071</v>
      </c>
    </row>
    <row r="3310" spans="1:7">
      <c r="A3310" s="29">
        <v>3306</v>
      </c>
      <c r="B3310" s="77" t="s">
        <v>6194</v>
      </c>
      <c r="C3310" s="78" t="s">
        <v>4725</v>
      </c>
      <c r="D3310" s="79">
        <v>4.42</v>
      </c>
      <c r="E3310" s="76">
        <v>75</v>
      </c>
      <c r="F3310" s="76">
        <f t="shared" si="52"/>
        <v>331.5</v>
      </c>
      <c r="G3310" s="11" t="s">
        <v>5071</v>
      </c>
    </row>
    <row r="3311" spans="1:7">
      <c r="A3311" s="29">
        <v>3307</v>
      </c>
      <c r="B3311" s="77" t="s">
        <v>6195</v>
      </c>
      <c r="C3311" s="78" t="s">
        <v>5900</v>
      </c>
      <c r="D3311" s="79">
        <v>6.47</v>
      </c>
      <c r="E3311" s="76">
        <v>75</v>
      </c>
      <c r="F3311" s="76">
        <f t="shared" si="52"/>
        <v>485.25</v>
      </c>
      <c r="G3311" s="11" t="s">
        <v>5071</v>
      </c>
    </row>
    <row r="3312" spans="1:7">
      <c r="A3312" s="29">
        <v>3308</v>
      </c>
      <c r="B3312" s="77" t="s">
        <v>6196</v>
      </c>
      <c r="C3312" s="78" t="s">
        <v>4475</v>
      </c>
      <c r="D3312" s="79">
        <v>2.35</v>
      </c>
      <c r="E3312" s="76">
        <v>75</v>
      </c>
      <c r="F3312" s="76">
        <f t="shared" si="52"/>
        <v>176.25</v>
      </c>
      <c r="G3312" s="11" t="s">
        <v>5071</v>
      </c>
    </row>
    <row r="3313" spans="1:7">
      <c r="A3313" s="29">
        <v>3309</v>
      </c>
      <c r="B3313" s="77" t="s">
        <v>6197</v>
      </c>
      <c r="C3313" s="78" t="s">
        <v>5043</v>
      </c>
      <c r="D3313" s="79">
        <v>3.62</v>
      </c>
      <c r="E3313" s="76">
        <v>75</v>
      </c>
      <c r="F3313" s="76">
        <f t="shared" si="52"/>
        <v>271.5</v>
      </c>
      <c r="G3313" s="11" t="s">
        <v>5071</v>
      </c>
    </row>
    <row r="3314" spans="1:7">
      <c r="A3314" s="29">
        <v>3310</v>
      </c>
      <c r="B3314" s="77" t="s">
        <v>6198</v>
      </c>
      <c r="C3314" s="78" t="s">
        <v>6199</v>
      </c>
      <c r="D3314" s="79">
        <v>3.71</v>
      </c>
      <c r="E3314" s="76">
        <v>75</v>
      </c>
      <c r="F3314" s="76">
        <f t="shared" si="52"/>
        <v>278.25</v>
      </c>
      <c r="G3314" s="11" t="s">
        <v>5071</v>
      </c>
    </row>
    <row r="3315" spans="1:7">
      <c r="A3315" s="29">
        <v>3311</v>
      </c>
      <c r="B3315" s="77" t="s">
        <v>6200</v>
      </c>
      <c r="C3315" s="78" t="s">
        <v>4824</v>
      </c>
      <c r="D3315" s="79">
        <v>5.52</v>
      </c>
      <c r="E3315" s="76">
        <v>75</v>
      </c>
      <c r="F3315" s="76">
        <f t="shared" si="52"/>
        <v>414</v>
      </c>
      <c r="G3315" s="11" t="s">
        <v>5071</v>
      </c>
    </row>
    <row r="3316" spans="1:7">
      <c r="A3316" s="29">
        <v>3312</v>
      </c>
      <c r="B3316" s="77" t="s">
        <v>6201</v>
      </c>
      <c r="C3316" s="78" t="s">
        <v>4302</v>
      </c>
      <c r="D3316" s="79">
        <v>5.29</v>
      </c>
      <c r="E3316" s="76">
        <v>75</v>
      </c>
      <c r="F3316" s="76">
        <f t="shared" si="52"/>
        <v>396.75</v>
      </c>
      <c r="G3316" s="11" t="s">
        <v>5071</v>
      </c>
    </row>
    <row r="3317" spans="1:7">
      <c r="A3317" s="29">
        <v>3313</v>
      </c>
      <c r="B3317" s="77" t="s">
        <v>6202</v>
      </c>
      <c r="C3317" s="78" t="s">
        <v>3001</v>
      </c>
      <c r="D3317" s="79">
        <v>6</v>
      </c>
      <c r="E3317" s="76">
        <v>75</v>
      </c>
      <c r="F3317" s="76">
        <f t="shared" si="52"/>
        <v>450</v>
      </c>
      <c r="G3317" s="11" t="s">
        <v>5071</v>
      </c>
    </row>
    <row r="3318" spans="1:7">
      <c r="A3318" s="29">
        <v>3314</v>
      </c>
      <c r="B3318" s="77" t="s">
        <v>6203</v>
      </c>
      <c r="C3318" s="78" t="s">
        <v>6204</v>
      </c>
      <c r="D3318" s="79">
        <v>4.34</v>
      </c>
      <c r="E3318" s="76">
        <v>75</v>
      </c>
      <c r="F3318" s="76">
        <f t="shared" si="52"/>
        <v>325.5</v>
      </c>
      <c r="G3318" s="11" t="s">
        <v>5071</v>
      </c>
    </row>
    <row r="3319" spans="1:7">
      <c r="A3319" s="29">
        <v>3315</v>
      </c>
      <c r="B3319" s="77" t="s">
        <v>6205</v>
      </c>
      <c r="C3319" s="78" t="s">
        <v>6206</v>
      </c>
      <c r="D3319" s="79">
        <v>3.2</v>
      </c>
      <c r="E3319" s="76">
        <v>75</v>
      </c>
      <c r="F3319" s="76">
        <f t="shared" si="52"/>
        <v>240</v>
      </c>
      <c r="G3319" s="11" t="s">
        <v>5071</v>
      </c>
    </row>
    <row r="3320" spans="1:7">
      <c r="A3320" s="29">
        <v>3316</v>
      </c>
      <c r="B3320" s="77" t="s">
        <v>6207</v>
      </c>
      <c r="C3320" s="78" t="s">
        <v>6208</v>
      </c>
      <c r="D3320" s="79">
        <v>2.85</v>
      </c>
      <c r="E3320" s="76">
        <v>75</v>
      </c>
      <c r="F3320" s="76">
        <f t="shared" si="52"/>
        <v>213.75</v>
      </c>
      <c r="G3320" s="11" t="s">
        <v>5071</v>
      </c>
    </row>
    <row r="3321" spans="1:7">
      <c r="A3321" s="29">
        <v>3317</v>
      </c>
      <c r="B3321" s="77" t="s">
        <v>6209</v>
      </c>
      <c r="C3321" s="78" t="s">
        <v>6210</v>
      </c>
      <c r="D3321" s="79">
        <v>3.88</v>
      </c>
      <c r="E3321" s="76">
        <v>75</v>
      </c>
      <c r="F3321" s="76">
        <f t="shared" si="52"/>
        <v>291</v>
      </c>
      <c r="G3321" s="11" t="s">
        <v>5071</v>
      </c>
    </row>
    <row r="3322" spans="1:7">
      <c r="A3322" s="29">
        <v>3318</v>
      </c>
      <c r="B3322" s="77" t="s">
        <v>6211</v>
      </c>
      <c r="C3322" s="78" t="s">
        <v>6212</v>
      </c>
      <c r="D3322" s="79">
        <v>2.7</v>
      </c>
      <c r="E3322" s="76">
        <v>75</v>
      </c>
      <c r="F3322" s="76">
        <f t="shared" si="52"/>
        <v>202.5</v>
      </c>
      <c r="G3322" s="11" t="s">
        <v>5071</v>
      </c>
    </row>
    <row r="3323" spans="1:7">
      <c r="A3323" s="29">
        <v>3319</v>
      </c>
      <c r="B3323" s="77" t="s">
        <v>6213</v>
      </c>
      <c r="C3323" s="78" t="s">
        <v>6214</v>
      </c>
      <c r="D3323" s="79">
        <v>2.66</v>
      </c>
      <c r="E3323" s="76">
        <v>75</v>
      </c>
      <c r="F3323" s="76">
        <f t="shared" si="52"/>
        <v>199.5</v>
      </c>
      <c r="G3323" s="11" t="s">
        <v>5071</v>
      </c>
    </row>
    <row r="3324" spans="1:7">
      <c r="A3324" s="29">
        <v>3320</v>
      </c>
      <c r="B3324" s="77" t="s">
        <v>6215</v>
      </c>
      <c r="C3324" s="78" t="s">
        <v>5438</v>
      </c>
      <c r="D3324" s="79">
        <v>1.32</v>
      </c>
      <c r="E3324" s="76">
        <v>75</v>
      </c>
      <c r="F3324" s="76">
        <f t="shared" si="52"/>
        <v>99</v>
      </c>
      <c r="G3324" s="11" t="s">
        <v>5071</v>
      </c>
    </row>
    <row r="3325" spans="1:7">
      <c r="A3325" s="29">
        <v>3321</v>
      </c>
      <c r="B3325" s="77" t="s">
        <v>6216</v>
      </c>
      <c r="C3325" s="78" t="s">
        <v>3908</v>
      </c>
      <c r="D3325" s="79">
        <v>0.62</v>
      </c>
      <c r="E3325" s="76">
        <v>75</v>
      </c>
      <c r="F3325" s="76">
        <f t="shared" si="52"/>
        <v>46.5</v>
      </c>
      <c r="G3325" s="11" t="s">
        <v>5071</v>
      </c>
    </row>
    <row r="3326" spans="1:7">
      <c r="A3326" s="29">
        <v>3322</v>
      </c>
      <c r="B3326" s="77" t="s">
        <v>6217</v>
      </c>
      <c r="C3326" s="78" t="s">
        <v>6218</v>
      </c>
      <c r="D3326" s="79">
        <v>2.86</v>
      </c>
      <c r="E3326" s="76">
        <v>75</v>
      </c>
      <c r="F3326" s="76">
        <f t="shared" si="52"/>
        <v>214.5</v>
      </c>
      <c r="G3326" s="11" t="s">
        <v>5071</v>
      </c>
    </row>
    <row r="3327" spans="1:7">
      <c r="A3327" s="29">
        <v>3323</v>
      </c>
      <c r="B3327" s="77" t="s">
        <v>6219</v>
      </c>
      <c r="C3327" s="78" t="s">
        <v>6220</v>
      </c>
      <c r="D3327" s="79">
        <v>6.23</v>
      </c>
      <c r="E3327" s="76">
        <v>75</v>
      </c>
      <c r="F3327" s="76">
        <f t="shared" si="52"/>
        <v>467.25</v>
      </c>
      <c r="G3327" s="11" t="s">
        <v>5071</v>
      </c>
    </row>
    <row r="3328" spans="1:7">
      <c r="A3328" s="29">
        <v>3324</v>
      </c>
      <c r="B3328" s="77" t="s">
        <v>6221</v>
      </c>
      <c r="C3328" s="78" t="s">
        <v>6222</v>
      </c>
      <c r="D3328" s="79">
        <v>6.23</v>
      </c>
      <c r="E3328" s="76">
        <v>75</v>
      </c>
      <c r="F3328" s="76">
        <f t="shared" si="52"/>
        <v>467.25</v>
      </c>
      <c r="G3328" s="11" t="s">
        <v>5071</v>
      </c>
    </row>
    <row r="3329" spans="1:7">
      <c r="A3329" s="29">
        <v>3325</v>
      </c>
      <c r="B3329" s="77" t="s">
        <v>6223</v>
      </c>
      <c r="C3329" s="78" t="s">
        <v>6224</v>
      </c>
      <c r="D3329" s="79">
        <v>1.59</v>
      </c>
      <c r="E3329" s="76">
        <v>75</v>
      </c>
      <c r="F3329" s="76">
        <f t="shared" si="52"/>
        <v>119.25</v>
      </c>
      <c r="G3329" s="11" t="s">
        <v>5071</v>
      </c>
    </row>
    <row r="3330" spans="1:7">
      <c r="A3330" s="29">
        <v>3326</v>
      </c>
      <c r="B3330" s="77" t="s">
        <v>6225</v>
      </c>
      <c r="C3330" s="78" t="s">
        <v>6226</v>
      </c>
      <c r="D3330" s="79">
        <v>2.33</v>
      </c>
      <c r="E3330" s="76">
        <v>75</v>
      </c>
      <c r="F3330" s="76">
        <f t="shared" si="52"/>
        <v>174.75</v>
      </c>
      <c r="G3330" s="11" t="s">
        <v>5071</v>
      </c>
    </row>
    <row r="3331" spans="1:7">
      <c r="A3331" s="29">
        <v>3327</v>
      </c>
      <c r="B3331" s="77" t="s">
        <v>6227</v>
      </c>
      <c r="C3331" s="78" t="s">
        <v>2462</v>
      </c>
      <c r="D3331" s="79">
        <v>0.66</v>
      </c>
      <c r="E3331" s="76">
        <v>75</v>
      </c>
      <c r="F3331" s="76">
        <f t="shared" si="52"/>
        <v>49.5</v>
      </c>
      <c r="G3331" s="11" t="s">
        <v>5071</v>
      </c>
    </row>
    <row r="3332" spans="1:7">
      <c r="A3332" s="29">
        <v>3328</v>
      </c>
      <c r="B3332" s="77" t="s">
        <v>6228</v>
      </c>
      <c r="C3332" s="78" t="s">
        <v>4462</v>
      </c>
      <c r="D3332" s="79">
        <v>3.92</v>
      </c>
      <c r="E3332" s="76">
        <v>75</v>
      </c>
      <c r="F3332" s="76">
        <f t="shared" si="52"/>
        <v>294</v>
      </c>
      <c r="G3332" s="11" t="s">
        <v>5071</v>
      </c>
    </row>
    <row r="3333" spans="1:7">
      <c r="A3333" s="29">
        <v>3329</v>
      </c>
      <c r="B3333" s="77" t="s">
        <v>6229</v>
      </c>
      <c r="C3333" s="78" t="s">
        <v>6230</v>
      </c>
      <c r="D3333" s="79">
        <v>3.56</v>
      </c>
      <c r="E3333" s="76">
        <v>75</v>
      </c>
      <c r="F3333" s="76">
        <f t="shared" si="52"/>
        <v>267</v>
      </c>
      <c r="G3333" s="11" t="s">
        <v>5071</v>
      </c>
    </row>
    <row r="3334" spans="1:7">
      <c r="A3334" s="29">
        <v>3330</v>
      </c>
      <c r="B3334" s="77" t="s">
        <v>6231</v>
      </c>
      <c r="C3334" s="78" t="s">
        <v>6232</v>
      </c>
      <c r="D3334" s="79">
        <v>4.85</v>
      </c>
      <c r="E3334" s="76">
        <v>75</v>
      </c>
      <c r="F3334" s="76">
        <f t="shared" si="52"/>
        <v>363.75</v>
      </c>
      <c r="G3334" s="11" t="s">
        <v>5071</v>
      </c>
    </row>
    <row r="3335" spans="1:7">
      <c r="A3335" s="29">
        <v>3331</v>
      </c>
      <c r="B3335" s="77" t="s">
        <v>6233</v>
      </c>
      <c r="C3335" s="78" t="s">
        <v>6234</v>
      </c>
      <c r="D3335" s="79">
        <v>2.03</v>
      </c>
      <c r="E3335" s="76">
        <v>75</v>
      </c>
      <c r="F3335" s="76">
        <f t="shared" si="52"/>
        <v>152.25</v>
      </c>
      <c r="G3335" s="11" t="s">
        <v>5071</v>
      </c>
    </row>
    <row r="3336" spans="1:7">
      <c r="A3336" s="29">
        <v>3332</v>
      </c>
      <c r="B3336" s="77" t="s">
        <v>6235</v>
      </c>
      <c r="C3336" s="78" t="s">
        <v>6236</v>
      </c>
      <c r="D3336" s="79">
        <v>4.42</v>
      </c>
      <c r="E3336" s="76">
        <v>75</v>
      </c>
      <c r="F3336" s="76">
        <f t="shared" si="52"/>
        <v>331.5</v>
      </c>
      <c r="G3336" s="11" t="s">
        <v>5071</v>
      </c>
    </row>
    <row r="3337" spans="1:7">
      <c r="A3337" s="29">
        <v>3333</v>
      </c>
      <c r="B3337" s="77" t="s">
        <v>6237</v>
      </c>
      <c r="C3337" s="78" t="s">
        <v>6238</v>
      </c>
      <c r="D3337" s="79">
        <v>4.64</v>
      </c>
      <c r="E3337" s="76">
        <v>75</v>
      </c>
      <c r="F3337" s="76">
        <f t="shared" si="52"/>
        <v>348</v>
      </c>
      <c r="G3337" s="11" t="s">
        <v>5071</v>
      </c>
    </row>
    <row r="3338" spans="1:7">
      <c r="A3338" s="29">
        <v>3334</v>
      </c>
      <c r="B3338" s="77" t="s">
        <v>6239</v>
      </c>
      <c r="C3338" s="78" t="s">
        <v>6240</v>
      </c>
      <c r="D3338" s="79">
        <v>4.2</v>
      </c>
      <c r="E3338" s="76">
        <v>75</v>
      </c>
      <c r="F3338" s="76">
        <f t="shared" si="52"/>
        <v>315</v>
      </c>
      <c r="G3338" s="11" t="s">
        <v>5071</v>
      </c>
    </row>
    <row r="3339" spans="1:7">
      <c r="A3339" s="29">
        <v>3335</v>
      </c>
      <c r="B3339" s="77" t="s">
        <v>6241</v>
      </c>
      <c r="C3339" s="78" t="s">
        <v>6242</v>
      </c>
      <c r="D3339" s="79">
        <v>1.14</v>
      </c>
      <c r="E3339" s="76">
        <v>75</v>
      </c>
      <c r="F3339" s="76">
        <f t="shared" si="52"/>
        <v>85.5</v>
      </c>
      <c r="G3339" s="11" t="s">
        <v>5071</v>
      </c>
    </row>
    <row r="3340" spans="1:7">
      <c r="A3340" s="29">
        <v>3336</v>
      </c>
      <c r="B3340" s="77" t="s">
        <v>6243</v>
      </c>
      <c r="C3340" s="78" t="s">
        <v>6244</v>
      </c>
      <c r="D3340" s="79">
        <v>3.71</v>
      </c>
      <c r="E3340" s="76">
        <v>75</v>
      </c>
      <c r="F3340" s="76">
        <f t="shared" si="52"/>
        <v>278.25</v>
      </c>
      <c r="G3340" s="11" t="s">
        <v>5071</v>
      </c>
    </row>
    <row r="3341" spans="1:7">
      <c r="A3341" s="29">
        <v>3337</v>
      </c>
      <c r="B3341" s="77" t="s">
        <v>6245</v>
      </c>
      <c r="C3341" s="78" t="s">
        <v>5544</v>
      </c>
      <c r="D3341" s="79">
        <v>3.42</v>
      </c>
      <c r="E3341" s="76">
        <v>75</v>
      </c>
      <c r="F3341" s="76">
        <f t="shared" si="52"/>
        <v>256.5</v>
      </c>
      <c r="G3341" s="11" t="s">
        <v>5071</v>
      </c>
    </row>
    <row r="3342" spans="1:7">
      <c r="A3342" s="29">
        <v>3338</v>
      </c>
      <c r="B3342" s="77" t="s">
        <v>6246</v>
      </c>
      <c r="C3342" s="78" t="s">
        <v>6247</v>
      </c>
      <c r="D3342" s="79">
        <v>4.88</v>
      </c>
      <c r="E3342" s="76">
        <v>75</v>
      </c>
      <c r="F3342" s="76">
        <f t="shared" si="52"/>
        <v>366</v>
      </c>
      <c r="G3342" s="11" t="s">
        <v>5071</v>
      </c>
    </row>
    <row r="3343" spans="1:7">
      <c r="A3343" s="29">
        <v>3339</v>
      </c>
      <c r="B3343" s="77" t="s">
        <v>6248</v>
      </c>
      <c r="C3343" s="78" t="s">
        <v>6249</v>
      </c>
      <c r="D3343" s="79">
        <v>6.01</v>
      </c>
      <c r="E3343" s="76">
        <v>75</v>
      </c>
      <c r="F3343" s="76">
        <f t="shared" si="52"/>
        <v>450.75</v>
      </c>
      <c r="G3343" s="11" t="s">
        <v>5071</v>
      </c>
    </row>
    <row r="3344" spans="1:7">
      <c r="A3344" s="29">
        <v>3340</v>
      </c>
      <c r="B3344" s="77" t="s">
        <v>6250</v>
      </c>
      <c r="C3344" s="78" t="s">
        <v>6251</v>
      </c>
      <c r="D3344" s="79">
        <v>1.98</v>
      </c>
      <c r="E3344" s="76">
        <v>75</v>
      </c>
      <c r="F3344" s="76">
        <f t="shared" si="52"/>
        <v>148.5</v>
      </c>
      <c r="G3344" s="11" t="s">
        <v>5071</v>
      </c>
    </row>
    <row r="3345" spans="1:7">
      <c r="A3345" s="29">
        <v>3341</v>
      </c>
      <c r="B3345" s="77" t="s">
        <v>6252</v>
      </c>
      <c r="C3345" s="78" t="s">
        <v>6253</v>
      </c>
      <c r="D3345" s="79">
        <v>6.93</v>
      </c>
      <c r="E3345" s="76">
        <v>75</v>
      </c>
      <c r="F3345" s="76">
        <f t="shared" si="52"/>
        <v>519.75</v>
      </c>
      <c r="G3345" s="11" t="s">
        <v>5071</v>
      </c>
    </row>
    <row r="3346" spans="1:7">
      <c r="A3346" s="29">
        <v>3342</v>
      </c>
      <c r="B3346" s="77" t="s">
        <v>6254</v>
      </c>
      <c r="C3346" s="78" t="s">
        <v>4558</v>
      </c>
      <c r="D3346" s="79">
        <v>1.91</v>
      </c>
      <c r="E3346" s="76">
        <v>75</v>
      </c>
      <c r="F3346" s="76">
        <f t="shared" si="52"/>
        <v>143.25</v>
      </c>
      <c r="G3346" s="11" t="s">
        <v>5071</v>
      </c>
    </row>
    <row r="3347" spans="1:7">
      <c r="A3347" s="29">
        <v>3343</v>
      </c>
      <c r="B3347" s="77" t="s">
        <v>6255</v>
      </c>
      <c r="C3347" s="78" t="s">
        <v>6256</v>
      </c>
      <c r="D3347" s="79">
        <v>0.95</v>
      </c>
      <c r="E3347" s="76">
        <v>75</v>
      </c>
      <c r="F3347" s="76">
        <f t="shared" si="52"/>
        <v>71.25</v>
      </c>
      <c r="G3347" s="11" t="s">
        <v>5071</v>
      </c>
    </row>
    <row r="3348" spans="1:7">
      <c r="A3348" s="29">
        <v>3344</v>
      </c>
      <c r="B3348" s="77" t="s">
        <v>6257</v>
      </c>
      <c r="C3348" s="78" t="s">
        <v>3149</v>
      </c>
      <c r="D3348" s="79">
        <v>1.65</v>
      </c>
      <c r="E3348" s="76">
        <v>75</v>
      </c>
      <c r="F3348" s="76">
        <f t="shared" ref="F3348:F3411" si="53">D3348*E3348</f>
        <v>123.75</v>
      </c>
      <c r="G3348" s="11" t="s">
        <v>5071</v>
      </c>
    </row>
    <row r="3349" spans="1:7">
      <c r="A3349" s="29">
        <v>3345</v>
      </c>
      <c r="B3349" s="77" t="s">
        <v>6258</v>
      </c>
      <c r="C3349" s="78" t="s">
        <v>3352</v>
      </c>
      <c r="D3349" s="79">
        <v>2.33</v>
      </c>
      <c r="E3349" s="76">
        <v>75</v>
      </c>
      <c r="F3349" s="76">
        <f t="shared" si="53"/>
        <v>174.75</v>
      </c>
      <c r="G3349" s="11" t="s">
        <v>5071</v>
      </c>
    </row>
    <row r="3350" spans="1:7">
      <c r="A3350" s="29">
        <v>3346</v>
      </c>
      <c r="B3350" s="77" t="s">
        <v>6259</v>
      </c>
      <c r="C3350" s="78" t="s">
        <v>5043</v>
      </c>
      <c r="D3350" s="79">
        <v>5.17</v>
      </c>
      <c r="E3350" s="76">
        <v>75</v>
      </c>
      <c r="F3350" s="76">
        <f t="shared" si="53"/>
        <v>387.75</v>
      </c>
      <c r="G3350" s="11" t="s">
        <v>5071</v>
      </c>
    </row>
    <row r="3351" spans="1:7">
      <c r="A3351" s="29">
        <v>3347</v>
      </c>
      <c r="B3351" s="77" t="s">
        <v>6260</v>
      </c>
      <c r="C3351" s="78" t="s">
        <v>6261</v>
      </c>
      <c r="D3351" s="79">
        <v>4.71</v>
      </c>
      <c r="E3351" s="76">
        <v>75</v>
      </c>
      <c r="F3351" s="76">
        <f t="shared" si="53"/>
        <v>353.25</v>
      </c>
      <c r="G3351" s="11" t="s">
        <v>5071</v>
      </c>
    </row>
    <row r="3352" spans="1:7">
      <c r="A3352" s="29">
        <v>3348</v>
      </c>
      <c r="B3352" s="77" t="s">
        <v>6262</v>
      </c>
      <c r="C3352" s="78" t="s">
        <v>1811</v>
      </c>
      <c r="D3352" s="79">
        <v>6.89</v>
      </c>
      <c r="E3352" s="76">
        <v>75</v>
      </c>
      <c r="F3352" s="76">
        <f t="shared" si="53"/>
        <v>516.75</v>
      </c>
      <c r="G3352" s="11" t="s">
        <v>5071</v>
      </c>
    </row>
    <row r="3353" spans="1:7">
      <c r="A3353" s="29">
        <v>3349</v>
      </c>
      <c r="B3353" s="77" t="s">
        <v>6263</v>
      </c>
      <c r="C3353" s="78" t="s">
        <v>6264</v>
      </c>
      <c r="D3353" s="79">
        <v>2.53</v>
      </c>
      <c r="E3353" s="76">
        <v>75</v>
      </c>
      <c r="F3353" s="76">
        <f t="shared" si="53"/>
        <v>189.75</v>
      </c>
      <c r="G3353" s="11" t="s">
        <v>5071</v>
      </c>
    </row>
    <row r="3354" spans="1:7">
      <c r="A3354" s="29">
        <v>3350</v>
      </c>
      <c r="B3354" s="77" t="s">
        <v>6265</v>
      </c>
      <c r="C3354" s="78" t="s">
        <v>4725</v>
      </c>
      <c r="D3354" s="79">
        <v>6.23</v>
      </c>
      <c r="E3354" s="76">
        <v>75</v>
      </c>
      <c r="F3354" s="76">
        <f t="shared" si="53"/>
        <v>467.25</v>
      </c>
      <c r="G3354" s="11" t="s">
        <v>5071</v>
      </c>
    </row>
    <row r="3355" spans="1:7">
      <c r="A3355" s="29">
        <v>3351</v>
      </c>
      <c r="B3355" s="77" t="s">
        <v>6266</v>
      </c>
      <c r="C3355" s="78" t="s">
        <v>4465</v>
      </c>
      <c r="D3355" s="79">
        <v>1.93</v>
      </c>
      <c r="E3355" s="76">
        <v>75</v>
      </c>
      <c r="F3355" s="76">
        <f t="shared" si="53"/>
        <v>144.75</v>
      </c>
      <c r="G3355" s="11" t="s">
        <v>5071</v>
      </c>
    </row>
    <row r="3356" spans="1:7">
      <c r="A3356" s="29">
        <v>3352</v>
      </c>
      <c r="B3356" s="77" t="s">
        <v>6267</v>
      </c>
      <c r="C3356" s="78" t="s">
        <v>6268</v>
      </c>
      <c r="D3356" s="79">
        <v>5.51</v>
      </c>
      <c r="E3356" s="76">
        <v>75</v>
      </c>
      <c r="F3356" s="76">
        <f t="shared" si="53"/>
        <v>413.25</v>
      </c>
      <c r="G3356" s="11" t="s">
        <v>5071</v>
      </c>
    </row>
    <row r="3357" spans="1:7">
      <c r="A3357" s="29">
        <v>3353</v>
      </c>
      <c r="B3357" s="77" t="s">
        <v>6269</v>
      </c>
      <c r="C3357" s="78" t="s">
        <v>4725</v>
      </c>
      <c r="D3357" s="79">
        <v>5.47</v>
      </c>
      <c r="E3357" s="76">
        <v>75</v>
      </c>
      <c r="F3357" s="76">
        <f t="shared" si="53"/>
        <v>410.25</v>
      </c>
      <c r="G3357" s="11" t="s">
        <v>5071</v>
      </c>
    </row>
    <row r="3358" spans="1:7">
      <c r="A3358" s="29">
        <v>3354</v>
      </c>
      <c r="B3358" s="77" t="s">
        <v>6270</v>
      </c>
      <c r="C3358" s="78" t="s">
        <v>4273</v>
      </c>
      <c r="D3358" s="79">
        <v>2.97</v>
      </c>
      <c r="E3358" s="76">
        <v>75</v>
      </c>
      <c r="F3358" s="76">
        <f t="shared" si="53"/>
        <v>222.75</v>
      </c>
      <c r="G3358" s="11" t="s">
        <v>5071</v>
      </c>
    </row>
    <row r="3359" spans="1:7">
      <c r="A3359" s="29">
        <v>3355</v>
      </c>
      <c r="B3359" s="77" t="s">
        <v>6271</v>
      </c>
      <c r="C3359" s="78" t="s">
        <v>4475</v>
      </c>
      <c r="D3359" s="79">
        <v>2.33</v>
      </c>
      <c r="E3359" s="76">
        <v>75</v>
      </c>
      <c r="F3359" s="76">
        <f t="shared" si="53"/>
        <v>174.75</v>
      </c>
      <c r="G3359" s="11" t="s">
        <v>5071</v>
      </c>
    </row>
    <row r="3360" spans="1:7">
      <c r="A3360" s="29">
        <v>3356</v>
      </c>
      <c r="B3360" s="77" t="s">
        <v>6272</v>
      </c>
      <c r="C3360" s="78" t="s">
        <v>6273</v>
      </c>
      <c r="D3360" s="79">
        <v>5.25</v>
      </c>
      <c r="E3360" s="76">
        <v>75</v>
      </c>
      <c r="F3360" s="76">
        <f t="shared" si="53"/>
        <v>393.75</v>
      </c>
      <c r="G3360" s="11" t="s">
        <v>5071</v>
      </c>
    </row>
    <row r="3361" spans="1:7">
      <c r="A3361" s="29">
        <v>3357</v>
      </c>
      <c r="B3361" s="77" t="s">
        <v>6274</v>
      </c>
      <c r="C3361" s="78" t="s">
        <v>6275</v>
      </c>
      <c r="D3361" s="79">
        <v>4.13</v>
      </c>
      <c r="E3361" s="76">
        <v>75</v>
      </c>
      <c r="F3361" s="76">
        <f t="shared" si="53"/>
        <v>309.75</v>
      </c>
      <c r="G3361" s="11" t="s">
        <v>5071</v>
      </c>
    </row>
    <row r="3362" spans="1:7">
      <c r="A3362" s="29">
        <v>3358</v>
      </c>
      <c r="B3362" s="77" t="s">
        <v>6276</v>
      </c>
      <c r="C3362" s="78" t="s">
        <v>6277</v>
      </c>
      <c r="D3362" s="79">
        <v>3.64</v>
      </c>
      <c r="E3362" s="76">
        <v>75</v>
      </c>
      <c r="F3362" s="76">
        <f t="shared" si="53"/>
        <v>273</v>
      </c>
      <c r="G3362" s="11" t="s">
        <v>5071</v>
      </c>
    </row>
    <row r="3363" spans="1:7">
      <c r="A3363" s="29">
        <v>3359</v>
      </c>
      <c r="B3363" s="77" t="s">
        <v>6278</v>
      </c>
      <c r="C3363" s="78" t="s">
        <v>2614</v>
      </c>
      <c r="D3363" s="79">
        <v>2.53</v>
      </c>
      <c r="E3363" s="76">
        <v>75</v>
      </c>
      <c r="F3363" s="76">
        <f t="shared" si="53"/>
        <v>189.75</v>
      </c>
      <c r="G3363" s="11" t="s">
        <v>5071</v>
      </c>
    </row>
    <row r="3364" spans="1:7">
      <c r="A3364" s="29">
        <v>3360</v>
      </c>
      <c r="B3364" s="77" t="s">
        <v>6279</v>
      </c>
      <c r="C3364" s="78" t="s">
        <v>6280</v>
      </c>
      <c r="D3364" s="79">
        <v>1.68</v>
      </c>
      <c r="E3364" s="76">
        <v>75</v>
      </c>
      <c r="F3364" s="76">
        <f t="shared" si="53"/>
        <v>126</v>
      </c>
      <c r="G3364" s="11" t="s">
        <v>5071</v>
      </c>
    </row>
    <row r="3365" spans="1:7">
      <c r="A3365" s="29">
        <v>3361</v>
      </c>
      <c r="B3365" s="77" t="s">
        <v>6281</v>
      </c>
      <c r="C3365" s="78" t="s">
        <v>3902</v>
      </c>
      <c r="D3365" s="79">
        <v>4</v>
      </c>
      <c r="E3365" s="76">
        <v>75</v>
      </c>
      <c r="F3365" s="76">
        <f t="shared" si="53"/>
        <v>300</v>
      </c>
      <c r="G3365" s="11" t="s">
        <v>5071</v>
      </c>
    </row>
    <row r="3366" spans="1:7">
      <c r="A3366" s="29">
        <v>3362</v>
      </c>
      <c r="B3366" s="77" t="s">
        <v>6282</v>
      </c>
      <c r="C3366" s="78" t="s">
        <v>2614</v>
      </c>
      <c r="D3366" s="79">
        <v>3.74</v>
      </c>
      <c r="E3366" s="76">
        <v>75</v>
      </c>
      <c r="F3366" s="76">
        <f t="shared" si="53"/>
        <v>280.5</v>
      </c>
      <c r="G3366" s="11" t="s">
        <v>5071</v>
      </c>
    </row>
    <row r="3367" spans="1:7">
      <c r="A3367" s="29">
        <v>3363</v>
      </c>
      <c r="B3367" s="77" t="s">
        <v>6283</v>
      </c>
      <c r="C3367" s="78" t="s">
        <v>6284</v>
      </c>
      <c r="D3367" s="79">
        <v>4.48</v>
      </c>
      <c r="E3367" s="76">
        <v>75</v>
      </c>
      <c r="F3367" s="76">
        <f t="shared" si="53"/>
        <v>336</v>
      </c>
      <c r="G3367" s="11" t="s">
        <v>5071</v>
      </c>
    </row>
    <row r="3368" spans="1:7">
      <c r="A3368" s="29">
        <v>3364</v>
      </c>
      <c r="B3368" s="77" t="s">
        <v>6285</v>
      </c>
      <c r="C3368" s="78" t="s">
        <v>6286</v>
      </c>
      <c r="D3368" s="79">
        <v>4.71</v>
      </c>
      <c r="E3368" s="76">
        <v>75</v>
      </c>
      <c r="F3368" s="76">
        <f t="shared" si="53"/>
        <v>353.25</v>
      </c>
      <c r="G3368" s="11" t="s">
        <v>5071</v>
      </c>
    </row>
    <row r="3369" spans="1:7">
      <c r="A3369" s="29">
        <v>3365</v>
      </c>
      <c r="B3369" s="77" t="s">
        <v>6287</v>
      </c>
      <c r="C3369" s="78" t="s">
        <v>2460</v>
      </c>
      <c r="D3369" s="79">
        <v>4.34</v>
      </c>
      <c r="E3369" s="76">
        <v>75</v>
      </c>
      <c r="F3369" s="76">
        <f t="shared" si="53"/>
        <v>325.5</v>
      </c>
      <c r="G3369" s="11" t="s">
        <v>5071</v>
      </c>
    </row>
    <row r="3370" spans="1:7">
      <c r="A3370" s="29">
        <v>3366</v>
      </c>
      <c r="B3370" s="77" t="s">
        <v>6288</v>
      </c>
      <c r="C3370" s="78" t="s">
        <v>3020</v>
      </c>
      <c r="D3370" s="79">
        <v>2.07</v>
      </c>
      <c r="E3370" s="76">
        <v>75</v>
      </c>
      <c r="F3370" s="76">
        <f t="shared" si="53"/>
        <v>155.25</v>
      </c>
      <c r="G3370" s="11" t="s">
        <v>5071</v>
      </c>
    </row>
    <row r="3371" spans="1:7">
      <c r="A3371" s="29">
        <v>3367</v>
      </c>
      <c r="B3371" s="77" t="s">
        <v>6289</v>
      </c>
      <c r="C3371" s="78" t="s">
        <v>6138</v>
      </c>
      <c r="D3371" s="79">
        <v>4.15</v>
      </c>
      <c r="E3371" s="76">
        <v>75</v>
      </c>
      <c r="F3371" s="76">
        <f t="shared" si="53"/>
        <v>311.25</v>
      </c>
      <c r="G3371" s="11" t="s">
        <v>5071</v>
      </c>
    </row>
    <row r="3372" spans="1:7">
      <c r="A3372" s="29">
        <v>3368</v>
      </c>
      <c r="B3372" s="77" t="s">
        <v>6290</v>
      </c>
      <c r="C3372" s="78" t="s">
        <v>3049</v>
      </c>
      <c r="D3372" s="79">
        <v>3.49</v>
      </c>
      <c r="E3372" s="76">
        <v>75</v>
      </c>
      <c r="F3372" s="76">
        <f t="shared" si="53"/>
        <v>261.75</v>
      </c>
      <c r="G3372" s="11" t="s">
        <v>5071</v>
      </c>
    </row>
    <row r="3373" spans="1:7">
      <c r="A3373" s="29">
        <v>3369</v>
      </c>
      <c r="B3373" s="77" t="s">
        <v>6291</v>
      </c>
      <c r="C3373" s="78" t="s">
        <v>2405</v>
      </c>
      <c r="D3373" s="79">
        <v>2.89</v>
      </c>
      <c r="E3373" s="76">
        <v>75</v>
      </c>
      <c r="F3373" s="76">
        <f t="shared" si="53"/>
        <v>216.75</v>
      </c>
      <c r="G3373" s="11" t="s">
        <v>5071</v>
      </c>
    </row>
    <row r="3374" spans="1:7">
      <c r="A3374" s="29">
        <v>3370</v>
      </c>
      <c r="B3374" s="77" t="s">
        <v>6292</v>
      </c>
      <c r="C3374" s="78" t="s">
        <v>6293</v>
      </c>
      <c r="D3374" s="79">
        <v>3.34</v>
      </c>
      <c r="E3374" s="76">
        <v>75</v>
      </c>
      <c r="F3374" s="76">
        <f t="shared" si="53"/>
        <v>250.5</v>
      </c>
      <c r="G3374" s="11" t="s">
        <v>5071</v>
      </c>
    </row>
    <row r="3375" spans="1:7">
      <c r="A3375" s="29">
        <v>3371</v>
      </c>
      <c r="B3375" s="77" t="s">
        <v>6294</v>
      </c>
      <c r="C3375" s="78" t="s">
        <v>6295</v>
      </c>
      <c r="D3375" s="79">
        <v>1.56</v>
      </c>
      <c r="E3375" s="76">
        <v>75</v>
      </c>
      <c r="F3375" s="76">
        <f t="shared" si="53"/>
        <v>117</v>
      </c>
      <c r="G3375" s="11" t="s">
        <v>5071</v>
      </c>
    </row>
    <row r="3376" spans="1:7">
      <c r="A3376" s="29">
        <v>3372</v>
      </c>
      <c r="B3376" s="77" t="s">
        <v>6296</v>
      </c>
      <c r="C3376" s="78" t="s">
        <v>6297</v>
      </c>
      <c r="D3376" s="79">
        <v>4.23</v>
      </c>
      <c r="E3376" s="76">
        <v>75</v>
      </c>
      <c r="F3376" s="76">
        <f t="shared" si="53"/>
        <v>317.25</v>
      </c>
      <c r="G3376" s="11" t="s">
        <v>5071</v>
      </c>
    </row>
    <row r="3377" spans="1:7">
      <c r="A3377" s="29">
        <v>3373</v>
      </c>
      <c r="B3377" s="77" t="s">
        <v>6298</v>
      </c>
      <c r="C3377" s="78" t="s">
        <v>6299</v>
      </c>
      <c r="D3377" s="79">
        <v>0.87</v>
      </c>
      <c r="E3377" s="76">
        <v>75</v>
      </c>
      <c r="F3377" s="76">
        <f t="shared" si="53"/>
        <v>65.25</v>
      </c>
      <c r="G3377" s="11" t="s">
        <v>5071</v>
      </c>
    </row>
    <row r="3378" spans="1:7">
      <c r="A3378" s="29">
        <v>3374</v>
      </c>
      <c r="B3378" s="77" t="s">
        <v>6300</v>
      </c>
      <c r="C3378" s="78" t="s">
        <v>6301</v>
      </c>
      <c r="D3378" s="79">
        <v>4.23</v>
      </c>
      <c r="E3378" s="76">
        <v>75</v>
      </c>
      <c r="F3378" s="76">
        <f t="shared" si="53"/>
        <v>317.25</v>
      </c>
      <c r="G3378" s="11" t="s">
        <v>5071</v>
      </c>
    </row>
    <row r="3379" spans="1:7">
      <c r="A3379" s="29">
        <v>3375</v>
      </c>
      <c r="B3379" s="77" t="s">
        <v>6302</v>
      </c>
      <c r="C3379" s="78" t="s">
        <v>2925</v>
      </c>
      <c r="D3379" s="79">
        <v>2.12</v>
      </c>
      <c r="E3379" s="76">
        <v>75</v>
      </c>
      <c r="F3379" s="76">
        <f t="shared" si="53"/>
        <v>159</v>
      </c>
      <c r="G3379" s="11" t="s">
        <v>5071</v>
      </c>
    </row>
    <row r="3380" spans="1:7">
      <c r="A3380" s="29">
        <v>3376</v>
      </c>
      <c r="B3380" s="77" t="s">
        <v>6303</v>
      </c>
      <c r="C3380" s="78" t="s">
        <v>6304</v>
      </c>
      <c r="D3380" s="79">
        <v>2.08</v>
      </c>
      <c r="E3380" s="76">
        <v>75</v>
      </c>
      <c r="F3380" s="76">
        <f t="shared" si="53"/>
        <v>156</v>
      </c>
      <c r="G3380" s="11" t="s">
        <v>5071</v>
      </c>
    </row>
    <row r="3381" spans="1:7">
      <c r="A3381" s="29">
        <v>3377</v>
      </c>
      <c r="B3381" s="77" t="s">
        <v>6305</v>
      </c>
      <c r="C3381" s="78" t="s">
        <v>6306</v>
      </c>
      <c r="D3381" s="79">
        <v>5.16</v>
      </c>
      <c r="E3381" s="76">
        <v>75</v>
      </c>
      <c r="F3381" s="76">
        <f t="shared" si="53"/>
        <v>387</v>
      </c>
      <c r="G3381" s="11" t="s">
        <v>5071</v>
      </c>
    </row>
    <row r="3382" spans="1:7">
      <c r="A3382" s="29">
        <v>3378</v>
      </c>
      <c r="B3382" s="77" t="s">
        <v>6307</v>
      </c>
      <c r="C3382" s="78" t="s">
        <v>6308</v>
      </c>
      <c r="D3382" s="79">
        <v>3.6</v>
      </c>
      <c r="E3382" s="76">
        <v>75</v>
      </c>
      <c r="F3382" s="76">
        <f t="shared" si="53"/>
        <v>270</v>
      </c>
      <c r="G3382" s="11" t="s">
        <v>5071</v>
      </c>
    </row>
    <row r="3383" spans="1:7">
      <c r="A3383" s="29">
        <v>3379</v>
      </c>
      <c r="B3383" s="77" t="s">
        <v>6309</v>
      </c>
      <c r="C3383" s="78" t="s">
        <v>6310</v>
      </c>
      <c r="D3383" s="79">
        <v>8.51</v>
      </c>
      <c r="E3383" s="76">
        <v>75</v>
      </c>
      <c r="F3383" s="76">
        <f t="shared" si="53"/>
        <v>638.25</v>
      </c>
      <c r="G3383" s="11" t="s">
        <v>5071</v>
      </c>
    </row>
    <row r="3384" spans="1:7">
      <c r="A3384" s="29">
        <v>3380</v>
      </c>
      <c r="B3384" s="77" t="s">
        <v>6311</v>
      </c>
      <c r="C3384" s="78" t="s">
        <v>6312</v>
      </c>
      <c r="D3384" s="79">
        <v>5.58</v>
      </c>
      <c r="E3384" s="76">
        <v>75</v>
      </c>
      <c r="F3384" s="76">
        <f t="shared" si="53"/>
        <v>418.5</v>
      </c>
      <c r="G3384" s="11" t="s">
        <v>5071</v>
      </c>
    </row>
    <row r="3385" spans="1:7">
      <c r="A3385" s="29">
        <v>3381</v>
      </c>
      <c r="B3385" s="77" t="s">
        <v>6313</v>
      </c>
      <c r="C3385" s="78" t="s">
        <v>6232</v>
      </c>
      <c r="D3385" s="79">
        <v>7.8</v>
      </c>
      <c r="E3385" s="76">
        <v>75</v>
      </c>
      <c r="F3385" s="76">
        <f t="shared" si="53"/>
        <v>585</v>
      </c>
      <c r="G3385" s="11" t="s">
        <v>5071</v>
      </c>
    </row>
    <row r="3386" spans="1:7">
      <c r="A3386" s="29">
        <v>3382</v>
      </c>
      <c r="B3386" s="77" t="s">
        <v>6314</v>
      </c>
      <c r="C3386" s="78" t="s">
        <v>6232</v>
      </c>
      <c r="D3386" s="79">
        <v>2.16</v>
      </c>
      <c r="E3386" s="76">
        <v>75</v>
      </c>
      <c r="F3386" s="76">
        <f t="shared" si="53"/>
        <v>162</v>
      </c>
      <c r="G3386" s="11" t="s">
        <v>5071</v>
      </c>
    </row>
    <row r="3387" spans="1:7">
      <c r="A3387" s="29">
        <v>3383</v>
      </c>
      <c r="B3387" s="77" t="s">
        <v>6315</v>
      </c>
      <c r="C3387" s="78" t="s">
        <v>6316</v>
      </c>
      <c r="D3387" s="79">
        <v>3.69</v>
      </c>
      <c r="E3387" s="76">
        <v>75</v>
      </c>
      <c r="F3387" s="76">
        <f t="shared" si="53"/>
        <v>276.75</v>
      </c>
      <c r="G3387" s="11" t="s">
        <v>5071</v>
      </c>
    </row>
    <row r="3388" spans="1:7">
      <c r="A3388" s="29">
        <v>3384</v>
      </c>
      <c r="B3388" s="77" t="s">
        <v>6317</v>
      </c>
      <c r="C3388" s="78" t="s">
        <v>6273</v>
      </c>
      <c r="D3388" s="79">
        <v>5.95</v>
      </c>
      <c r="E3388" s="76">
        <v>75</v>
      </c>
      <c r="F3388" s="76">
        <f t="shared" si="53"/>
        <v>446.25</v>
      </c>
      <c r="G3388" s="11" t="s">
        <v>5071</v>
      </c>
    </row>
    <row r="3389" spans="1:7">
      <c r="A3389" s="29">
        <v>3385</v>
      </c>
      <c r="B3389" s="77" t="s">
        <v>6318</v>
      </c>
      <c r="C3389" s="78" t="s">
        <v>6319</v>
      </c>
      <c r="D3389" s="79">
        <v>2.38</v>
      </c>
      <c r="E3389" s="76">
        <v>75</v>
      </c>
      <c r="F3389" s="76">
        <f t="shared" si="53"/>
        <v>178.5</v>
      </c>
      <c r="G3389" s="11" t="s">
        <v>5071</v>
      </c>
    </row>
    <row r="3390" spans="1:7">
      <c r="A3390" s="29">
        <v>3386</v>
      </c>
      <c r="B3390" s="77" t="s">
        <v>6320</v>
      </c>
      <c r="C3390" s="78" t="s">
        <v>6321</v>
      </c>
      <c r="D3390" s="79">
        <v>2.91</v>
      </c>
      <c r="E3390" s="76">
        <v>75</v>
      </c>
      <c r="F3390" s="76">
        <f t="shared" si="53"/>
        <v>218.25</v>
      </c>
      <c r="G3390" s="11" t="s">
        <v>5071</v>
      </c>
    </row>
    <row r="3391" spans="1:7">
      <c r="A3391" s="29">
        <v>3387</v>
      </c>
      <c r="B3391" s="77" t="s">
        <v>6322</v>
      </c>
      <c r="C3391" s="78" t="s">
        <v>6323</v>
      </c>
      <c r="D3391" s="79">
        <v>2.86</v>
      </c>
      <c r="E3391" s="76">
        <v>75</v>
      </c>
      <c r="F3391" s="76">
        <f t="shared" si="53"/>
        <v>214.5</v>
      </c>
      <c r="G3391" s="11" t="s">
        <v>5071</v>
      </c>
    </row>
    <row r="3392" spans="1:7">
      <c r="A3392" s="29">
        <v>3388</v>
      </c>
      <c r="B3392" s="77" t="s">
        <v>6324</v>
      </c>
      <c r="C3392" s="78" t="s">
        <v>6325</v>
      </c>
      <c r="D3392" s="79">
        <v>5.03</v>
      </c>
      <c r="E3392" s="76">
        <v>75</v>
      </c>
      <c r="F3392" s="76">
        <f t="shared" si="53"/>
        <v>377.25</v>
      </c>
      <c r="G3392" s="11" t="s">
        <v>5071</v>
      </c>
    </row>
    <row r="3393" spans="1:7">
      <c r="A3393" s="29">
        <v>3389</v>
      </c>
      <c r="B3393" s="77" t="s">
        <v>6326</v>
      </c>
      <c r="C3393" s="78" t="s">
        <v>4322</v>
      </c>
      <c r="D3393" s="79">
        <v>3.48</v>
      </c>
      <c r="E3393" s="76">
        <v>75</v>
      </c>
      <c r="F3393" s="76">
        <f t="shared" si="53"/>
        <v>261</v>
      </c>
      <c r="G3393" s="11" t="s">
        <v>5071</v>
      </c>
    </row>
    <row r="3394" spans="1:7">
      <c r="A3394" s="29">
        <v>3390</v>
      </c>
      <c r="B3394" s="77" t="s">
        <v>6327</v>
      </c>
      <c r="C3394" s="78" t="s">
        <v>3214</v>
      </c>
      <c r="D3394" s="79">
        <v>5.39</v>
      </c>
      <c r="E3394" s="76">
        <v>75</v>
      </c>
      <c r="F3394" s="76">
        <f t="shared" si="53"/>
        <v>404.25</v>
      </c>
      <c r="G3394" s="11" t="s">
        <v>5071</v>
      </c>
    </row>
    <row r="3395" spans="1:7">
      <c r="A3395" s="29">
        <v>3391</v>
      </c>
      <c r="B3395" s="77" t="s">
        <v>6328</v>
      </c>
      <c r="C3395" s="78" t="s">
        <v>6329</v>
      </c>
      <c r="D3395" s="79">
        <v>2.09</v>
      </c>
      <c r="E3395" s="76">
        <v>75</v>
      </c>
      <c r="F3395" s="76">
        <f t="shared" si="53"/>
        <v>156.75</v>
      </c>
      <c r="G3395" s="11" t="s">
        <v>5071</v>
      </c>
    </row>
    <row r="3396" spans="1:7">
      <c r="A3396" s="29">
        <v>3392</v>
      </c>
      <c r="B3396" s="77" t="s">
        <v>6330</v>
      </c>
      <c r="C3396" s="78" t="s">
        <v>6331</v>
      </c>
      <c r="D3396" s="79">
        <v>4.17</v>
      </c>
      <c r="E3396" s="76">
        <v>75</v>
      </c>
      <c r="F3396" s="76">
        <f t="shared" si="53"/>
        <v>312.75</v>
      </c>
      <c r="G3396" s="11" t="s">
        <v>5071</v>
      </c>
    </row>
    <row r="3397" spans="1:7">
      <c r="A3397" s="29">
        <v>3393</v>
      </c>
      <c r="B3397" s="77" t="s">
        <v>6332</v>
      </c>
      <c r="C3397" s="78" t="s">
        <v>6333</v>
      </c>
      <c r="D3397" s="79">
        <v>5.78</v>
      </c>
      <c r="E3397" s="76">
        <v>75</v>
      </c>
      <c r="F3397" s="76">
        <f t="shared" si="53"/>
        <v>433.5</v>
      </c>
      <c r="G3397" s="11" t="s">
        <v>5071</v>
      </c>
    </row>
    <row r="3398" spans="1:7">
      <c r="A3398" s="29">
        <v>3394</v>
      </c>
      <c r="B3398" s="77" t="s">
        <v>6334</v>
      </c>
      <c r="C3398" s="78" t="s">
        <v>6335</v>
      </c>
      <c r="D3398" s="79">
        <v>1.9</v>
      </c>
      <c r="E3398" s="76">
        <v>75</v>
      </c>
      <c r="F3398" s="76">
        <f t="shared" si="53"/>
        <v>142.5</v>
      </c>
      <c r="G3398" s="11" t="s">
        <v>5071</v>
      </c>
    </row>
    <row r="3399" spans="1:7">
      <c r="A3399" s="29">
        <v>3395</v>
      </c>
      <c r="B3399" s="77" t="s">
        <v>6336</v>
      </c>
      <c r="C3399" s="78" t="s">
        <v>6337</v>
      </c>
      <c r="D3399" s="79">
        <v>2.16</v>
      </c>
      <c r="E3399" s="76">
        <v>75</v>
      </c>
      <c r="F3399" s="76">
        <f t="shared" si="53"/>
        <v>162</v>
      </c>
      <c r="G3399" s="11" t="s">
        <v>5071</v>
      </c>
    </row>
    <row r="3400" spans="1:7">
      <c r="A3400" s="29">
        <v>3396</v>
      </c>
      <c r="B3400" s="77" t="s">
        <v>6338</v>
      </c>
      <c r="C3400" s="78" t="s">
        <v>6339</v>
      </c>
      <c r="D3400" s="79">
        <v>7.15</v>
      </c>
      <c r="E3400" s="76">
        <v>75</v>
      </c>
      <c r="F3400" s="76">
        <f t="shared" si="53"/>
        <v>536.25</v>
      </c>
      <c r="G3400" s="11" t="s">
        <v>5071</v>
      </c>
    </row>
    <row r="3401" spans="1:7">
      <c r="A3401" s="29">
        <v>3397</v>
      </c>
      <c r="B3401" s="77" t="s">
        <v>6340</v>
      </c>
      <c r="C3401" s="78" t="s">
        <v>6341</v>
      </c>
      <c r="D3401" s="79">
        <v>4.52</v>
      </c>
      <c r="E3401" s="76">
        <v>75</v>
      </c>
      <c r="F3401" s="76">
        <f t="shared" si="53"/>
        <v>339</v>
      </c>
      <c r="G3401" s="11" t="s">
        <v>5071</v>
      </c>
    </row>
    <row r="3402" spans="1:7">
      <c r="A3402" s="29">
        <v>3398</v>
      </c>
      <c r="B3402" s="77" t="s">
        <v>6342</v>
      </c>
      <c r="C3402" s="78" t="s">
        <v>3105</v>
      </c>
      <c r="D3402" s="79">
        <v>1</v>
      </c>
      <c r="E3402" s="76">
        <v>75</v>
      </c>
      <c r="F3402" s="76">
        <f t="shared" si="53"/>
        <v>75</v>
      </c>
      <c r="G3402" s="11" t="s">
        <v>5071</v>
      </c>
    </row>
    <row r="3403" spans="1:7">
      <c r="A3403" s="29">
        <v>3399</v>
      </c>
      <c r="B3403" s="77" t="s">
        <v>6343</v>
      </c>
      <c r="C3403" s="78" t="s">
        <v>2883</v>
      </c>
      <c r="D3403" s="79">
        <v>6.84</v>
      </c>
      <c r="E3403" s="76">
        <v>75</v>
      </c>
      <c r="F3403" s="76">
        <f t="shared" si="53"/>
        <v>513</v>
      </c>
      <c r="G3403" s="11" t="s">
        <v>5071</v>
      </c>
    </row>
    <row r="3404" spans="1:7">
      <c r="A3404" s="29">
        <v>3400</v>
      </c>
      <c r="B3404" s="77" t="s">
        <v>6344</v>
      </c>
      <c r="C3404" s="78" t="s">
        <v>6345</v>
      </c>
      <c r="D3404" s="79">
        <v>4.95</v>
      </c>
      <c r="E3404" s="76">
        <v>75</v>
      </c>
      <c r="F3404" s="76">
        <f t="shared" si="53"/>
        <v>371.25</v>
      </c>
      <c r="G3404" s="11" t="s">
        <v>5071</v>
      </c>
    </row>
    <row r="3405" spans="1:7">
      <c r="A3405" s="29">
        <v>3401</v>
      </c>
      <c r="B3405" s="77" t="s">
        <v>6346</v>
      </c>
      <c r="C3405" s="78" t="s">
        <v>6347</v>
      </c>
      <c r="D3405" s="79">
        <v>4.32</v>
      </c>
      <c r="E3405" s="76">
        <v>75</v>
      </c>
      <c r="F3405" s="76">
        <f t="shared" si="53"/>
        <v>324</v>
      </c>
      <c r="G3405" s="11" t="s">
        <v>5071</v>
      </c>
    </row>
    <row r="3406" spans="1:7">
      <c r="A3406" s="29">
        <v>3402</v>
      </c>
      <c r="B3406" s="77" t="s">
        <v>6348</v>
      </c>
      <c r="C3406" s="78" t="s">
        <v>6349</v>
      </c>
      <c r="D3406" s="79">
        <v>2.57</v>
      </c>
      <c r="E3406" s="76">
        <v>75</v>
      </c>
      <c r="F3406" s="76">
        <f t="shared" si="53"/>
        <v>192.75</v>
      </c>
      <c r="G3406" s="11" t="s">
        <v>5071</v>
      </c>
    </row>
    <row r="3407" spans="1:7">
      <c r="A3407" s="29">
        <v>3403</v>
      </c>
      <c r="B3407" s="77" t="s">
        <v>6350</v>
      </c>
      <c r="C3407" s="78" t="s">
        <v>6351</v>
      </c>
      <c r="D3407" s="79">
        <v>0.83</v>
      </c>
      <c r="E3407" s="76">
        <v>75</v>
      </c>
      <c r="F3407" s="76">
        <f t="shared" si="53"/>
        <v>62.25</v>
      </c>
      <c r="G3407" s="11" t="s">
        <v>5071</v>
      </c>
    </row>
    <row r="3408" spans="1:7">
      <c r="A3408" s="29">
        <v>3404</v>
      </c>
      <c r="B3408" s="77" t="s">
        <v>6352</v>
      </c>
      <c r="C3408" s="78" t="s">
        <v>6353</v>
      </c>
      <c r="D3408" s="79">
        <v>3.46</v>
      </c>
      <c r="E3408" s="76">
        <v>75</v>
      </c>
      <c r="F3408" s="76">
        <f t="shared" si="53"/>
        <v>259.5</v>
      </c>
      <c r="G3408" s="11" t="s">
        <v>5071</v>
      </c>
    </row>
    <row r="3409" spans="1:7">
      <c r="A3409" s="29">
        <v>3405</v>
      </c>
      <c r="B3409" s="77" t="s">
        <v>6354</v>
      </c>
      <c r="C3409" s="78" t="s">
        <v>6004</v>
      </c>
      <c r="D3409" s="79">
        <v>1.9</v>
      </c>
      <c r="E3409" s="76">
        <v>75</v>
      </c>
      <c r="F3409" s="76">
        <f t="shared" si="53"/>
        <v>142.5</v>
      </c>
      <c r="G3409" s="11" t="s">
        <v>5071</v>
      </c>
    </row>
    <row r="3410" spans="1:7">
      <c r="A3410" s="29">
        <v>3406</v>
      </c>
      <c r="B3410" s="77" t="s">
        <v>6355</v>
      </c>
      <c r="C3410" s="78" t="s">
        <v>6356</v>
      </c>
      <c r="D3410" s="79">
        <v>3.8</v>
      </c>
      <c r="E3410" s="76">
        <v>75</v>
      </c>
      <c r="F3410" s="76">
        <f t="shared" si="53"/>
        <v>285</v>
      </c>
      <c r="G3410" s="11" t="s">
        <v>5071</v>
      </c>
    </row>
    <row r="3411" spans="1:7">
      <c r="A3411" s="29">
        <v>3407</v>
      </c>
      <c r="B3411" s="77" t="s">
        <v>6357</v>
      </c>
      <c r="C3411" s="78" t="s">
        <v>5752</v>
      </c>
      <c r="D3411" s="79">
        <v>0.41</v>
      </c>
      <c r="E3411" s="76">
        <v>75</v>
      </c>
      <c r="F3411" s="76">
        <f t="shared" si="53"/>
        <v>30.75</v>
      </c>
      <c r="G3411" s="11" t="s">
        <v>5071</v>
      </c>
    </row>
    <row r="3412" spans="1:7">
      <c r="A3412" s="29">
        <v>3408</v>
      </c>
      <c r="B3412" s="77" t="s">
        <v>6358</v>
      </c>
      <c r="C3412" s="78" t="s">
        <v>6359</v>
      </c>
      <c r="D3412" s="79">
        <v>0.2</v>
      </c>
      <c r="E3412" s="76">
        <v>75</v>
      </c>
      <c r="F3412" s="76">
        <f t="shared" ref="F3412:F3475" si="54">D3412*E3412</f>
        <v>15</v>
      </c>
      <c r="G3412" s="11" t="s">
        <v>5071</v>
      </c>
    </row>
    <row r="3413" spans="1:7">
      <c r="A3413" s="29">
        <v>3409</v>
      </c>
      <c r="B3413" s="77" t="s">
        <v>6360</v>
      </c>
      <c r="C3413" s="78" t="s">
        <v>6361</v>
      </c>
      <c r="D3413" s="79">
        <v>0.7</v>
      </c>
      <c r="E3413" s="76">
        <v>75</v>
      </c>
      <c r="F3413" s="76">
        <f t="shared" si="54"/>
        <v>52.5</v>
      </c>
      <c r="G3413" s="11" t="s">
        <v>5071</v>
      </c>
    </row>
    <row r="3414" spans="1:7">
      <c r="A3414" s="29">
        <v>3410</v>
      </c>
      <c r="B3414" s="77" t="s">
        <v>6362</v>
      </c>
      <c r="C3414" s="78" t="s">
        <v>3026</v>
      </c>
      <c r="D3414" s="79">
        <v>4.63</v>
      </c>
      <c r="E3414" s="76">
        <v>75</v>
      </c>
      <c r="F3414" s="76">
        <f t="shared" si="54"/>
        <v>347.25</v>
      </c>
      <c r="G3414" s="11" t="s">
        <v>5071</v>
      </c>
    </row>
    <row r="3415" spans="1:7">
      <c r="A3415" s="29">
        <v>3411</v>
      </c>
      <c r="B3415" s="77" t="s">
        <v>6363</v>
      </c>
      <c r="C3415" s="78" t="s">
        <v>2614</v>
      </c>
      <c r="D3415" s="79">
        <v>3.25</v>
      </c>
      <c r="E3415" s="76">
        <v>75</v>
      </c>
      <c r="F3415" s="76">
        <f t="shared" si="54"/>
        <v>243.75</v>
      </c>
      <c r="G3415" s="11" t="s">
        <v>5071</v>
      </c>
    </row>
    <row r="3416" spans="1:7">
      <c r="A3416" s="29">
        <v>3412</v>
      </c>
      <c r="B3416" s="77" t="s">
        <v>6364</v>
      </c>
      <c r="C3416" s="78" t="s">
        <v>6365</v>
      </c>
      <c r="D3416" s="79">
        <v>2.53</v>
      </c>
      <c r="E3416" s="76">
        <v>75</v>
      </c>
      <c r="F3416" s="76">
        <f t="shared" si="54"/>
        <v>189.75</v>
      </c>
      <c r="G3416" s="11" t="s">
        <v>5071</v>
      </c>
    </row>
    <row r="3417" spans="1:7">
      <c r="A3417" s="29">
        <v>3413</v>
      </c>
      <c r="B3417" s="77" t="s">
        <v>6366</v>
      </c>
      <c r="C3417" s="78" t="s">
        <v>6206</v>
      </c>
      <c r="D3417" s="79">
        <v>1.14</v>
      </c>
      <c r="E3417" s="76">
        <v>75</v>
      </c>
      <c r="F3417" s="76">
        <f t="shared" si="54"/>
        <v>85.5</v>
      </c>
      <c r="G3417" s="11" t="s">
        <v>5071</v>
      </c>
    </row>
    <row r="3418" spans="1:7">
      <c r="A3418" s="29">
        <v>3414</v>
      </c>
      <c r="B3418" s="77" t="s">
        <v>6367</v>
      </c>
      <c r="C3418" s="78" t="s">
        <v>6368</v>
      </c>
      <c r="D3418" s="79">
        <v>4.97</v>
      </c>
      <c r="E3418" s="76">
        <v>75</v>
      </c>
      <c r="F3418" s="76">
        <f t="shared" si="54"/>
        <v>372.75</v>
      </c>
      <c r="G3418" s="11" t="s">
        <v>5071</v>
      </c>
    </row>
    <row r="3419" spans="1:7">
      <c r="A3419" s="29">
        <v>3415</v>
      </c>
      <c r="B3419" s="77" t="s">
        <v>6369</v>
      </c>
      <c r="C3419" s="78" t="s">
        <v>4347</v>
      </c>
      <c r="D3419" s="79">
        <v>3.21</v>
      </c>
      <c r="E3419" s="76">
        <v>75</v>
      </c>
      <c r="F3419" s="76">
        <f t="shared" si="54"/>
        <v>240.75</v>
      </c>
      <c r="G3419" s="11" t="s">
        <v>5071</v>
      </c>
    </row>
    <row r="3420" spans="1:7">
      <c r="A3420" s="29">
        <v>3416</v>
      </c>
      <c r="B3420" s="77" t="s">
        <v>6370</v>
      </c>
      <c r="C3420" s="78" t="s">
        <v>5400</v>
      </c>
      <c r="D3420" s="79">
        <v>0.17</v>
      </c>
      <c r="E3420" s="76">
        <v>75</v>
      </c>
      <c r="F3420" s="76">
        <f t="shared" si="54"/>
        <v>12.75</v>
      </c>
      <c r="G3420" s="11" t="s">
        <v>5071</v>
      </c>
    </row>
    <row r="3421" spans="1:7">
      <c r="A3421" s="29">
        <v>3417</v>
      </c>
      <c r="B3421" s="77" t="s">
        <v>6371</v>
      </c>
      <c r="C3421" s="78" t="s">
        <v>5188</v>
      </c>
      <c r="D3421" s="79">
        <v>1.51</v>
      </c>
      <c r="E3421" s="76">
        <v>75</v>
      </c>
      <c r="F3421" s="76">
        <f t="shared" si="54"/>
        <v>113.25</v>
      </c>
      <c r="G3421" s="11" t="s">
        <v>5071</v>
      </c>
    </row>
    <row r="3422" spans="1:7">
      <c r="A3422" s="29">
        <v>3418</v>
      </c>
      <c r="B3422" s="77" t="s">
        <v>6372</v>
      </c>
      <c r="C3422" s="78" t="s">
        <v>6373</v>
      </c>
      <c r="D3422" s="79">
        <v>2.43</v>
      </c>
      <c r="E3422" s="76">
        <v>75</v>
      </c>
      <c r="F3422" s="76">
        <f t="shared" si="54"/>
        <v>182.25</v>
      </c>
      <c r="G3422" s="11" t="s">
        <v>5071</v>
      </c>
    </row>
    <row r="3423" spans="1:7">
      <c r="A3423" s="29">
        <v>3419</v>
      </c>
      <c r="B3423" s="77" t="s">
        <v>6374</v>
      </c>
      <c r="C3423" s="78" t="s">
        <v>2144</v>
      </c>
      <c r="D3423" s="79">
        <v>4.1</v>
      </c>
      <c r="E3423" s="76">
        <v>75</v>
      </c>
      <c r="F3423" s="76">
        <f t="shared" si="54"/>
        <v>307.5</v>
      </c>
      <c r="G3423" s="11" t="s">
        <v>5071</v>
      </c>
    </row>
    <row r="3424" spans="1:7">
      <c r="A3424" s="29">
        <v>3420</v>
      </c>
      <c r="B3424" s="77" t="s">
        <v>6375</v>
      </c>
      <c r="C3424" s="78" t="s">
        <v>5493</v>
      </c>
      <c r="D3424" s="79">
        <v>1.68</v>
      </c>
      <c r="E3424" s="76">
        <v>75</v>
      </c>
      <c r="F3424" s="76">
        <f t="shared" si="54"/>
        <v>126</v>
      </c>
      <c r="G3424" s="11" t="s">
        <v>5071</v>
      </c>
    </row>
    <row r="3425" spans="1:7">
      <c r="A3425" s="29">
        <v>3421</v>
      </c>
      <c r="B3425" s="77" t="s">
        <v>6376</v>
      </c>
      <c r="C3425" s="78" t="s">
        <v>6377</v>
      </c>
      <c r="D3425" s="79">
        <v>4.22</v>
      </c>
      <c r="E3425" s="76">
        <v>75</v>
      </c>
      <c r="F3425" s="76">
        <f t="shared" si="54"/>
        <v>316.5</v>
      </c>
      <c r="G3425" s="11" t="s">
        <v>5071</v>
      </c>
    </row>
    <row r="3426" spans="1:7">
      <c r="A3426" s="29">
        <v>3422</v>
      </c>
      <c r="B3426" s="77" t="s">
        <v>6378</v>
      </c>
      <c r="C3426" s="78" t="s">
        <v>6379</v>
      </c>
      <c r="D3426" s="79">
        <v>5.87</v>
      </c>
      <c r="E3426" s="76">
        <v>75</v>
      </c>
      <c r="F3426" s="76">
        <f t="shared" si="54"/>
        <v>440.25</v>
      </c>
      <c r="G3426" s="11" t="s">
        <v>5071</v>
      </c>
    </row>
    <row r="3427" spans="1:7">
      <c r="A3427" s="29">
        <v>3423</v>
      </c>
      <c r="B3427" s="77" t="s">
        <v>6380</v>
      </c>
      <c r="C3427" s="78" t="s">
        <v>6381</v>
      </c>
      <c r="D3427" s="79">
        <v>6.91</v>
      </c>
      <c r="E3427" s="76">
        <v>75</v>
      </c>
      <c r="F3427" s="76">
        <f t="shared" si="54"/>
        <v>518.25</v>
      </c>
      <c r="G3427" s="11" t="s">
        <v>5071</v>
      </c>
    </row>
    <row r="3428" spans="1:7">
      <c r="A3428" s="29">
        <v>3424</v>
      </c>
      <c r="B3428" s="77" t="s">
        <v>6382</v>
      </c>
      <c r="C3428" s="78" t="s">
        <v>6383</v>
      </c>
      <c r="D3428" s="79">
        <v>3.75</v>
      </c>
      <c r="E3428" s="76">
        <v>75</v>
      </c>
      <c r="F3428" s="76">
        <f t="shared" si="54"/>
        <v>281.25</v>
      </c>
      <c r="G3428" s="11" t="s">
        <v>5071</v>
      </c>
    </row>
    <row r="3429" spans="1:7">
      <c r="A3429" s="29">
        <v>3425</v>
      </c>
      <c r="B3429" s="77" t="s">
        <v>6384</v>
      </c>
      <c r="C3429" s="78" t="s">
        <v>4820</v>
      </c>
      <c r="D3429" s="79">
        <v>2.1</v>
      </c>
      <c r="E3429" s="76">
        <v>75</v>
      </c>
      <c r="F3429" s="76">
        <f t="shared" si="54"/>
        <v>157.5</v>
      </c>
      <c r="G3429" s="11" t="s">
        <v>5071</v>
      </c>
    </row>
    <row r="3430" spans="1:7">
      <c r="A3430" s="29">
        <v>3426</v>
      </c>
      <c r="B3430" s="77" t="s">
        <v>6385</v>
      </c>
      <c r="C3430" s="78" t="s">
        <v>6386</v>
      </c>
      <c r="D3430" s="79">
        <v>5.49</v>
      </c>
      <c r="E3430" s="76">
        <v>75</v>
      </c>
      <c r="F3430" s="76">
        <f t="shared" si="54"/>
        <v>411.75</v>
      </c>
      <c r="G3430" s="11" t="s">
        <v>5071</v>
      </c>
    </row>
    <row r="3431" spans="1:7">
      <c r="A3431" s="29">
        <v>3427</v>
      </c>
      <c r="B3431" s="77" t="s">
        <v>6387</v>
      </c>
      <c r="C3431" s="78" t="s">
        <v>3469</v>
      </c>
      <c r="D3431" s="79">
        <v>4.18</v>
      </c>
      <c r="E3431" s="76">
        <v>75</v>
      </c>
      <c r="F3431" s="76">
        <f t="shared" si="54"/>
        <v>313.5</v>
      </c>
      <c r="G3431" s="11" t="s">
        <v>5071</v>
      </c>
    </row>
    <row r="3432" spans="1:7">
      <c r="A3432" s="29">
        <v>3428</v>
      </c>
      <c r="B3432" s="77" t="s">
        <v>6388</v>
      </c>
      <c r="C3432" s="78" t="s">
        <v>2883</v>
      </c>
      <c r="D3432" s="79">
        <v>3.84</v>
      </c>
      <c r="E3432" s="76">
        <v>75</v>
      </c>
      <c r="F3432" s="76">
        <f t="shared" si="54"/>
        <v>288</v>
      </c>
      <c r="G3432" s="11" t="s">
        <v>5071</v>
      </c>
    </row>
    <row r="3433" spans="1:7">
      <c r="A3433" s="29">
        <v>3429</v>
      </c>
      <c r="B3433" s="77" t="s">
        <v>6389</v>
      </c>
      <c r="C3433" s="78" t="s">
        <v>6390</v>
      </c>
      <c r="D3433" s="79">
        <v>4.45</v>
      </c>
      <c r="E3433" s="76">
        <v>75</v>
      </c>
      <c r="F3433" s="76">
        <f t="shared" si="54"/>
        <v>333.75</v>
      </c>
      <c r="G3433" s="11" t="s">
        <v>5071</v>
      </c>
    </row>
    <row r="3434" spans="1:7">
      <c r="A3434" s="29">
        <v>3430</v>
      </c>
      <c r="B3434" s="77" t="s">
        <v>6391</v>
      </c>
      <c r="C3434" s="78" t="s">
        <v>6392</v>
      </c>
      <c r="D3434" s="79">
        <v>1.28</v>
      </c>
      <c r="E3434" s="76">
        <v>75</v>
      </c>
      <c r="F3434" s="76">
        <f t="shared" si="54"/>
        <v>96</v>
      </c>
      <c r="G3434" s="11" t="s">
        <v>5071</v>
      </c>
    </row>
    <row r="3435" spans="1:7">
      <c r="A3435" s="29">
        <v>3431</v>
      </c>
      <c r="B3435" s="72" t="s">
        <v>6393</v>
      </c>
      <c r="C3435" s="15" t="s">
        <v>6394</v>
      </c>
      <c r="D3435" s="79">
        <v>1.66</v>
      </c>
      <c r="E3435" s="76">
        <v>75</v>
      </c>
      <c r="F3435" s="76">
        <f t="shared" si="54"/>
        <v>124.5</v>
      </c>
      <c r="G3435" s="11" t="s">
        <v>5071</v>
      </c>
    </row>
    <row r="3436" spans="1:7">
      <c r="A3436" s="29">
        <v>3432</v>
      </c>
      <c r="B3436" s="77" t="s">
        <v>6395</v>
      </c>
      <c r="C3436" s="78" t="s">
        <v>4847</v>
      </c>
      <c r="D3436" s="79">
        <v>2.44</v>
      </c>
      <c r="E3436" s="76">
        <v>75</v>
      </c>
      <c r="F3436" s="76">
        <f t="shared" si="54"/>
        <v>183</v>
      </c>
      <c r="G3436" s="11" t="s">
        <v>5071</v>
      </c>
    </row>
    <row r="3437" spans="1:7">
      <c r="A3437" s="29">
        <v>3433</v>
      </c>
      <c r="B3437" s="80" t="s">
        <v>6396</v>
      </c>
      <c r="C3437" s="81" t="s">
        <v>6397</v>
      </c>
      <c r="D3437" s="79">
        <v>4.75</v>
      </c>
      <c r="E3437" s="76">
        <v>75</v>
      </c>
      <c r="F3437" s="76">
        <f t="shared" si="54"/>
        <v>356.25</v>
      </c>
      <c r="G3437" s="11" t="s">
        <v>5071</v>
      </c>
    </row>
    <row r="3438" spans="1:7">
      <c r="A3438" s="29">
        <v>3434</v>
      </c>
      <c r="B3438" s="77" t="s">
        <v>6398</v>
      </c>
      <c r="C3438" s="78" t="s">
        <v>6206</v>
      </c>
      <c r="D3438" s="79">
        <v>4.93</v>
      </c>
      <c r="E3438" s="76">
        <v>75</v>
      </c>
      <c r="F3438" s="76">
        <f t="shared" si="54"/>
        <v>369.75</v>
      </c>
      <c r="G3438" s="11" t="s">
        <v>5071</v>
      </c>
    </row>
    <row r="3439" spans="1:7">
      <c r="A3439" s="29">
        <v>3435</v>
      </c>
      <c r="B3439" s="77" t="s">
        <v>6399</v>
      </c>
      <c r="C3439" s="78" t="s">
        <v>6199</v>
      </c>
      <c r="D3439" s="79">
        <v>2.66</v>
      </c>
      <c r="E3439" s="76">
        <v>75</v>
      </c>
      <c r="F3439" s="76">
        <f t="shared" si="54"/>
        <v>199.5</v>
      </c>
      <c r="G3439" s="11" t="s">
        <v>5071</v>
      </c>
    </row>
    <row r="3440" spans="1:7">
      <c r="A3440" s="29">
        <v>3436</v>
      </c>
      <c r="B3440" s="77" t="s">
        <v>6400</v>
      </c>
      <c r="C3440" s="78" t="s">
        <v>6401</v>
      </c>
      <c r="D3440" s="79">
        <v>3.02</v>
      </c>
      <c r="E3440" s="76">
        <v>75</v>
      </c>
      <c r="F3440" s="76">
        <f t="shared" si="54"/>
        <v>226.5</v>
      </c>
      <c r="G3440" s="11" t="s">
        <v>5071</v>
      </c>
    </row>
    <row r="3441" spans="1:7">
      <c r="A3441" s="29">
        <v>3437</v>
      </c>
      <c r="B3441" s="77" t="s">
        <v>6402</v>
      </c>
      <c r="C3441" s="78" t="s">
        <v>6403</v>
      </c>
      <c r="D3441" s="79">
        <v>1.94</v>
      </c>
      <c r="E3441" s="76">
        <v>75</v>
      </c>
      <c r="F3441" s="76">
        <f t="shared" si="54"/>
        <v>145.5</v>
      </c>
      <c r="G3441" s="11" t="s">
        <v>5071</v>
      </c>
    </row>
    <row r="3442" spans="1:7">
      <c r="A3442" s="29">
        <v>3438</v>
      </c>
      <c r="B3442" s="77" t="s">
        <v>6404</v>
      </c>
      <c r="C3442" s="78" t="s">
        <v>6206</v>
      </c>
      <c r="D3442" s="79">
        <v>2.52</v>
      </c>
      <c r="E3442" s="76">
        <v>75</v>
      </c>
      <c r="F3442" s="76">
        <f t="shared" si="54"/>
        <v>189</v>
      </c>
      <c r="G3442" s="11" t="s">
        <v>5071</v>
      </c>
    </row>
    <row r="3443" spans="1:7">
      <c r="A3443" s="29">
        <v>3439</v>
      </c>
      <c r="B3443" s="77" t="s">
        <v>6405</v>
      </c>
      <c r="C3443" s="78" t="s">
        <v>2903</v>
      </c>
      <c r="D3443" s="79">
        <v>2.43</v>
      </c>
      <c r="E3443" s="76">
        <v>75</v>
      </c>
      <c r="F3443" s="76">
        <f t="shared" si="54"/>
        <v>182.25</v>
      </c>
      <c r="G3443" s="11" t="s">
        <v>5071</v>
      </c>
    </row>
    <row r="3444" spans="1:7">
      <c r="A3444" s="29">
        <v>3440</v>
      </c>
      <c r="B3444" s="77" t="s">
        <v>6406</v>
      </c>
      <c r="C3444" s="78" t="s">
        <v>6407</v>
      </c>
      <c r="D3444" s="79">
        <v>0.63</v>
      </c>
      <c r="E3444" s="76">
        <v>75</v>
      </c>
      <c r="F3444" s="76">
        <f t="shared" si="54"/>
        <v>47.25</v>
      </c>
      <c r="G3444" s="11" t="s">
        <v>5071</v>
      </c>
    </row>
    <row r="3445" spans="1:7">
      <c r="A3445" s="29">
        <v>3441</v>
      </c>
      <c r="B3445" s="77" t="s">
        <v>6408</v>
      </c>
      <c r="C3445" s="78" t="s">
        <v>6409</v>
      </c>
      <c r="D3445" s="79">
        <v>0.99</v>
      </c>
      <c r="E3445" s="76">
        <v>75</v>
      </c>
      <c r="F3445" s="76">
        <f t="shared" si="54"/>
        <v>74.25</v>
      </c>
      <c r="G3445" s="11" t="s">
        <v>5071</v>
      </c>
    </row>
    <row r="3446" spans="1:7">
      <c r="A3446" s="29">
        <v>3442</v>
      </c>
      <c r="B3446" s="77" t="s">
        <v>6410</v>
      </c>
      <c r="C3446" s="78" t="s">
        <v>4725</v>
      </c>
      <c r="D3446" s="79">
        <v>4.34</v>
      </c>
      <c r="E3446" s="76">
        <v>75</v>
      </c>
      <c r="F3446" s="76">
        <f t="shared" si="54"/>
        <v>325.5</v>
      </c>
      <c r="G3446" s="11" t="s">
        <v>5071</v>
      </c>
    </row>
    <row r="3447" spans="1:7">
      <c r="A3447" s="29">
        <v>3443</v>
      </c>
      <c r="B3447" s="77" t="s">
        <v>6411</v>
      </c>
      <c r="C3447" s="78" t="s">
        <v>6412</v>
      </c>
      <c r="D3447" s="79">
        <v>2.32</v>
      </c>
      <c r="E3447" s="76">
        <v>75</v>
      </c>
      <c r="F3447" s="76">
        <f t="shared" si="54"/>
        <v>174</v>
      </c>
      <c r="G3447" s="11" t="s">
        <v>5071</v>
      </c>
    </row>
    <row r="3448" spans="1:7">
      <c r="A3448" s="29">
        <v>3444</v>
      </c>
      <c r="B3448" s="77" t="s">
        <v>6413</v>
      </c>
      <c r="C3448" s="78" t="s">
        <v>6414</v>
      </c>
      <c r="D3448" s="79">
        <v>2.39</v>
      </c>
      <c r="E3448" s="76">
        <v>75</v>
      </c>
      <c r="F3448" s="76">
        <f t="shared" si="54"/>
        <v>179.25</v>
      </c>
      <c r="G3448" s="11" t="s">
        <v>5071</v>
      </c>
    </row>
    <row r="3449" spans="1:7">
      <c r="A3449" s="29">
        <v>3445</v>
      </c>
      <c r="B3449" s="77" t="s">
        <v>6415</v>
      </c>
      <c r="C3449" s="78" t="s">
        <v>6416</v>
      </c>
      <c r="D3449" s="79">
        <v>0.77</v>
      </c>
      <c r="E3449" s="76">
        <v>75</v>
      </c>
      <c r="F3449" s="76">
        <f t="shared" si="54"/>
        <v>57.75</v>
      </c>
      <c r="G3449" s="11" t="s">
        <v>5071</v>
      </c>
    </row>
    <row r="3450" spans="1:7">
      <c r="A3450" s="29">
        <v>3446</v>
      </c>
      <c r="B3450" s="77" t="s">
        <v>6417</v>
      </c>
      <c r="C3450" s="78" t="s">
        <v>6418</v>
      </c>
      <c r="D3450" s="79">
        <v>2.15</v>
      </c>
      <c r="E3450" s="76">
        <v>75</v>
      </c>
      <c r="F3450" s="76">
        <f t="shared" si="54"/>
        <v>161.25</v>
      </c>
      <c r="G3450" s="11" t="s">
        <v>5071</v>
      </c>
    </row>
    <row r="3451" spans="1:7">
      <c r="A3451" s="29">
        <v>3447</v>
      </c>
      <c r="B3451" s="77" t="s">
        <v>6419</v>
      </c>
      <c r="C3451" s="78" t="s">
        <v>1811</v>
      </c>
      <c r="D3451" s="79">
        <v>3.63</v>
      </c>
      <c r="E3451" s="76">
        <v>75</v>
      </c>
      <c r="F3451" s="76">
        <f t="shared" si="54"/>
        <v>272.25</v>
      </c>
      <c r="G3451" s="11" t="s">
        <v>5071</v>
      </c>
    </row>
    <row r="3452" spans="1:7">
      <c r="A3452" s="29">
        <v>3448</v>
      </c>
      <c r="B3452" s="77" t="s">
        <v>6420</v>
      </c>
      <c r="C3452" s="78" t="s">
        <v>6421</v>
      </c>
      <c r="D3452" s="79">
        <v>1.36</v>
      </c>
      <c r="E3452" s="76">
        <v>75</v>
      </c>
      <c r="F3452" s="76">
        <f t="shared" si="54"/>
        <v>102</v>
      </c>
      <c r="G3452" s="11" t="s">
        <v>5071</v>
      </c>
    </row>
    <row r="3453" spans="1:7">
      <c r="A3453" s="29">
        <v>3449</v>
      </c>
      <c r="B3453" s="77" t="s">
        <v>6422</v>
      </c>
      <c r="C3453" s="78" t="s">
        <v>6423</v>
      </c>
      <c r="D3453" s="79">
        <v>1.77</v>
      </c>
      <c r="E3453" s="76">
        <v>75</v>
      </c>
      <c r="F3453" s="76">
        <f t="shared" si="54"/>
        <v>132.75</v>
      </c>
      <c r="G3453" s="11" t="s">
        <v>5071</v>
      </c>
    </row>
    <row r="3454" spans="1:7">
      <c r="A3454" s="29">
        <v>3450</v>
      </c>
      <c r="B3454" s="77" t="s">
        <v>6424</v>
      </c>
      <c r="C3454" s="78" t="s">
        <v>1994</v>
      </c>
      <c r="D3454" s="79">
        <v>2.07</v>
      </c>
      <c r="E3454" s="76">
        <v>75</v>
      </c>
      <c r="F3454" s="76">
        <f t="shared" si="54"/>
        <v>155.25</v>
      </c>
      <c r="G3454" s="11" t="s">
        <v>5071</v>
      </c>
    </row>
    <row r="3455" spans="1:7">
      <c r="A3455" s="29">
        <v>3451</v>
      </c>
      <c r="B3455" s="77" t="s">
        <v>6425</v>
      </c>
      <c r="C3455" s="78" t="s">
        <v>2185</v>
      </c>
      <c r="D3455" s="79">
        <v>1.99</v>
      </c>
      <c r="E3455" s="76">
        <v>75</v>
      </c>
      <c r="F3455" s="76">
        <f t="shared" si="54"/>
        <v>149.25</v>
      </c>
      <c r="G3455" s="11" t="s">
        <v>5071</v>
      </c>
    </row>
    <row r="3456" spans="1:7">
      <c r="A3456" s="29">
        <v>3452</v>
      </c>
      <c r="B3456" s="77" t="s">
        <v>6426</v>
      </c>
      <c r="C3456" s="78" t="s">
        <v>2614</v>
      </c>
      <c r="D3456" s="79">
        <v>0.89</v>
      </c>
      <c r="E3456" s="76">
        <v>75</v>
      </c>
      <c r="F3456" s="76">
        <f t="shared" si="54"/>
        <v>66.75</v>
      </c>
      <c r="G3456" s="11" t="s">
        <v>5071</v>
      </c>
    </row>
    <row r="3457" spans="1:7">
      <c r="A3457" s="29">
        <v>3453</v>
      </c>
      <c r="B3457" s="77" t="s">
        <v>6427</v>
      </c>
      <c r="C3457" s="78" t="s">
        <v>2903</v>
      </c>
      <c r="D3457" s="79">
        <v>3.77</v>
      </c>
      <c r="E3457" s="76">
        <v>75</v>
      </c>
      <c r="F3457" s="76">
        <f t="shared" si="54"/>
        <v>282.75</v>
      </c>
      <c r="G3457" s="11" t="s">
        <v>5071</v>
      </c>
    </row>
    <row r="3458" spans="1:7">
      <c r="A3458" s="29">
        <v>3454</v>
      </c>
      <c r="B3458" s="77" t="s">
        <v>6428</v>
      </c>
      <c r="C3458" s="78" t="s">
        <v>6429</v>
      </c>
      <c r="D3458" s="79">
        <v>2.17</v>
      </c>
      <c r="E3458" s="76">
        <v>75</v>
      </c>
      <c r="F3458" s="76">
        <f t="shared" si="54"/>
        <v>162.75</v>
      </c>
      <c r="G3458" s="11" t="s">
        <v>5071</v>
      </c>
    </row>
    <row r="3459" spans="1:7">
      <c r="A3459" s="29">
        <v>3455</v>
      </c>
      <c r="B3459" s="77" t="s">
        <v>6430</v>
      </c>
      <c r="C3459" s="78" t="s">
        <v>6069</v>
      </c>
      <c r="D3459" s="79">
        <v>3.82</v>
      </c>
      <c r="E3459" s="76">
        <v>75</v>
      </c>
      <c r="F3459" s="76">
        <f t="shared" si="54"/>
        <v>286.5</v>
      </c>
      <c r="G3459" s="11" t="s">
        <v>5071</v>
      </c>
    </row>
    <row r="3460" spans="1:7">
      <c r="A3460" s="29">
        <v>3456</v>
      </c>
      <c r="B3460" s="77" t="s">
        <v>6431</v>
      </c>
      <c r="C3460" s="78" t="s">
        <v>6432</v>
      </c>
      <c r="D3460" s="79">
        <v>5.44</v>
      </c>
      <c r="E3460" s="76">
        <v>75</v>
      </c>
      <c r="F3460" s="76">
        <f t="shared" si="54"/>
        <v>408</v>
      </c>
      <c r="G3460" s="11" t="s">
        <v>5071</v>
      </c>
    </row>
    <row r="3461" spans="1:7">
      <c r="A3461" s="29">
        <v>3457</v>
      </c>
      <c r="B3461" s="77" t="s">
        <v>6433</v>
      </c>
      <c r="C3461" s="78" t="s">
        <v>6434</v>
      </c>
      <c r="D3461" s="79">
        <v>0.99</v>
      </c>
      <c r="E3461" s="76">
        <v>75</v>
      </c>
      <c r="F3461" s="76">
        <f t="shared" si="54"/>
        <v>74.25</v>
      </c>
      <c r="G3461" s="11" t="s">
        <v>5071</v>
      </c>
    </row>
    <row r="3462" spans="1:7">
      <c r="A3462" s="29">
        <v>3458</v>
      </c>
      <c r="B3462" s="77" t="s">
        <v>6435</v>
      </c>
      <c r="C3462" s="78" t="s">
        <v>6436</v>
      </c>
      <c r="D3462" s="79">
        <v>4.03</v>
      </c>
      <c r="E3462" s="76">
        <v>75</v>
      </c>
      <c r="F3462" s="76">
        <f t="shared" si="54"/>
        <v>302.25</v>
      </c>
      <c r="G3462" s="11" t="s">
        <v>5071</v>
      </c>
    </row>
    <row r="3463" spans="1:7">
      <c r="A3463" s="29">
        <v>3459</v>
      </c>
      <c r="B3463" s="77" t="s">
        <v>6437</v>
      </c>
      <c r="C3463" s="78" t="s">
        <v>6438</v>
      </c>
      <c r="D3463" s="79">
        <v>1.74</v>
      </c>
      <c r="E3463" s="76">
        <v>75</v>
      </c>
      <c r="F3463" s="76">
        <f t="shared" si="54"/>
        <v>130.5</v>
      </c>
      <c r="G3463" s="11" t="s">
        <v>5071</v>
      </c>
    </row>
    <row r="3464" spans="1:7">
      <c r="A3464" s="29">
        <v>3460</v>
      </c>
      <c r="B3464" s="77" t="s">
        <v>6439</v>
      </c>
      <c r="C3464" s="78" t="s">
        <v>4586</v>
      </c>
      <c r="D3464" s="79">
        <v>4.25</v>
      </c>
      <c r="E3464" s="76">
        <v>75</v>
      </c>
      <c r="F3464" s="76">
        <f t="shared" si="54"/>
        <v>318.75</v>
      </c>
      <c r="G3464" s="11" t="s">
        <v>5071</v>
      </c>
    </row>
    <row r="3465" spans="1:7">
      <c r="A3465" s="29">
        <v>3461</v>
      </c>
      <c r="B3465" s="77" t="s">
        <v>6440</v>
      </c>
      <c r="C3465" s="78" t="s">
        <v>4586</v>
      </c>
      <c r="D3465" s="79">
        <v>2.9</v>
      </c>
      <c r="E3465" s="76">
        <v>75</v>
      </c>
      <c r="F3465" s="76">
        <f t="shared" si="54"/>
        <v>217.5</v>
      </c>
      <c r="G3465" s="11" t="s">
        <v>5071</v>
      </c>
    </row>
    <row r="3466" spans="1:7">
      <c r="A3466" s="29">
        <v>3462</v>
      </c>
      <c r="B3466" s="77" t="s">
        <v>6441</v>
      </c>
      <c r="C3466" s="78" t="s">
        <v>6442</v>
      </c>
      <c r="D3466" s="79">
        <v>0.88</v>
      </c>
      <c r="E3466" s="76">
        <v>75</v>
      </c>
      <c r="F3466" s="76">
        <f t="shared" si="54"/>
        <v>66</v>
      </c>
      <c r="G3466" s="11" t="s">
        <v>5071</v>
      </c>
    </row>
    <row r="3467" spans="1:7">
      <c r="A3467" s="29">
        <v>3463</v>
      </c>
      <c r="B3467" s="77" t="s">
        <v>6443</v>
      </c>
      <c r="C3467" s="78" t="s">
        <v>4725</v>
      </c>
      <c r="D3467" s="79">
        <v>1.86</v>
      </c>
      <c r="E3467" s="76">
        <v>75</v>
      </c>
      <c r="F3467" s="76">
        <f t="shared" si="54"/>
        <v>139.5</v>
      </c>
      <c r="G3467" s="11" t="s">
        <v>5071</v>
      </c>
    </row>
    <row r="3468" spans="1:7">
      <c r="A3468" s="29">
        <v>3464</v>
      </c>
      <c r="B3468" s="77" t="s">
        <v>6444</v>
      </c>
      <c r="C3468" s="78" t="s">
        <v>4322</v>
      </c>
      <c r="D3468" s="79">
        <v>1.52</v>
      </c>
      <c r="E3468" s="76">
        <v>75</v>
      </c>
      <c r="F3468" s="76">
        <f t="shared" si="54"/>
        <v>114</v>
      </c>
      <c r="G3468" s="11" t="s">
        <v>5071</v>
      </c>
    </row>
    <row r="3469" spans="1:7">
      <c r="A3469" s="29">
        <v>3465</v>
      </c>
      <c r="B3469" s="77" t="s">
        <v>6445</v>
      </c>
      <c r="C3469" s="78" t="s">
        <v>6446</v>
      </c>
      <c r="D3469" s="79">
        <v>0.94</v>
      </c>
      <c r="E3469" s="76">
        <v>75</v>
      </c>
      <c r="F3469" s="76">
        <f t="shared" si="54"/>
        <v>70.5</v>
      </c>
      <c r="G3469" s="11" t="s">
        <v>5071</v>
      </c>
    </row>
    <row r="3470" spans="1:7">
      <c r="A3470" s="29">
        <v>3466</v>
      </c>
      <c r="B3470" s="77" t="s">
        <v>6447</v>
      </c>
      <c r="C3470" s="78" t="s">
        <v>6448</v>
      </c>
      <c r="D3470" s="79">
        <v>0.59</v>
      </c>
      <c r="E3470" s="76">
        <v>75</v>
      </c>
      <c r="F3470" s="76">
        <f t="shared" si="54"/>
        <v>44.25</v>
      </c>
      <c r="G3470" s="11" t="s">
        <v>5071</v>
      </c>
    </row>
    <row r="3471" spans="1:7">
      <c r="A3471" s="29">
        <v>3467</v>
      </c>
      <c r="B3471" s="77" t="s">
        <v>6449</v>
      </c>
      <c r="C3471" s="78" t="s">
        <v>6161</v>
      </c>
      <c r="D3471" s="79">
        <v>2.09</v>
      </c>
      <c r="E3471" s="76">
        <v>75</v>
      </c>
      <c r="F3471" s="76">
        <f t="shared" si="54"/>
        <v>156.75</v>
      </c>
      <c r="G3471" s="11" t="s">
        <v>5071</v>
      </c>
    </row>
    <row r="3472" spans="1:7">
      <c r="A3472" s="29">
        <v>3468</v>
      </c>
      <c r="B3472" s="77" t="s">
        <v>6450</v>
      </c>
      <c r="C3472" s="78" t="s">
        <v>6451</v>
      </c>
      <c r="D3472" s="79">
        <v>3.93</v>
      </c>
      <c r="E3472" s="76">
        <v>75</v>
      </c>
      <c r="F3472" s="76">
        <f t="shared" si="54"/>
        <v>294.75</v>
      </c>
      <c r="G3472" s="11" t="s">
        <v>5071</v>
      </c>
    </row>
    <row r="3473" spans="1:7">
      <c r="A3473" s="29">
        <v>3469</v>
      </c>
      <c r="B3473" s="77" t="s">
        <v>6452</v>
      </c>
      <c r="C3473" s="78" t="s">
        <v>6453</v>
      </c>
      <c r="D3473" s="79">
        <v>1.77</v>
      </c>
      <c r="E3473" s="76">
        <v>75</v>
      </c>
      <c r="F3473" s="76">
        <f t="shared" si="54"/>
        <v>132.75</v>
      </c>
      <c r="G3473" s="11" t="s">
        <v>5071</v>
      </c>
    </row>
    <row r="3474" spans="1:7">
      <c r="A3474" s="29">
        <v>3470</v>
      </c>
      <c r="B3474" s="77" t="s">
        <v>6454</v>
      </c>
      <c r="C3474" s="78" t="s">
        <v>6455</v>
      </c>
      <c r="D3474" s="79">
        <v>0.17</v>
      </c>
      <c r="E3474" s="76">
        <v>75</v>
      </c>
      <c r="F3474" s="76">
        <f t="shared" si="54"/>
        <v>12.75</v>
      </c>
      <c r="G3474" s="11" t="s">
        <v>5071</v>
      </c>
    </row>
    <row r="3475" spans="1:7">
      <c r="A3475" s="29">
        <v>3471</v>
      </c>
      <c r="B3475" s="77" t="s">
        <v>6456</v>
      </c>
      <c r="C3475" s="78" t="s">
        <v>6457</v>
      </c>
      <c r="D3475" s="79">
        <v>3.33</v>
      </c>
      <c r="E3475" s="76">
        <v>75</v>
      </c>
      <c r="F3475" s="76">
        <f t="shared" si="54"/>
        <v>249.75</v>
      </c>
      <c r="G3475" s="11" t="s">
        <v>5071</v>
      </c>
    </row>
    <row r="3476" spans="1:7">
      <c r="A3476" s="29">
        <v>3472</v>
      </c>
      <c r="B3476" s="77" t="s">
        <v>6458</v>
      </c>
      <c r="C3476" s="78" t="s">
        <v>6459</v>
      </c>
      <c r="D3476" s="79">
        <v>2.93</v>
      </c>
      <c r="E3476" s="76">
        <v>75</v>
      </c>
      <c r="F3476" s="76">
        <f t="shared" ref="F3476:F3539" si="55">D3476*E3476</f>
        <v>219.75</v>
      </c>
      <c r="G3476" s="11" t="s">
        <v>5071</v>
      </c>
    </row>
    <row r="3477" spans="1:7">
      <c r="A3477" s="29">
        <v>3473</v>
      </c>
      <c r="B3477" s="77" t="s">
        <v>6460</v>
      </c>
      <c r="C3477" s="78" t="s">
        <v>5668</v>
      </c>
      <c r="D3477" s="79">
        <v>2.27</v>
      </c>
      <c r="E3477" s="76">
        <v>75</v>
      </c>
      <c r="F3477" s="76">
        <f t="shared" si="55"/>
        <v>170.25</v>
      </c>
      <c r="G3477" s="11" t="s">
        <v>5071</v>
      </c>
    </row>
    <row r="3478" spans="1:7">
      <c r="A3478" s="29">
        <v>3474</v>
      </c>
      <c r="B3478" s="77" t="s">
        <v>6461</v>
      </c>
      <c r="C3478" s="78" t="s">
        <v>6462</v>
      </c>
      <c r="D3478" s="79">
        <v>2.03</v>
      </c>
      <c r="E3478" s="76">
        <v>75</v>
      </c>
      <c r="F3478" s="76">
        <f t="shared" si="55"/>
        <v>152.25</v>
      </c>
      <c r="G3478" s="11" t="s">
        <v>5071</v>
      </c>
    </row>
    <row r="3479" spans="1:7">
      <c r="A3479" s="29">
        <v>3475</v>
      </c>
      <c r="B3479" s="77" t="s">
        <v>6463</v>
      </c>
      <c r="C3479" s="78" t="s">
        <v>6464</v>
      </c>
      <c r="D3479" s="79">
        <v>1.62</v>
      </c>
      <c r="E3479" s="76">
        <v>75</v>
      </c>
      <c r="F3479" s="76">
        <f t="shared" si="55"/>
        <v>121.5</v>
      </c>
      <c r="G3479" s="11" t="s">
        <v>5071</v>
      </c>
    </row>
    <row r="3480" spans="1:7">
      <c r="A3480" s="29">
        <v>3476</v>
      </c>
      <c r="B3480" s="77" t="s">
        <v>6465</v>
      </c>
      <c r="C3480" s="78" t="s">
        <v>6466</v>
      </c>
      <c r="D3480" s="79">
        <v>3.46</v>
      </c>
      <c r="E3480" s="76">
        <v>75</v>
      </c>
      <c r="F3480" s="76">
        <f t="shared" si="55"/>
        <v>259.5</v>
      </c>
      <c r="G3480" s="11" t="s">
        <v>5071</v>
      </c>
    </row>
    <row r="3481" spans="1:7">
      <c r="A3481" s="29">
        <v>3477</v>
      </c>
      <c r="B3481" s="77" t="s">
        <v>6467</v>
      </c>
      <c r="C3481" s="78" t="s">
        <v>6468</v>
      </c>
      <c r="D3481" s="79">
        <v>4.4</v>
      </c>
      <c r="E3481" s="76">
        <v>75</v>
      </c>
      <c r="F3481" s="76">
        <f t="shared" si="55"/>
        <v>330</v>
      </c>
      <c r="G3481" s="11" t="s">
        <v>5071</v>
      </c>
    </row>
    <row r="3482" spans="1:7">
      <c r="A3482" s="29">
        <v>3478</v>
      </c>
      <c r="B3482" s="77" t="s">
        <v>6469</v>
      </c>
      <c r="C3482" s="78" t="s">
        <v>5544</v>
      </c>
      <c r="D3482" s="79">
        <v>3.27</v>
      </c>
      <c r="E3482" s="76">
        <v>75</v>
      </c>
      <c r="F3482" s="76">
        <f t="shared" si="55"/>
        <v>245.25</v>
      </c>
      <c r="G3482" s="11" t="s">
        <v>5071</v>
      </c>
    </row>
    <row r="3483" spans="1:7">
      <c r="A3483" s="29">
        <v>3479</v>
      </c>
      <c r="B3483" s="77" t="s">
        <v>6470</v>
      </c>
      <c r="C3483" s="78" t="s">
        <v>3018</v>
      </c>
      <c r="D3483" s="79">
        <v>1.31</v>
      </c>
      <c r="E3483" s="76">
        <v>75</v>
      </c>
      <c r="F3483" s="76">
        <f t="shared" si="55"/>
        <v>98.25</v>
      </c>
      <c r="G3483" s="11" t="s">
        <v>5071</v>
      </c>
    </row>
    <row r="3484" spans="1:7">
      <c r="A3484" s="29">
        <v>3480</v>
      </c>
      <c r="B3484" s="77" t="s">
        <v>6471</v>
      </c>
      <c r="C3484" s="78" t="s">
        <v>6472</v>
      </c>
      <c r="D3484" s="79">
        <v>4.14</v>
      </c>
      <c r="E3484" s="76">
        <v>75</v>
      </c>
      <c r="F3484" s="76">
        <f t="shared" si="55"/>
        <v>310.5</v>
      </c>
      <c r="G3484" s="11" t="s">
        <v>5071</v>
      </c>
    </row>
    <row r="3485" spans="1:7">
      <c r="A3485" s="29">
        <v>3481</v>
      </c>
      <c r="B3485" s="77" t="s">
        <v>6473</v>
      </c>
      <c r="C3485" s="78" t="s">
        <v>6474</v>
      </c>
      <c r="D3485" s="79">
        <v>3.84</v>
      </c>
      <c r="E3485" s="76">
        <v>75</v>
      </c>
      <c r="F3485" s="76">
        <f t="shared" si="55"/>
        <v>288</v>
      </c>
      <c r="G3485" s="11" t="s">
        <v>5071</v>
      </c>
    </row>
    <row r="3486" spans="1:7">
      <c r="A3486" s="29">
        <v>3482</v>
      </c>
      <c r="B3486" s="77" t="s">
        <v>6475</v>
      </c>
      <c r="C3486" s="78" t="s">
        <v>4570</v>
      </c>
      <c r="D3486" s="79">
        <v>4.85</v>
      </c>
      <c r="E3486" s="76">
        <v>75</v>
      </c>
      <c r="F3486" s="76">
        <f t="shared" si="55"/>
        <v>363.75</v>
      </c>
      <c r="G3486" s="11" t="s">
        <v>5071</v>
      </c>
    </row>
    <row r="3487" spans="1:7">
      <c r="A3487" s="29">
        <v>3483</v>
      </c>
      <c r="B3487" s="77" t="s">
        <v>6476</v>
      </c>
      <c r="C3487" s="78" t="s">
        <v>6477</v>
      </c>
      <c r="D3487" s="79">
        <v>4.44</v>
      </c>
      <c r="E3487" s="76">
        <v>75</v>
      </c>
      <c r="F3487" s="76">
        <f t="shared" si="55"/>
        <v>333</v>
      </c>
      <c r="G3487" s="11" t="s">
        <v>5071</v>
      </c>
    </row>
    <row r="3488" spans="1:7">
      <c r="A3488" s="29">
        <v>3484</v>
      </c>
      <c r="B3488" s="77" t="s">
        <v>6478</v>
      </c>
      <c r="C3488" s="78" t="s">
        <v>6479</v>
      </c>
      <c r="D3488" s="79">
        <v>4.64</v>
      </c>
      <c r="E3488" s="76">
        <v>75</v>
      </c>
      <c r="F3488" s="76">
        <f t="shared" si="55"/>
        <v>348</v>
      </c>
      <c r="G3488" s="11" t="s">
        <v>5071</v>
      </c>
    </row>
    <row r="3489" spans="1:7">
      <c r="A3489" s="29">
        <v>3485</v>
      </c>
      <c r="B3489" s="77" t="s">
        <v>6480</v>
      </c>
      <c r="C3489" s="78" t="s">
        <v>6481</v>
      </c>
      <c r="D3489" s="79">
        <v>2.83</v>
      </c>
      <c r="E3489" s="76">
        <v>75</v>
      </c>
      <c r="F3489" s="76">
        <f t="shared" si="55"/>
        <v>212.25</v>
      </c>
      <c r="G3489" s="11" t="s">
        <v>5071</v>
      </c>
    </row>
    <row r="3490" spans="1:7">
      <c r="A3490" s="29">
        <v>3486</v>
      </c>
      <c r="B3490" s="77" t="s">
        <v>6482</v>
      </c>
      <c r="C3490" s="78" t="s">
        <v>6483</v>
      </c>
      <c r="D3490" s="79">
        <v>5.16</v>
      </c>
      <c r="E3490" s="76">
        <v>75</v>
      </c>
      <c r="F3490" s="76">
        <f t="shared" si="55"/>
        <v>387</v>
      </c>
      <c r="G3490" s="11" t="s">
        <v>5071</v>
      </c>
    </row>
    <row r="3491" spans="1:7">
      <c r="A3491" s="29">
        <v>3487</v>
      </c>
      <c r="B3491" s="77" t="s">
        <v>6484</v>
      </c>
      <c r="C3491" s="78" t="s">
        <v>6485</v>
      </c>
      <c r="D3491" s="79">
        <v>3.74</v>
      </c>
      <c r="E3491" s="76">
        <v>75</v>
      </c>
      <c r="F3491" s="76">
        <f t="shared" si="55"/>
        <v>280.5</v>
      </c>
      <c r="G3491" s="11" t="s">
        <v>5071</v>
      </c>
    </row>
    <row r="3492" spans="1:7">
      <c r="A3492" s="29">
        <v>3488</v>
      </c>
      <c r="B3492" s="77" t="s">
        <v>6486</v>
      </c>
      <c r="C3492" s="78" t="s">
        <v>6487</v>
      </c>
      <c r="D3492" s="79">
        <v>3.77</v>
      </c>
      <c r="E3492" s="76">
        <v>75</v>
      </c>
      <c r="F3492" s="76">
        <f t="shared" si="55"/>
        <v>282.75</v>
      </c>
      <c r="G3492" s="11" t="s">
        <v>5071</v>
      </c>
    </row>
    <row r="3493" spans="1:7">
      <c r="A3493" s="29">
        <v>3489</v>
      </c>
      <c r="B3493" s="77" t="s">
        <v>6488</v>
      </c>
      <c r="C3493" s="78" t="s">
        <v>6489</v>
      </c>
      <c r="D3493" s="79">
        <v>1.98</v>
      </c>
      <c r="E3493" s="76">
        <v>75</v>
      </c>
      <c r="F3493" s="76">
        <f t="shared" si="55"/>
        <v>148.5</v>
      </c>
      <c r="G3493" s="11" t="s">
        <v>5071</v>
      </c>
    </row>
    <row r="3494" spans="1:7">
      <c r="A3494" s="29">
        <v>3490</v>
      </c>
      <c r="B3494" s="77" t="s">
        <v>6490</v>
      </c>
      <c r="C3494" s="78" t="s">
        <v>6491</v>
      </c>
      <c r="D3494" s="79">
        <v>4.8</v>
      </c>
      <c r="E3494" s="76">
        <v>75</v>
      </c>
      <c r="F3494" s="76">
        <f t="shared" si="55"/>
        <v>360</v>
      </c>
      <c r="G3494" s="11" t="s">
        <v>5071</v>
      </c>
    </row>
    <row r="3495" spans="1:7">
      <c r="A3495" s="29">
        <v>3491</v>
      </c>
      <c r="B3495" s="77" t="s">
        <v>6492</v>
      </c>
      <c r="C3495" s="78" t="s">
        <v>4465</v>
      </c>
      <c r="D3495" s="79">
        <v>4.92</v>
      </c>
      <c r="E3495" s="76">
        <v>75</v>
      </c>
      <c r="F3495" s="76">
        <f t="shared" si="55"/>
        <v>369</v>
      </c>
      <c r="G3495" s="11" t="s">
        <v>5071</v>
      </c>
    </row>
    <row r="3496" spans="1:7">
      <c r="A3496" s="29">
        <v>3492</v>
      </c>
      <c r="B3496" s="77" t="s">
        <v>6493</v>
      </c>
      <c r="C3496" s="78" t="s">
        <v>6494</v>
      </c>
      <c r="D3496" s="79">
        <v>5.21</v>
      </c>
      <c r="E3496" s="76">
        <v>75</v>
      </c>
      <c r="F3496" s="76">
        <f t="shared" si="55"/>
        <v>390.75</v>
      </c>
      <c r="G3496" s="11" t="s">
        <v>5071</v>
      </c>
    </row>
    <row r="3497" spans="1:7">
      <c r="A3497" s="29">
        <v>3493</v>
      </c>
      <c r="B3497" s="77" t="s">
        <v>6495</v>
      </c>
      <c r="C3497" s="78" t="s">
        <v>6496</v>
      </c>
      <c r="D3497" s="79">
        <v>4.33</v>
      </c>
      <c r="E3497" s="76">
        <v>75</v>
      </c>
      <c r="F3497" s="76">
        <f t="shared" si="55"/>
        <v>324.75</v>
      </c>
      <c r="G3497" s="11" t="s">
        <v>5071</v>
      </c>
    </row>
    <row r="3498" spans="1:7">
      <c r="A3498" s="29">
        <v>3494</v>
      </c>
      <c r="B3498" s="77" t="s">
        <v>6497</v>
      </c>
      <c r="C3498" s="78" t="s">
        <v>6498</v>
      </c>
      <c r="D3498" s="79">
        <v>3.18</v>
      </c>
      <c r="E3498" s="76">
        <v>75</v>
      </c>
      <c r="F3498" s="76">
        <f t="shared" si="55"/>
        <v>238.5</v>
      </c>
      <c r="G3498" s="11" t="s">
        <v>5071</v>
      </c>
    </row>
    <row r="3499" spans="1:7">
      <c r="A3499" s="29">
        <v>3495</v>
      </c>
      <c r="B3499" s="77" t="s">
        <v>6499</v>
      </c>
      <c r="C3499" s="78" t="s">
        <v>6500</v>
      </c>
      <c r="D3499" s="79">
        <v>4.35</v>
      </c>
      <c r="E3499" s="76">
        <v>75</v>
      </c>
      <c r="F3499" s="76">
        <f t="shared" si="55"/>
        <v>326.25</v>
      </c>
      <c r="G3499" s="11" t="s">
        <v>5071</v>
      </c>
    </row>
    <row r="3500" spans="1:7">
      <c r="A3500" s="29">
        <v>3496</v>
      </c>
      <c r="B3500" s="77" t="s">
        <v>6501</v>
      </c>
      <c r="C3500" s="78" t="s">
        <v>6502</v>
      </c>
      <c r="D3500" s="79">
        <v>2.44</v>
      </c>
      <c r="E3500" s="76">
        <v>75</v>
      </c>
      <c r="F3500" s="76">
        <f t="shared" si="55"/>
        <v>183</v>
      </c>
      <c r="G3500" s="11" t="s">
        <v>5071</v>
      </c>
    </row>
    <row r="3501" spans="1:7">
      <c r="A3501" s="29">
        <v>3497</v>
      </c>
      <c r="B3501" s="77" t="s">
        <v>6503</v>
      </c>
      <c r="C3501" s="78" t="s">
        <v>6504</v>
      </c>
      <c r="D3501" s="79">
        <v>4.78</v>
      </c>
      <c r="E3501" s="76">
        <v>75</v>
      </c>
      <c r="F3501" s="76">
        <f t="shared" si="55"/>
        <v>358.5</v>
      </c>
      <c r="G3501" s="11" t="s">
        <v>5071</v>
      </c>
    </row>
    <row r="3502" spans="1:7">
      <c r="A3502" s="29">
        <v>3498</v>
      </c>
      <c r="B3502" s="77" t="s">
        <v>6505</v>
      </c>
      <c r="C3502" s="78" t="s">
        <v>6506</v>
      </c>
      <c r="D3502" s="79">
        <v>6.41</v>
      </c>
      <c r="E3502" s="76">
        <v>75</v>
      </c>
      <c r="F3502" s="76">
        <f t="shared" si="55"/>
        <v>480.75</v>
      </c>
      <c r="G3502" s="11" t="s">
        <v>5071</v>
      </c>
    </row>
    <row r="3503" spans="1:7">
      <c r="A3503" s="29">
        <v>3499</v>
      </c>
      <c r="B3503" s="77" t="s">
        <v>6507</v>
      </c>
      <c r="C3503" s="78" t="s">
        <v>6508</v>
      </c>
      <c r="D3503" s="79">
        <v>2</v>
      </c>
      <c r="E3503" s="76">
        <v>75</v>
      </c>
      <c r="F3503" s="76">
        <f t="shared" si="55"/>
        <v>150</v>
      </c>
      <c r="G3503" s="11" t="s">
        <v>5071</v>
      </c>
    </row>
    <row r="3504" spans="1:7">
      <c r="A3504" s="29">
        <v>3500</v>
      </c>
      <c r="B3504" s="77" t="s">
        <v>6509</v>
      </c>
      <c r="C3504" s="78" t="s">
        <v>3856</v>
      </c>
      <c r="D3504" s="79">
        <v>4</v>
      </c>
      <c r="E3504" s="76">
        <v>75</v>
      </c>
      <c r="F3504" s="76">
        <f t="shared" si="55"/>
        <v>300</v>
      </c>
      <c r="G3504" s="11" t="s">
        <v>5071</v>
      </c>
    </row>
    <row r="3505" spans="1:7">
      <c r="A3505" s="29">
        <v>3501</v>
      </c>
      <c r="B3505" s="77" t="s">
        <v>6510</v>
      </c>
      <c r="C3505" s="78" t="s">
        <v>6511</v>
      </c>
      <c r="D3505" s="79">
        <v>5.21</v>
      </c>
      <c r="E3505" s="76">
        <v>75</v>
      </c>
      <c r="F3505" s="76">
        <f t="shared" si="55"/>
        <v>390.75</v>
      </c>
      <c r="G3505" s="11" t="s">
        <v>5071</v>
      </c>
    </row>
    <row r="3506" spans="1:7">
      <c r="A3506" s="29">
        <v>3502</v>
      </c>
      <c r="B3506" s="77" t="s">
        <v>6512</v>
      </c>
      <c r="C3506" s="78" t="s">
        <v>5888</v>
      </c>
      <c r="D3506" s="79">
        <v>3.1</v>
      </c>
      <c r="E3506" s="76">
        <v>75</v>
      </c>
      <c r="F3506" s="76">
        <f t="shared" si="55"/>
        <v>232.5</v>
      </c>
      <c r="G3506" s="11" t="s">
        <v>5071</v>
      </c>
    </row>
    <row r="3507" spans="1:7">
      <c r="A3507" s="29">
        <v>3503</v>
      </c>
      <c r="B3507" s="77" t="s">
        <v>6513</v>
      </c>
      <c r="C3507" s="78" t="s">
        <v>6514</v>
      </c>
      <c r="D3507" s="79">
        <v>5.83</v>
      </c>
      <c r="E3507" s="76">
        <v>75</v>
      </c>
      <c r="F3507" s="76">
        <f t="shared" si="55"/>
        <v>437.25</v>
      </c>
      <c r="G3507" s="11" t="s">
        <v>5071</v>
      </c>
    </row>
    <row r="3508" spans="1:7">
      <c r="A3508" s="29">
        <v>3504</v>
      </c>
      <c r="B3508" s="77" t="s">
        <v>6515</v>
      </c>
      <c r="C3508" s="78" t="s">
        <v>6516</v>
      </c>
      <c r="D3508" s="79">
        <v>4.87</v>
      </c>
      <c r="E3508" s="76">
        <v>75</v>
      </c>
      <c r="F3508" s="76">
        <f t="shared" si="55"/>
        <v>365.25</v>
      </c>
      <c r="G3508" s="11" t="s">
        <v>5071</v>
      </c>
    </row>
    <row r="3509" spans="1:7">
      <c r="A3509" s="29">
        <v>3505</v>
      </c>
      <c r="B3509" s="77" t="s">
        <v>6517</v>
      </c>
      <c r="C3509" s="78" t="s">
        <v>6518</v>
      </c>
      <c r="D3509" s="79">
        <v>4.65</v>
      </c>
      <c r="E3509" s="76">
        <v>75</v>
      </c>
      <c r="F3509" s="76">
        <f t="shared" si="55"/>
        <v>348.75</v>
      </c>
      <c r="G3509" s="11" t="s">
        <v>5071</v>
      </c>
    </row>
    <row r="3510" spans="1:7">
      <c r="A3510" s="29">
        <v>3506</v>
      </c>
      <c r="B3510" s="77" t="s">
        <v>6519</v>
      </c>
      <c r="C3510" s="78" t="s">
        <v>3290</v>
      </c>
      <c r="D3510" s="79">
        <v>3.74</v>
      </c>
      <c r="E3510" s="76">
        <v>75</v>
      </c>
      <c r="F3510" s="76">
        <f t="shared" si="55"/>
        <v>280.5</v>
      </c>
      <c r="G3510" s="11" t="s">
        <v>5071</v>
      </c>
    </row>
    <row r="3511" spans="1:7">
      <c r="A3511" s="29">
        <v>3507</v>
      </c>
      <c r="B3511" s="77" t="s">
        <v>6520</v>
      </c>
      <c r="C3511" s="78" t="s">
        <v>6521</v>
      </c>
      <c r="D3511" s="79">
        <v>1.72</v>
      </c>
      <c r="E3511" s="76">
        <v>75</v>
      </c>
      <c r="F3511" s="76">
        <f t="shared" si="55"/>
        <v>129</v>
      </c>
      <c r="G3511" s="11" t="s">
        <v>5071</v>
      </c>
    </row>
    <row r="3512" spans="1:7">
      <c r="A3512" s="29">
        <v>3508</v>
      </c>
      <c r="B3512" s="77" t="s">
        <v>6522</v>
      </c>
      <c r="C3512" s="78" t="s">
        <v>4541</v>
      </c>
      <c r="D3512" s="79">
        <v>6.65</v>
      </c>
      <c r="E3512" s="76">
        <v>75</v>
      </c>
      <c r="F3512" s="76">
        <f t="shared" si="55"/>
        <v>498.75</v>
      </c>
      <c r="G3512" s="11" t="s">
        <v>5071</v>
      </c>
    </row>
    <row r="3513" spans="1:7">
      <c r="A3513" s="29">
        <v>3509</v>
      </c>
      <c r="B3513" s="77" t="s">
        <v>6523</v>
      </c>
      <c r="C3513" s="78" t="s">
        <v>6524</v>
      </c>
      <c r="D3513" s="79">
        <v>2.8</v>
      </c>
      <c r="E3513" s="76">
        <v>75</v>
      </c>
      <c r="F3513" s="76">
        <f t="shared" si="55"/>
        <v>210</v>
      </c>
      <c r="G3513" s="11" t="s">
        <v>5071</v>
      </c>
    </row>
    <row r="3514" spans="1:7">
      <c r="A3514" s="29">
        <v>3510</v>
      </c>
      <c r="B3514" s="77" t="s">
        <v>6525</v>
      </c>
      <c r="C3514" s="78" t="s">
        <v>6526</v>
      </c>
      <c r="D3514" s="79">
        <v>3.21</v>
      </c>
      <c r="E3514" s="76">
        <v>75</v>
      </c>
      <c r="F3514" s="76">
        <f t="shared" si="55"/>
        <v>240.75</v>
      </c>
      <c r="G3514" s="11" t="s">
        <v>5071</v>
      </c>
    </row>
    <row r="3515" spans="1:7">
      <c r="A3515" s="29">
        <v>3511</v>
      </c>
      <c r="B3515" s="77" t="s">
        <v>6527</v>
      </c>
      <c r="C3515" s="78" t="s">
        <v>6528</v>
      </c>
      <c r="D3515" s="79">
        <v>3.62</v>
      </c>
      <c r="E3515" s="76">
        <v>75</v>
      </c>
      <c r="F3515" s="76">
        <f t="shared" si="55"/>
        <v>271.5</v>
      </c>
      <c r="G3515" s="11" t="s">
        <v>5071</v>
      </c>
    </row>
    <row r="3516" spans="1:7">
      <c r="A3516" s="29">
        <v>3512</v>
      </c>
      <c r="B3516" s="77" t="s">
        <v>6529</v>
      </c>
      <c r="C3516" s="78" t="s">
        <v>6530</v>
      </c>
      <c r="D3516" s="79">
        <v>3.74</v>
      </c>
      <c r="E3516" s="76">
        <v>75</v>
      </c>
      <c r="F3516" s="76">
        <f t="shared" si="55"/>
        <v>280.5</v>
      </c>
      <c r="G3516" s="11" t="s">
        <v>5071</v>
      </c>
    </row>
    <row r="3517" spans="1:7">
      <c r="A3517" s="29">
        <v>3513</v>
      </c>
      <c r="B3517" s="77" t="s">
        <v>6531</v>
      </c>
      <c r="C3517" s="78" t="s">
        <v>6464</v>
      </c>
      <c r="D3517" s="79">
        <v>2.02</v>
      </c>
      <c r="E3517" s="76">
        <v>75</v>
      </c>
      <c r="F3517" s="76">
        <f t="shared" si="55"/>
        <v>151.5</v>
      </c>
      <c r="G3517" s="11" t="s">
        <v>5071</v>
      </c>
    </row>
    <row r="3518" spans="1:7">
      <c r="A3518" s="29">
        <v>3514</v>
      </c>
      <c r="B3518" s="77" t="s">
        <v>6532</v>
      </c>
      <c r="C3518" s="78" t="s">
        <v>6533</v>
      </c>
      <c r="D3518" s="79">
        <v>3.13</v>
      </c>
      <c r="E3518" s="76">
        <v>75</v>
      </c>
      <c r="F3518" s="76">
        <f t="shared" si="55"/>
        <v>234.75</v>
      </c>
      <c r="G3518" s="11" t="s">
        <v>5071</v>
      </c>
    </row>
    <row r="3519" spans="1:7">
      <c r="A3519" s="29">
        <v>3515</v>
      </c>
      <c r="B3519" s="77" t="s">
        <v>6534</v>
      </c>
      <c r="C3519" s="78" t="s">
        <v>3290</v>
      </c>
      <c r="D3519" s="79">
        <v>1.36</v>
      </c>
      <c r="E3519" s="76">
        <v>75</v>
      </c>
      <c r="F3519" s="76">
        <f t="shared" si="55"/>
        <v>102</v>
      </c>
      <c r="G3519" s="11" t="s">
        <v>5071</v>
      </c>
    </row>
    <row r="3520" spans="1:7">
      <c r="A3520" s="29">
        <v>3516</v>
      </c>
      <c r="B3520" s="77" t="s">
        <v>6535</v>
      </c>
      <c r="C3520" s="78" t="s">
        <v>6536</v>
      </c>
      <c r="D3520" s="79">
        <v>4.59</v>
      </c>
      <c r="E3520" s="76">
        <v>75</v>
      </c>
      <c r="F3520" s="76">
        <f t="shared" si="55"/>
        <v>344.25</v>
      </c>
      <c r="G3520" s="11" t="s">
        <v>5071</v>
      </c>
    </row>
    <row r="3521" spans="1:7">
      <c r="A3521" s="29">
        <v>3517</v>
      </c>
      <c r="B3521" s="77" t="s">
        <v>6537</v>
      </c>
      <c r="C3521" s="78" t="s">
        <v>6538</v>
      </c>
      <c r="D3521" s="79">
        <v>4.46</v>
      </c>
      <c r="E3521" s="76">
        <v>75</v>
      </c>
      <c r="F3521" s="76">
        <f t="shared" si="55"/>
        <v>334.5</v>
      </c>
      <c r="G3521" s="11" t="s">
        <v>5071</v>
      </c>
    </row>
    <row r="3522" spans="1:7">
      <c r="A3522" s="29">
        <v>3518</v>
      </c>
      <c r="B3522" s="77" t="s">
        <v>6539</v>
      </c>
      <c r="C3522" s="78" t="s">
        <v>6540</v>
      </c>
      <c r="D3522" s="79">
        <v>5.72</v>
      </c>
      <c r="E3522" s="76">
        <v>75</v>
      </c>
      <c r="F3522" s="76">
        <f t="shared" si="55"/>
        <v>429</v>
      </c>
      <c r="G3522" s="11" t="s">
        <v>5071</v>
      </c>
    </row>
    <row r="3523" spans="1:7">
      <c r="A3523" s="29">
        <v>3519</v>
      </c>
      <c r="B3523" s="77" t="s">
        <v>6541</v>
      </c>
      <c r="C3523" s="78" t="s">
        <v>6542</v>
      </c>
      <c r="D3523" s="79">
        <v>3.53</v>
      </c>
      <c r="E3523" s="76">
        <v>75</v>
      </c>
      <c r="F3523" s="76">
        <f t="shared" si="55"/>
        <v>264.75</v>
      </c>
      <c r="G3523" s="11" t="s">
        <v>5071</v>
      </c>
    </row>
    <row r="3524" spans="1:7">
      <c r="A3524" s="29">
        <v>3520</v>
      </c>
      <c r="B3524" s="77" t="s">
        <v>6543</v>
      </c>
      <c r="C3524" s="78" t="s">
        <v>6544</v>
      </c>
      <c r="D3524" s="79">
        <v>3.97</v>
      </c>
      <c r="E3524" s="76">
        <v>75</v>
      </c>
      <c r="F3524" s="76">
        <f t="shared" si="55"/>
        <v>297.75</v>
      </c>
      <c r="G3524" s="11" t="s">
        <v>5071</v>
      </c>
    </row>
    <row r="3525" spans="1:7">
      <c r="A3525" s="29">
        <v>3521</v>
      </c>
      <c r="B3525" s="77" t="s">
        <v>6545</v>
      </c>
      <c r="C3525" s="78" t="s">
        <v>4725</v>
      </c>
      <c r="D3525" s="79">
        <v>6.93</v>
      </c>
      <c r="E3525" s="76">
        <v>75</v>
      </c>
      <c r="F3525" s="76">
        <f t="shared" si="55"/>
        <v>519.75</v>
      </c>
      <c r="G3525" s="11" t="s">
        <v>5071</v>
      </c>
    </row>
    <row r="3526" spans="1:7">
      <c r="A3526" s="29">
        <v>3522</v>
      </c>
      <c r="B3526" s="77" t="s">
        <v>6546</v>
      </c>
      <c r="C3526" s="78" t="s">
        <v>6530</v>
      </c>
      <c r="D3526" s="79">
        <v>7.9</v>
      </c>
      <c r="E3526" s="76">
        <v>75</v>
      </c>
      <c r="F3526" s="76">
        <f t="shared" si="55"/>
        <v>592.5</v>
      </c>
      <c r="G3526" s="11" t="s">
        <v>5071</v>
      </c>
    </row>
    <row r="3527" spans="1:7">
      <c r="A3527" s="29">
        <v>3523</v>
      </c>
      <c r="B3527" s="77" t="s">
        <v>6547</v>
      </c>
      <c r="C3527" s="78" t="s">
        <v>6548</v>
      </c>
      <c r="D3527" s="79">
        <v>3.56</v>
      </c>
      <c r="E3527" s="76">
        <v>75</v>
      </c>
      <c r="F3527" s="76">
        <f t="shared" si="55"/>
        <v>267</v>
      </c>
      <c r="G3527" s="11" t="s">
        <v>5071</v>
      </c>
    </row>
    <row r="3528" spans="1:7">
      <c r="A3528" s="29">
        <v>3524</v>
      </c>
      <c r="B3528" s="77" t="s">
        <v>6549</v>
      </c>
      <c r="C3528" s="78" t="s">
        <v>2321</v>
      </c>
      <c r="D3528" s="79">
        <v>5.56</v>
      </c>
      <c r="E3528" s="76">
        <v>75</v>
      </c>
      <c r="F3528" s="76">
        <f t="shared" si="55"/>
        <v>417</v>
      </c>
      <c r="G3528" s="11" t="s">
        <v>5071</v>
      </c>
    </row>
    <row r="3529" spans="1:7">
      <c r="A3529" s="29">
        <v>3525</v>
      </c>
      <c r="B3529" s="77" t="s">
        <v>6550</v>
      </c>
      <c r="C3529" s="78" t="s">
        <v>6423</v>
      </c>
      <c r="D3529" s="79">
        <v>4.14</v>
      </c>
      <c r="E3529" s="76">
        <v>75</v>
      </c>
      <c r="F3529" s="76">
        <f t="shared" si="55"/>
        <v>310.5</v>
      </c>
      <c r="G3529" s="11" t="s">
        <v>5071</v>
      </c>
    </row>
    <row r="3530" spans="1:7">
      <c r="A3530" s="29">
        <v>3526</v>
      </c>
      <c r="B3530" s="77" t="s">
        <v>6551</v>
      </c>
      <c r="C3530" s="78" t="s">
        <v>6552</v>
      </c>
      <c r="D3530" s="79">
        <v>2.2</v>
      </c>
      <c r="E3530" s="76">
        <v>75</v>
      </c>
      <c r="F3530" s="76">
        <f t="shared" si="55"/>
        <v>165</v>
      </c>
      <c r="G3530" s="11" t="s">
        <v>5071</v>
      </c>
    </row>
    <row r="3531" spans="1:7">
      <c r="A3531" s="29">
        <v>3527</v>
      </c>
      <c r="B3531" s="77" t="s">
        <v>6553</v>
      </c>
      <c r="C3531" s="78" t="s">
        <v>2454</v>
      </c>
      <c r="D3531" s="79">
        <v>3.54</v>
      </c>
      <c r="E3531" s="76">
        <v>75</v>
      </c>
      <c r="F3531" s="76">
        <f t="shared" si="55"/>
        <v>265.5</v>
      </c>
      <c r="G3531" s="11" t="s">
        <v>5071</v>
      </c>
    </row>
    <row r="3532" spans="1:7">
      <c r="A3532" s="29">
        <v>3528</v>
      </c>
      <c r="B3532" s="77" t="s">
        <v>6554</v>
      </c>
      <c r="C3532" s="78" t="s">
        <v>6555</v>
      </c>
      <c r="D3532" s="79">
        <v>2.78</v>
      </c>
      <c r="E3532" s="76">
        <v>75</v>
      </c>
      <c r="F3532" s="76">
        <f t="shared" si="55"/>
        <v>208.5</v>
      </c>
      <c r="G3532" s="11" t="s">
        <v>5071</v>
      </c>
    </row>
    <row r="3533" spans="1:7">
      <c r="A3533" s="29">
        <v>3529</v>
      </c>
      <c r="B3533" s="77" t="s">
        <v>6556</v>
      </c>
      <c r="C3533" s="78" t="s">
        <v>6557</v>
      </c>
      <c r="D3533" s="79">
        <v>1.3</v>
      </c>
      <c r="E3533" s="76">
        <v>75</v>
      </c>
      <c r="F3533" s="76">
        <f t="shared" si="55"/>
        <v>97.5</v>
      </c>
      <c r="G3533" s="11" t="s">
        <v>5071</v>
      </c>
    </row>
    <row r="3534" spans="1:7">
      <c r="A3534" s="29">
        <v>3530</v>
      </c>
      <c r="B3534" s="77" t="s">
        <v>6558</v>
      </c>
      <c r="C3534" s="78" t="s">
        <v>6559</v>
      </c>
      <c r="D3534" s="79">
        <v>1.78</v>
      </c>
      <c r="E3534" s="76">
        <v>75</v>
      </c>
      <c r="F3534" s="76">
        <f t="shared" si="55"/>
        <v>133.5</v>
      </c>
      <c r="G3534" s="11" t="s">
        <v>5071</v>
      </c>
    </row>
    <row r="3535" spans="1:7">
      <c r="A3535" s="29">
        <v>3531</v>
      </c>
      <c r="B3535" s="77" t="s">
        <v>6560</v>
      </c>
      <c r="C3535" s="78" t="s">
        <v>3005</v>
      </c>
      <c r="D3535" s="79">
        <v>5.07</v>
      </c>
      <c r="E3535" s="76">
        <v>75</v>
      </c>
      <c r="F3535" s="76">
        <f t="shared" si="55"/>
        <v>380.25</v>
      </c>
      <c r="G3535" s="11" t="s">
        <v>5071</v>
      </c>
    </row>
    <row r="3536" spans="1:7">
      <c r="A3536" s="29">
        <v>3532</v>
      </c>
      <c r="B3536" s="77" t="s">
        <v>6561</v>
      </c>
      <c r="C3536" s="78" t="s">
        <v>6562</v>
      </c>
      <c r="D3536" s="79">
        <v>7.84</v>
      </c>
      <c r="E3536" s="76">
        <v>75</v>
      </c>
      <c r="F3536" s="76">
        <f t="shared" si="55"/>
        <v>588</v>
      </c>
      <c r="G3536" s="11" t="s">
        <v>5071</v>
      </c>
    </row>
    <row r="3537" spans="1:7">
      <c r="A3537" s="29">
        <v>3533</v>
      </c>
      <c r="B3537" s="77" t="s">
        <v>6563</v>
      </c>
      <c r="C3537" s="78" t="s">
        <v>6564</v>
      </c>
      <c r="D3537" s="79">
        <v>3.49</v>
      </c>
      <c r="E3537" s="76">
        <v>75</v>
      </c>
      <c r="F3537" s="76">
        <f t="shared" si="55"/>
        <v>261.75</v>
      </c>
      <c r="G3537" s="11" t="s">
        <v>5071</v>
      </c>
    </row>
    <row r="3538" spans="1:7">
      <c r="A3538" s="29">
        <v>3534</v>
      </c>
      <c r="B3538" s="77" t="s">
        <v>6565</v>
      </c>
      <c r="C3538" s="78" t="s">
        <v>6566</v>
      </c>
      <c r="D3538" s="79">
        <v>2.99</v>
      </c>
      <c r="E3538" s="76">
        <v>75</v>
      </c>
      <c r="F3538" s="76">
        <f t="shared" si="55"/>
        <v>224.25</v>
      </c>
      <c r="G3538" s="11" t="s">
        <v>5071</v>
      </c>
    </row>
    <row r="3539" spans="1:7">
      <c r="A3539" s="29">
        <v>3535</v>
      </c>
      <c r="B3539" s="77" t="s">
        <v>6567</v>
      </c>
      <c r="C3539" s="78" t="s">
        <v>6568</v>
      </c>
      <c r="D3539" s="79">
        <v>9.26</v>
      </c>
      <c r="E3539" s="76">
        <v>75</v>
      </c>
      <c r="F3539" s="76">
        <f t="shared" si="55"/>
        <v>694.5</v>
      </c>
      <c r="G3539" s="11" t="s">
        <v>5071</v>
      </c>
    </row>
    <row r="3540" spans="1:7">
      <c r="A3540" s="29">
        <v>3536</v>
      </c>
      <c r="B3540" s="77" t="s">
        <v>6569</v>
      </c>
      <c r="C3540" s="78" t="s">
        <v>3394</v>
      </c>
      <c r="D3540" s="79">
        <v>2.64</v>
      </c>
      <c r="E3540" s="76">
        <v>75</v>
      </c>
      <c r="F3540" s="76">
        <f t="shared" ref="F3540:F3603" si="56">D3540*E3540</f>
        <v>198</v>
      </c>
      <c r="G3540" s="11" t="s">
        <v>5071</v>
      </c>
    </row>
    <row r="3541" spans="1:7">
      <c r="A3541" s="29">
        <v>3537</v>
      </c>
      <c r="B3541" s="77" t="s">
        <v>6570</v>
      </c>
      <c r="C3541" s="78" t="s">
        <v>6407</v>
      </c>
      <c r="D3541" s="79">
        <v>0.88</v>
      </c>
      <c r="E3541" s="76">
        <v>75</v>
      </c>
      <c r="F3541" s="76">
        <f t="shared" si="56"/>
        <v>66</v>
      </c>
      <c r="G3541" s="11" t="s">
        <v>5071</v>
      </c>
    </row>
    <row r="3542" spans="1:7">
      <c r="A3542" s="29">
        <v>3538</v>
      </c>
      <c r="B3542" s="77" t="s">
        <v>6571</v>
      </c>
      <c r="C3542" s="78" t="s">
        <v>6572</v>
      </c>
      <c r="D3542" s="79">
        <v>3.09</v>
      </c>
      <c r="E3542" s="76">
        <v>75</v>
      </c>
      <c r="F3542" s="76">
        <f t="shared" si="56"/>
        <v>231.75</v>
      </c>
      <c r="G3542" s="11" t="s">
        <v>5071</v>
      </c>
    </row>
    <row r="3543" spans="1:7">
      <c r="A3543" s="29">
        <v>3539</v>
      </c>
      <c r="B3543" s="77" t="s">
        <v>6573</v>
      </c>
      <c r="C3543" s="78" t="s">
        <v>6574</v>
      </c>
      <c r="D3543" s="79">
        <v>3.42</v>
      </c>
      <c r="E3543" s="76">
        <v>75</v>
      </c>
      <c r="F3543" s="76">
        <f t="shared" si="56"/>
        <v>256.5</v>
      </c>
      <c r="G3543" s="11" t="s">
        <v>5071</v>
      </c>
    </row>
    <row r="3544" spans="1:7">
      <c r="A3544" s="29">
        <v>3540</v>
      </c>
      <c r="B3544" s="77" t="s">
        <v>6575</v>
      </c>
      <c r="C3544" s="78" t="s">
        <v>6576</v>
      </c>
      <c r="D3544" s="79">
        <v>7.31</v>
      </c>
      <c r="E3544" s="76">
        <v>75</v>
      </c>
      <c r="F3544" s="76">
        <f t="shared" si="56"/>
        <v>548.25</v>
      </c>
      <c r="G3544" s="11" t="s">
        <v>5071</v>
      </c>
    </row>
    <row r="3545" spans="1:7">
      <c r="A3545" s="29">
        <v>3541</v>
      </c>
      <c r="B3545" s="77" t="s">
        <v>6577</v>
      </c>
      <c r="C3545" s="78" t="s">
        <v>6578</v>
      </c>
      <c r="D3545" s="79">
        <v>3.35</v>
      </c>
      <c r="E3545" s="76">
        <v>75</v>
      </c>
      <c r="F3545" s="76">
        <f t="shared" si="56"/>
        <v>251.25</v>
      </c>
      <c r="G3545" s="11" t="s">
        <v>5071</v>
      </c>
    </row>
    <row r="3546" spans="1:7">
      <c r="A3546" s="29">
        <v>3542</v>
      </c>
      <c r="B3546" s="77" t="s">
        <v>6579</v>
      </c>
      <c r="C3546" s="78" t="s">
        <v>6580</v>
      </c>
      <c r="D3546" s="79">
        <v>5.17</v>
      </c>
      <c r="E3546" s="76">
        <v>75</v>
      </c>
      <c r="F3546" s="76">
        <f t="shared" si="56"/>
        <v>387.75</v>
      </c>
      <c r="G3546" s="11" t="s">
        <v>5071</v>
      </c>
    </row>
    <row r="3547" spans="1:7">
      <c r="A3547" s="29">
        <v>3543</v>
      </c>
      <c r="B3547" s="77" t="s">
        <v>6581</v>
      </c>
      <c r="C3547" s="78" t="s">
        <v>6582</v>
      </c>
      <c r="D3547" s="79">
        <v>1.7</v>
      </c>
      <c r="E3547" s="76">
        <v>75</v>
      </c>
      <c r="F3547" s="76">
        <f t="shared" si="56"/>
        <v>127.5</v>
      </c>
      <c r="G3547" s="11" t="s">
        <v>5071</v>
      </c>
    </row>
    <row r="3548" spans="1:7">
      <c r="A3548" s="29">
        <v>3544</v>
      </c>
      <c r="B3548" s="77" t="s">
        <v>6583</v>
      </c>
      <c r="C3548" s="78" t="s">
        <v>6584</v>
      </c>
      <c r="D3548" s="79">
        <v>4.11</v>
      </c>
      <c r="E3548" s="76">
        <v>75</v>
      </c>
      <c r="F3548" s="76">
        <f t="shared" si="56"/>
        <v>308.25</v>
      </c>
      <c r="G3548" s="11" t="s">
        <v>5071</v>
      </c>
    </row>
    <row r="3549" spans="1:7">
      <c r="A3549" s="29">
        <v>3545</v>
      </c>
      <c r="B3549" s="77" t="s">
        <v>6585</v>
      </c>
      <c r="C3549" s="78" t="s">
        <v>2471</v>
      </c>
      <c r="D3549" s="79">
        <v>5.4</v>
      </c>
      <c r="E3549" s="76">
        <v>75</v>
      </c>
      <c r="F3549" s="76">
        <f t="shared" si="56"/>
        <v>405</v>
      </c>
      <c r="G3549" s="11" t="s">
        <v>5071</v>
      </c>
    </row>
    <row r="3550" spans="1:7">
      <c r="A3550" s="29">
        <v>3546</v>
      </c>
      <c r="B3550" s="77" t="s">
        <v>6586</v>
      </c>
      <c r="C3550" s="78" t="s">
        <v>6587</v>
      </c>
      <c r="D3550" s="79">
        <v>1.56</v>
      </c>
      <c r="E3550" s="76">
        <v>75</v>
      </c>
      <c r="F3550" s="76">
        <f t="shared" si="56"/>
        <v>117</v>
      </c>
      <c r="G3550" s="11" t="s">
        <v>5071</v>
      </c>
    </row>
    <row r="3551" spans="1:7">
      <c r="A3551" s="29">
        <v>3547</v>
      </c>
      <c r="B3551" s="77" t="s">
        <v>6588</v>
      </c>
      <c r="C3551" s="78" t="s">
        <v>4750</v>
      </c>
      <c r="D3551" s="79">
        <v>1.53</v>
      </c>
      <c r="E3551" s="76">
        <v>75</v>
      </c>
      <c r="F3551" s="76">
        <f t="shared" si="56"/>
        <v>114.75</v>
      </c>
      <c r="G3551" s="11" t="s">
        <v>5071</v>
      </c>
    </row>
    <row r="3552" spans="1:7">
      <c r="A3552" s="29">
        <v>3548</v>
      </c>
      <c r="B3552" s="77" t="s">
        <v>6589</v>
      </c>
      <c r="C3552" s="78" t="s">
        <v>6590</v>
      </c>
      <c r="D3552" s="79">
        <v>5.3</v>
      </c>
      <c r="E3552" s="76">
        <v>75</v>
      </c>
      <c r="F3552" s="76">
        <f t="shared" si="56"/>
        <v>397.5</v>
      </c>
      <c r="G3552" s="11" t="s">
        <v>5071</v>
      </c>
    </row>
    <row r="3553" spans="1:7">
      <c r="A3553" s="29">
        <v>3549</v>
      </c>
      <c r="B3553" s="77" t="s">
        <v>6591</v>
      </c>
      <c r="C3553" s="78" t="s">
        <v>6423</v>
      </c>
      <c r="D3553" s="79">
        <v>4.15</v>
      </c>
      <c r="E3553" s="76">
        <v>75</v>
      </c>
      <c r="F3553" s="76">
        <f t="shared" si="56"/>
        <v>311.25</v>
      </c>
      <c r="G3553" s="11" t="s">
        <v>5071</v>
      </c>
    </row>
    <row r="3554" spans="1:7">
      <c r="A3554" s="29">
        <v>3550</v>
      </c>
      <c r="B3554" s="77" t="s">
        <v>6592</v>
      </c>
      <c r="C3554" s="78" t="s">
        <v>6593</v>
      </c>
      <c r="D3554" s="79">
        <v>2.85</v>
      </c>
      <c r="E3554" s="76">
        <v>75</v>
      </c>
      <c r="F3554" s="76">
        <f t="shared" si="56"/>
        <v>213.75</v>
      </c>
      <c r="G3554" s="11" t="s">
        <v>5071</v>
      </c>
    </row>
    <row r="3555" spans="1:7">
      <c r="A3555" s="29">
        <v>3551</v>
      </c>
      <c r="B3555" s="77" t="s">
        <v>6594</v>
      </c>
      <c r="C3555" s="78" t="s">
        <v>3035</v>
      </c>
      <c r="D3555" s="79">
        <v>1.5</v>
      </c>
      <c r="E3555" s="76">
        <v>75</v>
      </c>
      <c r="F3555" s="76">
        <f t="shared" si="56"/>
        <v>112.5</v>
      </c>
      <c r="G3555" s="11" t="s">
        <v>5071</v>
      </c>
    </row>
    <row r="3556" spans="1:7">
      <c r="A3556" s="29">
        <v>3552</v>
      </c>
      <c r="B3556" s="77" t="s">
        <v>6595</v>
      </c>
      <c r="C3556" s="78" t="s">
        <v>3606</v>
      </c>
      <c r="D3556" s="79">
        <v>4.74</v>
      </c>
      <c r="E3556" s="76">
        <v>75</v>
      </c>
      <c r="F3556" s="76">
        <f t="shared" si="56"/>
        <v>355.5</v>
      </c>
      <c r="G3556" s="11" t="s">
        <v>5071</v>
      </c>
    </row>
    <row r="3557" spans="1:7">
      <c r="A3557" s="29">
        <v>3553</v>
      </c>
      <c r="B3557" s="77" t="s">
        <v>6596</v>
      </c>
      <c r="C3557" s="78" t="s">
        <v>3606</v>
      </c>
      <c r="D3557" s="79">
        <v>3.04</v>
      </c>
      <c r="E3557" s="76">
        <v>75</v>
      </c>
      <c r="F3557" s="76">
        <f t="shared" si="56"/>
        <v>228</v>
      </c>
      <c r="G3557" s="11" t="s">
        <v>5071</v>
      </c>
    </row>
    <row r="3558" spans="1:7">
      <c r="A3558" s="29">
        <v>3554</v>
      </c>
      <c r="B3558" s="77" t="s">
        <v>6597</v>
      </c>
      <c r="C3558" s="78" t="s">
        <v>4326</v>
      </c>
      <c r="D3558" s="79">
        <v>0.85</v>
      </c>
      <c r="E3558" s="76">
        <v>75</v>
      </c>
      <c r="F3558" s="76">
        <f t="shared" si="56"/>
        <v>63.75</v>
      </c>
      <c r="G3558" s="11" t="s">
        <v>5071</v>
      </c>
    </row>
    <row r="3559" spans="1:7">
      <c r="A3559" s="29">
        <v>3555</v>
      </c>
      <c r="B3559" s="77" t="s">
        <v>6598</v>
      </c>
      <c r="C3559" s="78" t="s">
        <v>6599</v>
      </c>
      <c r="D3559" s="79">
        <v>3.87</v>
      </c>
      <c r="E3559" s="76">
        <v>75</v>
      </c>
      <c r="F3559" s="76">
        <f t="shared" si="56"/>
        <v>290.25</v>
      </c>
      <c r="G3559" s="11" t="s">
        <v>5071</v>
      </c>
    </row>
    <row r="3560" spans="1:7">
      <c r="A3560" s="29">
        <v>3556</v>
      </c>
      <c r="B3560" s="77" t="s">
        <v>6600</v>
      </c>
      <c r="C3560" s="78" t="s">
        <v>6601</v>
      </c>
      <c r="D3560" s="79">
        <v>8.48</v>
      </c>
      <c r="E3560" s="76">
        <v>75</v>
      </c>
      <c r="F3560" s="76">
        <f t="shared" si="56"/>
        <v>636</v>
      </c>
      <c r="G3560" s="11" t="s">
        <v>5071</v>
      </c>
    </row>
    <row r="3561" spans="1:7">
      <c r="A3561" s="29">
        <v>3557</v>
      </c>
      <c r="B3561" s="77" t="s">
        <v>6602</v>
      </c>
      <c r="C3561" s="78" t="s">
        <v>6603</v>
      </c>
      <c r="D3561" s="79">
        <v>6.33</v>
      </c>
      <c r="E3561" s="76">
        <v>75</v>
      </c>
      <c r="F3561" s="76">
        <f t="shared" si="56"/>
        <v>474.75</v>
      </c>
      <c r="G3561" s="11" t="s">
        <v>5071</v>
      </c>
    </row>
    <row r="3562" spans="1:7">
      <c r="A3562" s="29">
        <v>3558</v>
      </c>
      <c r="B3562" s="77" t="s">
        <v>6604</v>
      </c>
      <c r="C3562" s="78" t="s">
        <v>6605</v>
      </c>
      <c r="D3562" s="79">
        <v>5.09</v>
      </c>
      <c r="E3562" s="76">
        <v>75</v>
      </c>
      <c r="F3562" s="76">
        <f t="shared" si="56"/>
        <v>381.75</v>
      </c>
      <c r="G3562" s="11" t="s">
        <v>5071</v>
      </c>
    </row>
    <row r="3563" spans="1:7">
      <c r="A3563" s="29">
        <v>3559</v>
      </c>
      <c r="B3563" s="77" t="s">
        <v>6606</v>
      </c>
      <c r="C3563" s="78" t="s">
        <v>5956</v>
      </c>
      <c r="D3563" s="79">
        <v>6.16</v>
      </c>
      <c r="E3563" s="76">
        <v>75</v>
      </c>
      <c r="F3563" s="76">
        <f t="shared" si="56"/>
        <v>462</v>
      </c>
      <c r="G3563" s="11" t="s">
        <v>5071</v>
      </c>
    </row>
    <row r="3564" spans="1:7">
      <c r="A3564" s="29">
        <v>3560</v>
      </c>
      <c r="B3564" s="77" t="s">
        <v>6607</v>
      </c>
      <c r="C3564" s="78" t="s">
        <v>6608</v>
      </c>
      <c r="D3564" s="79">
        <v>2.6</v>
      </c>
      <c r="E3564" s="76">
        <v>75</v>
      </c>
      <c r="F3564" s="76">
        <f t="shared" si="56"/>
        <v>195</v>
      </c>
      <c r="G3564" s="11" t="s">
        <v>5071</v>
      </c>
    </row>
    <row r="3565" spans="1:7">
      <c r="A3565" s="29">
        <v>3561</v>
      </c>
      <c r="B3565" s="77" t="s">
        <v>6609</v>
      </c>
      <c r="C3565" s="78" t="s">
        <v>6610</v>
      </c>
      <c r="D3565" s="79">
        <v>5.55</v>
      </c>
      <c r="E3565" s="76">
        <v>75</v>
      </c>
      <c r="F3565" s="76">
        <f t="shared" si="56"/>
        <v>416.25</v>
      </c>
      <c r="G3565" s="11" t="s">
        <v>5071</v>
      </c>
    </row>
    <row r="3566" spans="1:7">
      <c r="A3566" s="29">
        <v>3562</v>
      </c>
      <c r="B3566" s="77" t="s">
        <v>6611</v>
      </c>
      <c r="C3566" s="78" t="s">
        <v>2917</v>
      </c>
      <c r="D3566" s="79">
        <v>4.49</v>
      </c>
      <c r="E3566" s="76">
        <v>75</v>
      </c>
      <c r="F3566" s="76">
        <f t="shared" si="56"/>
        <v>336.75</v>
      </c>
      <c r="G3566" s="11" t="s">
        <v>5071</v>
      </c>
    </row>
    <row r="3567" spans="1:7">
      <c r="A3567" s="29">
        <v>3563</v>
      </c>
      <c r="B3567" s="77" t="s">
        <v>6612</v>
      </c>
      <c r="C3567" s="78" t="s">
        <v>6613</v>
      </c>
      <c r="D3567" s="79">
        <v>3.29</v>
      </c>
      <c r="E3567" s="76">
        <v>75</v>
      </c>
      <c r="F3567" s="76">
        <f t="shared" si="56"/>
        <v>246.75</v>
      </c>
      <c r="G3567" s="11" t="s">
        <v>5071</v>
      </c>
    </row>
    <row r="3568" spans="1:7">
      <c r="A3568" s="29">
        <v>3564</v>
      </c>
      <c r="B3568" s="77" t="s">
        <v>6614</v>
      </c>
      <c r="C3568" s="78" t="s">
        <v>6615</v>
      </c>
      <c r="D3568" s="79">
        <v>2.63</v>
      </c>
      <c r="E3568" s="76">
        <v>75</v>
      </c>
      <c r="F3568" s="76">
        <f t="shared" si="56"/>
        <v>197.25</v>
      </c>
      <c r="G3568" s="11" t="s">
        <v>5071</v>
      </c>
    </row>
    <row r="3569" spans="1:7">
      <c r="A3569" s="29">
        <v>3565</v>
      </c>
      <c r="B3569" s="77" t="s">
        <v>6616</v>
      </c>
      <c r="C3569" s="78" t="s">
        <v>6617</v>
      </c>
      <c r="D3569" s="79">
        <v>5.2</v>
      </c>
      <c r="E3569" s="76">
        <v>75</v>
      </c>
      <c r="F3569" s="76">
        <f t="shared" si="56"/>
        <v>390</v>
      </c>
      <c r="G3569" s="11" t="s">
        <v>5071</v>
      </c>
    </row>
    <row r="3570" spans="1:7">
      <c r="A3570" s="29">
        <v>3566</v>
      </c>
      <c r="B3570" s="77" t="s">
        <v>6618</v>
      </c>
      <c r="C3570" s="78" t="s">
        <v>6619</v>
      </c>
      <c r="D3570" s="79">
        <v>5.66</v>
      </c>
      <c r="E3570" s="76">
        <v>75</v>
      </c>
      <c r="F3570" s="76">
        <f t="shared" si="56"/>
        <v>424.5</v>
      </c>
      <c r="G3570" s="11" t="s">
        <v>5071</v>
      </c>
    </row>
    <row r="3571" spans="1:7">
      <c r="A3571" s="29">
        <v>3567</v>
      </c>
      <c r="B3571" s="77" t="s">
        <v>6620</v>
      </c>
      <c r="C3571" s="78" t="s">
        <v>6621</v>
      </c>
      <c r="D3571" s="79">
        <v>3.73</v>
      </c>
      <c r="E3571" s="76">
        <v>75</v>
      </c>
      <c r="F3571" s="76">
        <f t="shared" si="56"/>
        <v>279.75</v>
      </c>
      <c r="G3571" s="11" t="s">
        <v>5071</v>
      </c>
    </row>
    <row r="3572" spans="1:7">
      <c r="A3572" s="29">
        <v>3568</v>
      </c>
      <c r="B3572" s="77" t="s">
        <v>6622</v>
      </c>
      <c r="C3572" s="78" t="s">
        <v>6623</v>
      </c>
      <c r="D3572" s="79">
        <v>2.05</v>
      </c>
      <c r="E3572" s="76">
        <v>75</v>
      </c>
      <c r="F3572" s="76">
        <f t="shared" si="56"/>
        <v>153.75</v>
      </c>
      <c r="G3572" s="11" t="s">
        <v>5071</v>
      </c>
    </row>
    <row r="3573" spans="1:7">
      <c r="A3573" s="29">
        <v>3569</v>
      </c>
      <c r="B3573" s="77" t="s">
        <v>6624</v>
      </c>
      <c r="C3573" s="78" t="s">
        <v>6625</v>
      </c>
      <c r="D3573" s="79">
        <v>1.61</v>
      </c>
      <c r="E3573" s="76">
        <v>75</v>
      </c>
      <c r="F3573" s="76">
        <f t="shared" si="56"/>
        <v>120.75</v>
      </c>
      <c r="G3573" s="11" t="s">
        <v>5071</v>
      </c>
    </row>
    <row r="3574" spans="1:7">
      <c r="A3574" s="29">
        <v>3570</v>
      </c>
      <c r="B3574" s="77" t="s">
        <v>6626</v>
      </c>
      <c r="C3574" s="78" t="s">
        <v>6627</v>
      </c>
      <c r="D3574" s="79">
        <v>0.84</v>
      </c>
      <c r="E3574" s="76">
        <v>75</v>
      </c>
      <c r="F3574" s="76">
        <f t="shared" si="56"/>
        <v>63</v>
      </c>
      <c r="G3574" s="11" t="s">
        <v>5071</v>
      </c>
    </row>
    <row r="3575" spans="1:7">
      <c r="A3575" s="29">
        <v>3571</v>
      </c>
      <c r="B3575" s="77" t="s">
        <v>6628</v>
      </c>
      <c r="C3575" s="78" t="s">
        <v>3808</v>
      </c>
      <c r="D3575" s="79">
        <v>4.65</v>
      </c>
      <c r="E3575" s="76">
        <v>75</v>
      </c>
      <c r="F3575" s="76">
        <f t="shared" si="56"/>
        <v>348.75</v>
      </c>
      <c r="G3575" s="11" t="s">
        <v>5071</v>
      </c>
    </row>
    <row r="3576" spans="1:7">
      <c r="A3576" s="29">
        <v>3572</v>
      </c>
      <c r="B3576" s="77" t="s">
        <v>6629</v>
      </c>
      <c r="C3576" s="78" t="s">
        <v>3606</v>
      </c>
      <c r="D3576" s="79">
        <v>2.99</v>
      </c>
      <c r="E3576" s="76">
        <v>75</v>
      </c>
      <c r="F3576" s="76">
        <f t="shared" si="56"/>
        <v>224.25</v>
      </c>
      <c r="G3576" s="11" t="s">
        <v>5071</v>
      </c>
    </row>
    <row r="3577" spans="1:7">
      <c r="A3577" s="29">
        <v>3573</v>
      </c>
      <c r="B3577" s="77" t="s">
        <v>6630</v>
      </c>
      <c r="C3577" s="78" t="s">
        <v>2968</v>
      </c>
      <c r="D3577" s="79">
        <v>4.38</v>
      </c>
      <c r="E3577" s="76">
        <v>75</v>
      </c>
      <c r="F3577" s="76">
        <f t="shared" si="56"/>
        <v>328.5</v>
      </c>
      <c r="G3577" s="11" t="s">
        <v>5071</v>
      </c>
    </row>
    <row r="3578" spans="1:7">
      <c r="A3578" s="29">
        <v>3574</v>
      </c>
      <c r="B3578" s="77" t="s">
        <v>6631</v>
      </c>
      <c r="C3578" s="78" t="s">
        <v>6632</v>
      </c>
      <c r="D3578" s="79">
        <v>4.77</v>
      </c>
      <c r="E3578" s="76">
        <v>75</v>
      </c>
      <c r="F3578" s="76">
        <f t="shared" si="56"/>
        <v>357.75</v>
      </c>
      <c r="G3578" s="11" t="s">
        <v>5071</v>
      </c>
    </row>
    <row r="3579" spans="1:7">
      <c r="A3579" s="29">
        <v>3575</v>
      </c>
      <c r="B3579" s="77" t="s">
        <v>6633</v>
      </c>
      <c r="C3579" s="78" t="s">
        <v>6634</v>
      </c>
      <c r="D3579" s="79">
        <v>17.7</v>
      </c>
      <c r="E3579" s="76">
        <v>75</v>
      </c>
      <c r="F3579" s="76">
        <f t="shared" si="56"/>
        <v>1327.5</v>
      </c>
      <c r="G3579" s="11" t="s">
        <v>5071</v>
      </c>
    </row>
    <row r="3580" spans="1:7">
      <c r="A3580" s="29">
        <v>3576</v>
      </c>
      <c r="B3580" s="77" t="s">
        <v>6635</v>
      </c>
      <c r="C3580" s="78" t="s">
        <v>6636</v>
      </c>
      <c r="D3580" s="79">
        <v>1.81</v>
      </c>
      <c r="E3580" s="76">
        <v>75</v>
      </c>
      <c r="F3580" s="76">
        <f t="shared" si="56"/>
        <v>135.75</v>
      </c>
      <c r="G3580" s="11" t="s">
        <v>5071</v>
      </c>
    </row>
    <row r="3581" spans="1:7">
      <c r="A3581" s="29">
        <v>3577</v>
      </c>
      <c r="B3581" s="77" t="s">
        <v>6637</v>
      </c>
      <c r="C3581" s="78" t="s">
        <v>6638</v>
      </c>
      <c r="D3581" s="79">
        <v>1.42</v>
      </c>
      <c r="E3581" s="76">
        <v>75</v>
      </c>
      <c r="F3581" s="76">
        <f t="shared" si="56"/>
        <v>106.5</v>
      </c>
      <c r="G3581" s="11" t="s">
        <v>5071</v>
      </c>
    </row>
    <row r="3582" spans="1:7">
      <c r="A3582" s="29">
        <v>3578</v>
      </c>
      <c r="B3582" s="77" t="s">
        <v>6639</v>
      </c>
      <c r="C3582" s="78" t="s">
        <v>6640</v>
      </c>
      <c r="D3582" s="79">
        <v>3.74</v>
      </c>
      <c r="E3582" s="76">
        <v>75</v>
      </c>
      <c r="F3582" s="76">
        <f t="shared" si="56"/>
        <v>280.5</v>
      </c>
      <c r="G3582" s="11" t="s">
        <v>5071</v>
      </c>
    </row>
    <row r="3583" spans="1:7">
      <c r="A3583" s="29">
        <v>3579</v>
      </c>
      <c r="B3583" s="77" t="s">
        <v>6641</v>
      </c>
      <c r="C3583" s="78" t="s">
        <v>6536</v>
      </c>
      <c r="D3583" s="79">
        <v>4.2</v>
      </c>
      <c r="E3583" s="76">
        <v>75</v>
      </c>
      <c r="F3583" s="76">
        <f t="shared" si="56"/>
        <v>315</v>
      </c>
      <c r="G3583" s="11" t="s">
        <v>5071</v>
      </c>
    </row>
    <row r="3584" spans="1:7">
      <c r="A3584" s="29">
        <v>3580</v>
      </c>
      <c r="B3584" s="77" t="s">
        <v>6642</v>
      </c>
      <c r="C3584" s="78" t="s">
        <v>6643</v>
      </c>
      <c r="D3584" s="79">
        <v>6.61</v>
      </c>
      <c r="E3584" s="76">
        <v>75</v>
      </c>
      <c r="F3584" s="76">
        <f t="shared" si="56"/>
        <v>495.75</v>
      </c>
      <c r="G3584" s="11" t="s">
        <v>5071</v>
      </c>
    </row>
    <row r="3585" spans="1:7">
      <c r="A3585" s="29">
        <v>3581</v>
      </c>
      <c r="B3585" s="77" t="s">
        <v>6644</v>
      </c>
      <c r="C3585" s="78" t="s">
        <v>6645</v>
      </c>
      <c r="D3585" s="79">
        <v>1</v>
      </c>
      <c r="E3585" s="76">
        <v>75</v>
      </c>
      <c r="F3585" s="76">
        <f t="shared" si="56"/>
        <v>75</v>
      </c>
      <c r="G3585" s="11" t="s">
        <v>5071</v>
      </c>
    </row>
    <row r="3586" spans="1:7">
      <c r="A3586" s="29">
        <v>3582</v>
      </c>
      <c r="B3586" s="77" t="s">
        <v>6646</v>
      </c>
      <c r="C3586" s="78" t="s">
        <v>6293</v>
      </c>
      <c r="D3586" s="79">
        <v>2.56</v>
      </c>
      <c r="E3586" s="76">
        <v>75</v>
      </c>
      <c r="F3586" s="76">
        <f t="shared" si="56"/>
        <v>192</v>
      </c>
      <c r="G3586" s="11" t="s">
        <v>5071</v>
      </c>
    </row>
    <row r="3587" spans="1:7">
      <c r="A3587" s="29">
        <v>3583</v>
      </c>
      <c r="B3587" s="77" t="s">
        <v>6647</v>
      </c>
      <c r="C3587" s="78" t="s">
        <v>6648</v>
      </c>
      <c r="D3587" s="79">
        <v>3.04</v>
      </c>
      <c r="E3587" s="76">
        <v>75</v>
      </c>
      <c r="F3587" s="76">
        <f t="shared" si="56"/>
        <v>228</v>
      </c>
      <c r="G3587" s="11" t="s">
        <v>5071</v>
      </c>
    </row>
    <row r="3588" spans="1:7">
      <c r="A3588" s="29">
        <v>3584</v>
      </c>
      <c r="B3588" s="77" t="s">
        <v>6649</v>
      </c>
      <c r="C3588" s="78" t="s">
        <v>6650</v>
      </c>
      <c r="D3588" s="79">
        <v>2.37</v>
      </c>
      <c r="E3588" s="76">
        <v>75</v>
      </c>
      <c r="F3588" s="76">
        <f t="shared" si="56"/>
        <v>177.75</v>
      </c>
      <c r="G3588" s="11" t="s">
        <v>5071</v>
      </c>
    </row>
    <row r="3589" spans="1:7">
      <c r="A3589" s="29">
        <v>3585</v>
      </c>
      <c r="B3589" s="77" t="s">
        <v>6651</v>
      </c>
      <c r="C3589" s="78" t="s">
        <v>6652</v>
      </c>
      <c r="D3589" s="79">
        <v>2.25</v>
      </c>
      <c r="E3589" s="76">
        <v>75</v>
      </c>
      <c r="F3589" s="76">
        <f t="shared" si="56"/>
        <v>168.75</v>
      </c>
      <c r="G3589" s="11" t="s">
        <v>5071</v>
      </c>
    </row>
    <row r="3590" spans="1:7">
      <c r="A3590" s="29">
        <v>3586</v>
      </c>
      <c r="B3590" s="77" t="s">
        <v>6653</v>
      </c>
      <c r="C3590" s="78" t="s">
        <v>6654</v>
      </c>
      <c r="D3590" s="79">
        <v>4.42</v>
      </c>
      <c r="E3590" s="76">
        <v>75</v>
      </c>
      <c r="F3590" s="76">
        <f t="shared" si="56"/>
        <v>331.5</v>
      </c>
      <c r="G3590" s="11" t="s">
        <v>5071</v>
      </c>
    </row>
    <row r="3591" spans="1:7">
      <c r="A3591" s="29">
        <v>3587</v>
      </c>
      <c r="B3591" s="77" t="s">
        <v>6655</v>
      </c>
      <c r="C3591" s="78" t="s">
        <v>6656</v>
      </c>
      <c r="D3591" s="79">
        <v>2.32</v>
      </c>
      <c r="E3591" s="76">
        <v>75</v>
      </c>
      <c r="F3591" s="76">
        <f t="shared" si="56"/>
        <v>174</v>
      </c>
      <c r="G3591" s="11" t="s">
        <v>5071</v>
      </c>
    </row>
    <row r="3592" spans="1:7">
      <c r="A3592" s="29">
        <v>3588</v>
      </c>
      <c r="B3592" s="77" t="s">
        <v>6657</v>
      </c>
      <c r="C3592" s="78" t="s">
        <v>5178</v>
      </c>
      <c r="D3592" s="79">
        <v>1.25</v>
      </c>
      <c r="E3592" s="76">
        <v>75</v>
      </c>
      <c r="F3592" s="76">
        <f t="shared" si="56"/>
        <v>93.75</v>
      </c>
      <c r="G3592" s="11" t="s">
        <v>5071</v>
      </c>
    </row>
    <row r="3593" spans="1:7">
      <c r="A3593" s="29">
        <v>3589</v>
      </c>
      <c r="B3593" s="77" t="s">
        <v>6658</v>
      </c>
      <c r="C3593" s="78" t="s">
        <v>6659</v>
      </c>
      <c r="D3593" s="79">
        <v>11.17</v>
      </c>
      <c r="E3593" s="76">
        <v>75</v>
      </c>
      <c r="F3593" s="76">
        <f t="shared" si="56"/>
        <v>837.75</v>
      </c>
      <c r="G3593" s="11" t="s">
        <v>5071</v>
      </c>
    </row>
    <row r="3594" spans="1:7">
      <c r="A3594" s="29">
        <v>3590</v>
      </c>
      <c r="B3594" s="77" t="s">
        <v>6660</v>
      </c>
      <c r="C3594" s="78" t="s">
        <v>6414</v>
      </c>
      <c r="D3594" s="79">
        <v>3.18</v>
      </c>
      <c r="E3594" s="76">
        <v>75</v>
      </c>
      <c r="F3594" s="76">
        <f t="shared" si="56"/>
        <v>238.5</v>
      </c>
      <c r="G3594" s="11" t="s">
        <v>5071</v>
      </c>
    </row>
    <row r="3595" spans="1:7">
      <c r="A3595" s="29">
        <v>3591</v>
      </c>
      <c r="B3595" s="77" t="s">
        <v>6661</v>
      </c>
      <c r="C3595" s="78" t="s">
        <v>4479</v>
      </c>
      <c r="D3595" s="79">
        <v>7.58</v>
      </c>
      <c r="E3595" s="76">
        <v>75</v>
      </c>
      <c r="F3595" s="76">
        <f t="shared" si="56"/>
        <v>568.5</v>
      </c>
      <c r="G3595" s="11" t="s">
        <v>5071</v>
      </c>
    </row>
    <row r="3596" spans="1:7">
      <c r="A3596" s="29">
        <v>3592</v>
      </c>
      <c r="B3596" s="77" t="s">
        <v>6662</v>
      </c>
      <c r="C3596" s="78" t="s">
        <v>2227</v>
      </c>
      <c r="D3596" s="79">
        <v>6.09</v>
      </c>
      <c r="E3596" s="76">
        <v>75</v>
      </c>
      <c r="F3596" s="76">
        <f t="shared" si="56"/>
        <v>456.75</v>
      </c>
      <c r="G3596" s="11" t="s">
        <v>5071</v>
      </c>
    </row>
    <row r="3597" spans="1:7">
      <c r="A3597" s="29">
        <v>3593</v>
      </c>
      <c r="B3597" s="77" t="s">
        <v>6663</v>
      </c>
      <c r="C3597" s="78" t="s">
        <v>6664</v>
      </c>
      <c r="D3597" s="79">
        <v>0.33</v>
      </c>
      <c r="E3597" s="76">
        <v>75</v>
      </c>
      <c r="F3597" s="76">
        <f t="shared" si="56"/>
        <v>24.75</v>
      </c>
      <c r="G3597" s="11" t="s">
        <v>5071</v>
      </c>
    </row>
    <row r="3598" spans="1:7">
      <c r="A3598" s="29">
        <v>3594</v>
      </c>
      <c r="B3598" s="77" t="s">
        <v>6665</v>
      </c>
      <c r="C3598" s="78" t="s">
        <v>6101</v>
      </c>
      <c r="D3598" s="79">
        <v>2.57</v>
      </c>
      <c r="E3598" s="76">
        <v>75</v>
      </c>
      <c r="F3598" s="76">
        <f t="shared" si="56"/>
        <v>192.75</v>
      </c>
      <c r="G3598" s="11" t="s">
        <v>5071</v>
      </c>
    </row>
    <row r="3599" spans="1:7">
      <c r="A3599" s="29">
        <v>3595</v>
      </c>
      <c r="B3599" s="77" t="s">
        <v>6666</v>
      </c>
      <c r="C3599" s="78" t="s">
        <v>6667</v>
      </c>
      <c r="D3599" s="79">
        <v>2.52</v>
      </c>
      <c r="E3599" s="76">
        <v>75</v>
      </c>
      <c r="F3599" s="76">
        <f t="shared" si="56"/>
        <v>189</v>
      </c>
      <c r="G3599" s="11" t="s">
        <v>5071</v>
      </c>
    </row>
    <row r="3600" spans="1:7">
      <c r="A3600" s="29">
        <v>3596</v>
      </c>
      <c r="B3600" s="77" t="s">
        <v>6668</v>
      </c>
      <c r="C3600" s="78" t="s">
        <v>3964</v>
      </c>
      <c r="D3600" s="79">
        <v>9.27</v>
      </c>
      <c r="E3600" s="76">
        <v>75</v>
      </c>
      <c r="F3600" s="76">
        <f t="shared" si="56"/>
        <v>695.25</v>
      </c>
      <c r="G3600" s="11" t="s">
        <v>5071</v>
      </c>
    </row>
    <row r="3601" spans="1:7">
      <c r="A3601" s="29">
        <v>3597</v>
      </c>
      <c r="B3601" s="77" t="s">
        <v>6669</v>
      </c>
      <c r="C3601" s="78" t="s">
        <v>6670</v>
      </c>
      <c r="D3601" s="79">
        <v>2.06</v>
      </c>
      <c r="E3601" s="76">
        <v>75</v>
      </c>
      <c r="F3601" s="76">
        <f t="shared" si="56"/>
        <v>154.5</v>
      </c>
      <c r="G3601" s="11" t="s">
        <v>5071</v>
      </c>
    </row>
    <row r="3602" spans="1:7">
      <c r="A3602" s="29">
        <v>3598</v>
      </c>
      <c r="B3602" s="77" t="s">
        <v>6671</v>
      </c>
      <c r="C3602" s="78" t="s">
        <v>6672</v>
      </c>
      <c r="D3602" s="79">
        <v>4.67</v>
      </c>
      <c r="E3602" s="76">
        <v>75</v>
      </c>
      <c r="F3602" s="76">
        <f t="shared" si="56"/>
        <v>350.25</v>
      </c>
      <c r="G3602" s="11" t="s">
        <v>5071</v>
      </c>
    </row>
    <row r="3603" spans="1:7">
      <c r="A3603" s="29">
        <v>3599</v>
      </c>
      <c r="B3603" s="77" t="s">
        <v>6673</v>
      </c>
      <c r="C3603" s="78" t="s">
        <v>6674</v>
      </c>
      <c r="D3603" s="79">
        <v>5.27</v>
      </c>
      <c r="E3603" s="76">
        <v>75</v>
      </c>
      <c r="F3603" s="76">
        <f t="shared" si="56"/>
        <v>395.25</v>
      </c>
      <c r="G3603" s="11" t="s">
        <v>5071</v>
      </c>
    </row>
    <row r="3604" spans="1:7">
      <c r="A3604" s="29">
        <v>3600</v>
      </c>
      <c r="B3604" s="77" t="s">
        <v>6675</v>
      </c>
      <c r="C3604" s="78" t="s">
        <v>6101</v>
      </c>
      <c r="D3604" s="79">
        <v>2.06</v>
      </c>
      <c r="E3604" s="76">
        <v>75</v>
      </c>
      <c r="F3604" s="76">
        <f t="shared" ref="F3604:F3667" si="57">D3604*E3604</f>
        <v>154.5</v>
      </c>
      <c r="G3604" s="11" t="s">
        <v>5071</v>
      </c>
    </row>
    <row r="3605" spans="1:7">
      <c r="A3605" s="29">
        <v>3601</v>
      </c>
      <c r="B3605" s="77" t="s">
        <v>6676</v>
      </c>
      <c r="C3605" s="78" t="s">
        <v>6677</v>
      </c>
      <c r="D3605" s="79">
        <v>6.43</v>
      </c>
      <c r="E3605" s="76">
        <v>75</v>
      </c>
      <c r="F3605" s="76">
        <f t="shared" si="57"/>
        <v>482.25</v>
      </c>
      <c r="G3605" s="11" t="s">
        <v>5071</v>
      </c>
    </row>
    <row r="3606" spans="1:7">
      <c r="A3606" s="29">
        <v>3602</v>
      </c>
      <c r="B3606" s="77" t="s">
        <v>6678</v>
      </c>
      <c r="C3606" s="78" t="s">
        <v>6679</v>
      </c>
      <c r="D3606" s="79">
        <v>2.92</v>
      </c>
      <c r="E3606" s="76">
        <v>75</v>
      </c>
      <c r="F3606" s="76">
        <f t="shared" si="57"/>
        <v>219</v>
      </c>
      <c r="G3606" s="11" t="s">
        <v>5071</v>
      </c>
    </row>
    <row r="3607" spans="1:7">
      <c r="A3607" s="29">
        <v>3603</v>
      </c>
      <c r="B3607" s="77" t="s">
        <v>6680</v>
      </c>
      <c r="C3607" s="78" t="s">
        <v>6681</v>
      </c>
      <c r="D3607" s="79">
        <v>4.31</v>
      </c>
      <c r="E3607" s="76">
        <v>75</v>
      </c>
      <c r="F3607" s="76">
        <f t="shared" si="57"/>
        <v>323.25</v>
      </c>
      <c r="G3607" s="11" t="s">
        <v>5071</v>
      </c>
    </row>
    <row r="3608" spans="1:7">
      <c r="A3608" s="29">
        <v>3604</v>
      </c>
      <c r="B3608" s="77" t="s">
        <v>6682</v>
      </c>
      <c r="C3608" s="78" t="s">
        <v>4675</v>
      </c>
      <c r="D3608" s="79">
        <v>13.01</v>
      </c>
      <c r="E3608" s="76">
        <v>75</v>
      </c>
      <c r="F3608" s="76">
        <f t="shared" si="57"/>
        <v>975.75</v>
      </c>
      <c r="G3608" s="11" t="s">
        <v>5071</v>
      </c>
    </row>
    <row r="3609" spans="1:7">
      <c r="A3609" s="29">
        <v>3605</v>
      </c>
      <c r="B3609" s="77" t="s">
        <v>6683</v>
      </c>
      <c r="C3609" s="78" t="s">
        <v>6684</v>
      </c>
      <c r="D3609" s="79">
        <v>3.72</v>
      </c>
      <c r="E3609" s="76">
        <v>75</v>
      </c>
      <c r="F3609" s="76">
        <f t="shared" si="57"/>
        <v>279</v>
      </c>
      <c r="G3609" s="11" t="s">
        <v>5071</v>
      </c>
    </row>
    <row r="3610" spans="1:7">
      <c r="A3610" s="29">
        <v>3606</v>
      </c>
      <c r="B3610" s="77" t="s">
        <v>6685</v>
      </c>
      <c r="C3610" s="78" t="s">
        <v>5923</v>
      </c>
      <c r="D3610" s="79">
        <v>9.55</v>
      </c>
      <c r="E3610" s="76">
        <v>75</v>
      </c>
      <c r="F3610" s="76">
        <f t="shared" si="57"/>
        <v>716.25</v>
      </c>
      <c r="G3610" s="11" t="s">
        <v>5071</v>
      </c>
    </row>
    <row r="3611" spans="1:7">
      <c r="A3611" s="29">
        <v>3607</v>
      </c>
      <c r="B3611" s="77" t="s">
        <v>6686</v>
      </c>
      <c r="C3611" s="78" t="s">
        <v>5073</v>
      </c>
      <c r="D3611" s="79">
        <v>1.14</v>
      </c>
      <c r="E3611" s="76">
        <v>75</v>
      </c>
      <c r="F3611" s="76">
        <f t="shared" si="57"/>
        <v>85.5</v>
      </c>
      <c r="G3611" s="11" t="s">
        <v>5071</v>
      </c>
    </row>
    <row r="3612" spans="1:7">
      <c r="A3612" s="29">
        <v>3608</v>
      </c>
      <c r="B3612" s="77" t="s">
        <v>6687</v>
      </c>
      <c r="C3612" s="78" t="s">
        <v>6688</v>
      </c>
      <c r="D3612" s="79">
        <v>10.09</v>
      </c>
      <c r="E3612" s="76">
        <v>75</v>
      </c>
      <c r="F3612" s="76">
        <f t="shared" si="57"/>
        <v>756.75</v>
      </c>
      <c r="G3612" s="11" t="s">
        <v>5071</v>
      </c>
    </row>
    <row r="3613" spans="1:7">
      <c r="A3613" s="29">
        <v>3609</v>
      </c>
      <c r="B3613" s="77" t="s">
        <v>6689</v>
      </c>
      <c r="C3613" s="78" t="s">
        <v>6690</v>
      </c>
      <c r="D3613" s="79">
        <v>7.55</v>
      </c>
      <c r="E3613" s="76">
        <v>75</v>
      </c>
      <c r="F3613" s="76">
        <f t="shared" si="57"/>
        <v>566.25</v>
      </c>
      <c r="G3613" s="11" t="s">
        <v>5071</v>
      </c>
    </row>
    <row r="3614" spans="1:7">
      <c r="A3614" s="29">
        <v>3610</v>
      </c>
      <c r="B3614" s="77" t="s">
        <v>6691</v>
      </c>
      <c r="C3614" s="78" t="s">
        <v>5307</v>
      </c>
      <c r="D3614" s="79">
        <v>9.84</v>
      </c>
      <c r="E3614" s="76">
        <v>75</v>
      </c>
      <c r="F3614" s="76">
        <f t="shared" si="57"/>
        <v>738</v>
      </c>
      <c r="G3614" s="11" t="s">
        <v>5071</v>
      </c>
    </row>
    <row r="3615" spans="1:7">
      <c r="A3615" s="29">
        <v>3611</v>
      </c>
      <c r="B3615" s="77" t="s">
        <v>6692</v>
      </c>
      <c r="C3615" s="78" t="s">
        <v>6693</v>
      </c>
      <c r="D3615" s="79">
        <v>3.55</v>
      </c>
      <c r="E3615" s="76">
        <v>75</v>
      </c>
      <c r="F3615" s="76">
        <f t="shared" si="57"/>
        <v>266.25</v>
      </c>
      <c r="G3615" s="11" t="s">
        <v>5071</v>
      </c>
    </row>
    <row r="3616" spans="1:7">
      <c r="A3616" s="29">
        <v>3612</v>
      </c>
      <c r="B3616" s="77" t="s">
        <v>6694</v>
      </c>
      <c r="C3616" s="78" t="s">
        <v>6695</v>
      </c>
      <c r="D3616" s="79">
        <v>10.97</v>
      </c>
      <c r="E3616" s="76">
        <v>75</v>
      </c>
      <c r="F3616" s="76">
        <f t="shared" si="57"/>
        <v>822.75</v>
      </c>
      <c r="G3616" s="11" t="s">
        <v>5071</v>
      </c>
    </row>
    <row r="3617" spans="1:7">
      <c r="A3617" s="29">
        <v>3613</v>
      </c>
      <c r="B3617" s="77" t="s">
        <v>6696</v>
      </c>
      <c r="C3617" s="78" t="s">
        <v>6697</v>
      </c>
      <c r="D3617" s="79">
        <v>2.07</v>
      </c>
      <c r="E3617" s="76">
        <v>75</v>
      </c>
      <c r="F3617" s="76">
        <f t="shared" si="57"/>
        <v>155.25</v>
      </c>
      <c r="G3617" s="11" t="s">
        <v>5071</v>
      </c>
    </row>
    <row r="3618" spans="1:7">
      <c r="A3618" s="29">
        <v>3614</v>
      </c>
      <c r="B3618" s="77" t="s">
        <v>6698</v>
      </c>
      <c r="C3618" s="78" t="s">
        <v>6699</v>
      </c>
      <c r="D3618" s="79">
        <v>1.82</v>
      </c>
      <c r="E3618" s="76">
        <v>75</v>
      </c>
      <c r="F3618" s="76">
        <f t="shared" si="57"/>
        <v>136.5</v>
      </c>
      <c r="G3618" s="11" t="s">
        <v>5071</v>
      </c>
    </row>
    <row r="3619" spans="1:7">
      <c r="A3619" s="29">
        <v>3615</v>
      </c>
      <c r="B3619" s="77" t="s">
        <v>6700</v>
      </c>
      <c r="C3619" s="78" t="s">
        <v>6489</v>
      </c>
      <c r="D3619" s="79">
        <v>5.58</v>
      </c>
      <c r="E3619" s="76">
        <v>75</v>
      </c>
      <c r="F3619" s="76">
        <f t="shared" si="57"/>
        <v>418.5</v>
      </c>
      <c r="G3619" s="11" t="s">
        <v>5071</v>
      </c>
    </row>
    <row r="3620" spans="1:7">
      <c r="A3620" s="29">
        <v>3616</v>
      </c>
      <c r="B3620" s="77" t="s">
        <v>6701</v>
      </c>
      <c r="C3620" s="78" t="s">
        <v>2626</v>
      </c>
      <c r="D3620" s="79">
        <v>3.19</v>
      </c>
      <c r="E3620" s="76">
        <v>75</v>
      </c>
      <c r="F3620" s="76">
        <f t="shared" si="57"/>
        <v>239.25</v>
      </c>
      <c r="G3620" s="11" t="s">
        <v>5071</v>
      </c>
    </row>
    <row r="3621" spans="1:7">
      <c r="A3621" s="29">
        <v>3617</v>
      </c>
      <c r="B3621" s="77" t="s">
        <v>6702</v>
      </c>
      <c r="C3621" s="78" t="s">
        <v>6605</v>
      </c>
      <c r="D3621" s="79">
        <v>3.96</v>
      </c>
      <c r="E3621" s="76">
        <v>75</v>
      </c>
      <c r="F3621" s="76">
        <f t="shared" si="57"/>
        <v>297</v>
      </c>
      <c r="G3621" s="11" t="s">
        <v>5071</v>
      </c>
    </row>
    <row r="3622" spans="1:7">
      <c r="A3622" s="29">
        <v>3618</v>
      </c>
      <c r="B3622" s="77" t="s">
        <v>6703</v>
      </c>
      <c r="C3622" s="78" t="s">
        <v>6704</v>
      </c>
      <c r="D3622" s="79">
        <v>3.59</v>
      </c>
      <c r="E3622" s="76">
        <v>75</v>
      </c>
      <c r="F3622" s="76">
        <f t="shared" si="57"/>
        <v>269.25</v>
      </c>
      <c r="G3622" s="11" t="s">
        <v>5071</v>
      </c>
    </row>
    <row r="3623" spans="1:7">
      <c r="A3623" s="29">
        <v>3619</v>
      </c>
      <c r="B3623" s="77" t="s">
        <v>6705</v>
      </c>
      <c r="C3623" s="78" t="s">
        <v>6706</v>
      </c>
      <c r="D3623" s="79">
        <v>5.59</v>
      </c>
      <c r="E3623" s="76">
        <v>75</v>
      </c>
      <c r="F3623" s="76">
        <f t="shared" si="57"/>
        <v>419.25</v>
      </c>
      <c r="G3623" s="11" t="s">
        <v>5071</v>
      </c>
    </row>
    <row r="3624" spans="1:7">
      <c r="A3624" s="29">
        <v>3620</v>
      </c>
      <c r="B3624" s="77" t="s">
        <v>6707</v>
      </c>
      <c r="C3624" s="78" t="s">
        <v>6708</v>
      </c>
      <c r="D3624" s="79">
        <v>14.57</v>
      </c>
      <c r="E3624" s="76">
        <v>75</v>
      </c>
      <c r="F3624" s="76">
        <f t="shared" si="57"/>
        <v>1092.75</v>
      </c>
      <c r="G3624" s="11" t="s">
        <v>5071</v>
      </c>
    </row>
    <row r="3625" spans="1:7">
      <c r="A3625" s="29">
        <v>3621</v>
      </c>
      <c r="B3625" s="77" t="s">
        <v>6709</v>
      </c>
      <c r="C3625" s="78" t="s">
        <v>6710</v>
      </c>
      <c r="D3625" s="79">
        <v>4.27</v>
      </c>
      <c r="E3625" s="76">
        <v>75</v>
      </c>
      <c r="F3625" s="76">
        <f t="shared" si="57"/>
        <v>320.25</v>
      </c>
      <c r="G3625" s="11" t="s">
        <v>5071</v>
      </c>
    </row>
    <row r="3626" spans="1:7">
      <c r="A3626" s="29">
        <v>3622</v>
      </c>
      <c r="B3626" s="77" t="s">
        <v>6711</v>
      </c>
      <c r="C3626" s="78" t="s">
        <v>5075</v>
      </c>
      <c r="D3626" s="79">
        <v>1.45</v>
      </c>
      <c r="E3626" s="76">
        <v>75</v>
      </c>
      <c r="F3626" s="76">
        <f t="shared" si="57"/>
        <v>108.75</v>
      </c>
      <c r="G3626" s="11" t="s">
        <v>5071</v>
      </c>
    </row>
    <row r="3627" spans="1:7">
      <c r="A3627" s="29">
        <v>3623</v>
      </c>
      <c r="B3627" s="77" t="s">
        <v>6712</v>
      </c>
      <c r="C3627" s="78" t="s">
        <v>2173</v>
      </c>
      <c r="D3627" s="79">
        <v>5.12</v>
      </c>
      <c r="E3627" s="76">
        <v>75</v>
      </c>
      <c r="F3627" s="76">
        <f t="shared" si="57"/>
        <v>384</v>
      </c>
      <c r="G3627" s="11" t="s">
        <v>5071</v>
      </c>
    </row>
    <row r="3628" spans="1:7">
      <c r="A3628" s="29">
        <v>3624</v>
      </c>
      <c r="B3628" s="77" t="s">
        <v>6713</v>
      </c>
      <c r="C3628" s="78" t="s">
        <v>4175</v>
      </c>
      <c r="D3628" s="79">
        <v>3.66</v>
      </c>
      <c r="E3628" s="76">
        <v>75</v>
      </c>
      <c r="F3628" s="76">
        <f t="shared" si="57"/>
        <v>274.5</v>
      </c>
      <c r="G3628" s="11" t="s">
        <v>5071</v>
      </c>
    </row>
    <row r="3629" spans="1:7">
      <c r="A3629" s="29">
        <v>3625</v>
      </c>
      <c r="B3629" s="77" t="s">
        <v>6714</v>
      </c>
      <c r="C3629" s="78" t="s">
        <v>6715</v>
      </c>
      <c r="D3629" s="79">
        <v>2.73</v>
      </c>
      <c r="E3629" s="76">
        <v>75</v>
      </c>
      <c r="F3629" s="76">
        <f t="shared" si="57"/>
        <v>204.75</v>
      </c>
      <c r="G3629" s="11" t="s">
        <v>5071</v>
      </c>
    </row>
    <row r="3630" spans="1:7">
      <c r="A3630" s="29">
        <v>3626</v>
      </c>
      <c r="B3630" s="77" t="s">
        <v>6716</v>
      </c>
      <c r="C3630" s="78" t="s">
        <v>1811</v>
      </c>
      <c r="D3630" s="79">
        <v>6.37</v>
      </c>
      <c r="E3630" s="76">
        <v>75</v>
      </c>
      <c r="F3630" s="76">
        <f t="shared" si="57"/>
        <v>477.75</v>
      </c>
      <c r="G3630" s="11" t="s">
        <v>5071</v>
      </c>
    </row>
    <row r="3631" spans="1:7">
      <c r="A3631" s="29">
        <v>3627</v>
      </c>
      <c r="B3631" s="77" t="s">
        <v>6717</v>
      </c>
      <c r="C3631" s="78" t="s">
        <v>1811</v>
      </c>
      <c r="D3631" s="79">
        <v>0.85</v>
      </c>
      <c r="E3631" s="76">
        <v>75</v>
      </c>
      <c r="F3631" s="76">
        <f t="shared" si="57"/>
        <v>63.75</v>
      </c>
      <c r="G3631" s="11" t="s">
        <v>5071</v>
      </c>
    </row>
    <row r="3632" spans="1:7">
      <c r="A3632" s="29">
        <v>3628</v>
      </c>
      <c r="B3632" s="77" t="s">
        <v>6718</v>
      </c>
      <c r="C3632" s="78" t="s">
        <v>6719</v>
      </c>
      <c r="D3632" s="79">
        <v>1.16</v>
      </c>
      <c r="E3632" s="76">
        <v>75</v>
      </c>
      <c r="F3632" s="76">
        <f t="shared" si="57"/>
        <v>87</v>
      </c>
      <c r="G3632" s="11" t="s">
        <v>5071</v>
      </c>
    </row>
    <row r="3633" spans="1:7">
      <c r="A3633" s="29">
        <v>3629</v>
      </c>
      <c r="B3633" s="77" t="s">
        <v>6720</v>
      </c>
      <c r="C3633" s="78" t="s">
        <v>2962</v>
      </c>
      <c r="D3633" s="79">
        <v>3.02</v>
      </c>
      <c r="E3633" s="76">
        <v>75</v>
      </c>
      <c r="F3633" s="76">
        <f t="shared" si="57"/>
        <v>226.5</v>
      </c>
      <c r="G3633" s="11" t="s">
        <v>5071</v>
      </c>
    </row>
    <row r="3634" spans="1:7">
      <c r="A3634" s="29">
        <v>3630</v>
      </c>
      <c r="B3634" s="77" t="s">
        <v>6721</v>
      </c>
      <c r="C3634" s="78" t="s">
        <v>6722</v>
      </c>
      <c r="D3634" s="79">
        <v>2.66</v>
      </c>
      <c r="E3634" s="76">
        <v>75</v>
      </c>
      <c r="F3634" s="76">
        <f t="shared" si="57"/>
        <v>199.5</v>
      </c>
      <c r="G3634" s="11" t="s">
        <v>5071</v>
      </c>
    </row>
    <row r="3635" spans="1:7">
      <c r="A3635" s="29">
        <v>3631</v>
      </c>
      <c r="B3635" s="77" t="s">
        <v>6723</v>
      </c>
      <c r="C3635" s="78" t="s">
        <v>6724</v>
      </c>
      <c r="D3635" s="79">
        <v>5.16</v>
      </c>
      <c r="E3635" s="76">
        <v>75</v>
      </c>
      <c r="F3635" s="76">
        <f t="shared" si="57"/>
        <v>387</v>
      </c>
      <c r="G3635" s="11" t="s">
        <v>5071</v>
      </c>
    </row>
    <row r="3636" spans="1:7">
      <c r="A3636" s="29">
        <v>3632</v>
      </c>
      <c r="B3636" s="77" t="s">
        <v>6725</v>
      </c>
      <c r="C3636" s="78" t="s">
        <v>3981</v>
      </c>
      <c r="D3636" s="79">
        <v>8.03</v>
      </c>
      <c r="E3636" s="76">
        <v>75</v>
      </c>
      <c r="F3636" s="76">
        <f t="shared" si="57"/>
        <v>602.25</v>
      </c>
      <c r="G3636" s="11" t="s">
        <v>5071</v>
      </c>
    </row>
    <row r="3637" spans="1:7">
      <c r="A3637" s="29">
        <v>3633</v>
      </c>
      <c r="B3637" s="77" t="s">
        <v>6726</v>
      </c>
      <c r="C3637" s="78" t="s">
        <v>6727</v>
      </c>
      <c r="D3637" s="79">
        <v>4.27</v>
      </c>
      <c r="E3637" s="76">
        <v>75</v>
      </c>
      <c r="F3637" s="76">
        <f t="shared" si="57"/>
        <v>320.25</v>
      </c>
      <c r="G3637" s="11" t="s">
        <v>5071</v>
      </c>
    </row>
    <row r="3638" spans="1:7">
      <c r="A3638" s="29">
        <v>3634</v>
      </c>
      <c r="B3638" s="77" t="s">
        <v>6728</v>
      </c>
      <c r="C3638" s="78" t="s">
        <v>6729</v>
      </c>
      <c r="D3638" s="79">
        <v>9.67</v>
      </c>
      <c r="E3638" s="76">
        <v>75</v>
      </c>
      <c r="F3638" s="76">
        <f t="shared" si="57"/>
        <v>725.25</v>
      </c>
      <c r="G3638" s="11" t="s">
        <v>5071</v>
      </c>
    </row>
    <row r="3639" spans="1:7">
      <c r="A3639" s="29">
        <v>3635</v>
      </c>
      <c r="B3639" s="77" t="s">
        <v>6730</v>
      </c>
      <c r="C3639" s="78" t="s">
        <v>2883</v>
      </c>
      <c r="D3639" s="79">
        <v>4.51</v>
      </c>
      <c r="E3639" s="76">
        <v>75</v>
      </c>
      <c r="F3639" s="76">
        <f t="shared" si="57"/>
        <v>338.25</v>
      </c>
      <c r="G3639" s="11" t="s">
        <v>5071</v>
      </c>
    </row>
    <row r="3640" spans="1:7">
      <c r="A3640" s="29">
        <v>3636</v>
      </c>
      <c r="B3640" s="77" t="s">
        <v>6731</v>
      </c>
      <c r="C3640" s="78" t="s">
        <v>5322</v>
      </c>
      <c r="D3640" s="79">
        <v>8.81</v>
      </c>
      <c r="E3640" s="76">
        <v>75</v>
      </c>
      <c r="F3640" s="76">
        <f t="shared" si="57"/>
        <v>660.75</v>
      </c>
      <c r="G3640" s="11" t="s">
        <v>5071</v>
      </c>
    </row>
    <row r="3641" spans="1:7">
      <c r="A3641" s="29">
        <v>3637</v>
      </c>
      <c r="B3641" s="77" t="s">
        <v>6732</v>
      </c>
      <c r="C3641" s="78" t="s">
        <v>6733</v>
      </c>
      <c r="D3641" s="79">
        <v>2.16</v>
      </c>
      <c r="E3641" s="76">
        <v>75</v>
      </c>
      <c r="F3641" s="76">
        <f t="shared" si="57"/>
        <v>162</v>
      </c>
      <c r="G3641" s="11" t="s">
        <v>5071</v>
      </c>
    </row>
    <row r="3642" spans="1:7">
      <c r="A3642" s="29">
        <v>3638</v>
      </c>
      <c r="B3642" s="77" t="s">
        <v>6734</v>
      </c>
      <c r="C3642" s="78" t="s">
        <v>6735</v>
      </c>
      <c r="D3642" s="79">
        <v>3.82</v>
      </c>
      <c r="E3642" s="76">
        <v>75</v>
      </c>
      <c r="F3642" s="76">
        <f t="shared" si="57"/>
        <v>286.5</v>
      </c>
      <c r="G3642" s="11" t="s">
        <v>5071</v>
      </c>
    </row>
    <row r="3643" spans="1:7">
      <c r="A3643" s="29">
        <v>3639</v>
      </c>
      <c r="B3643" s="77" t="s">
        <v>6736</v>
      </c>
      <c r="C3643" s="78" t="s">
        <v>6737</v>
      </c>
      <c r="D3643" s="79">
        <v>6.37</v>
      </c>
      <c r="E3643" s="76">
        <v>75</v>
      </c>
      <c r="F3643" s="76">
        <f t="shared" si="57"/>
        <v>477.75</v>
      </c>
      <c r="G3643" s="11" t="s">
        <v>5071</v>
      </c>
    </row>
    <row r="3644" spans="1:7">
      <c r="A3644" s="29">
        <v>3640</v>
      </c>
      <c r="B3644" s="77" t="s">
        <v>6738</v>
      </c>
      <c r="C3644" s="78" t="s">
        <v>6739</v>
      </c>
      <c r="D3644" s="79">
        <v>1.24</v>
      </c>
      <c r="E3644" s="76">
        <v>75</v>
      </c>
      <c r="F3644" s="76">
        <f t="shared" si="57"/>
        <v>93</v>
      </c>
      <c r="G3644" s="11" t="s">
        <v>5071</v>
      </c>
    </row>
    <row r="3645" spans="1:7">
      <c r="A3645" s="29">
        <v>3641</v>
      </c>
      <c r="B3645" s="77" t="s">
        <v>6740</v>
      </c>
      <c r="C3645" s="78" t="s">
        <v>3856</v>
      </c>
      <c r="D3645" s="79">
        <v>4.89</v>
      </c>
      <c r="E3645" s="76">
        <v>75</v>
      </c>
      <c r="F3645" s="76">
        <f t="shared" si="57"/>
        <v>366.75</v>
      </c>
      <c r="G3645" s="11" t="s">
        <v>5071</v>
      </c>
    </row>
    <row r="3646" spans="1:7">
      <c r="A3646" s="29">
        <v>3642</v>
      </c>
      <c r="B3646" s="77" t="s">
        <v>6741</v>
      </c>
      <c r="C3646" s="78" t="s">
        <v>6742</v>
      </c>
      <c r="D3646" s="79">
        <v>1.3</v>
      </c>
      <c r="E3646" s="76">
        <v>75</v>
      </c>
      <c r="F3646" s="76">
        <f t="shared" si="57"/>
        <v>97.5</v>
      </c>
      <c r="G3646" s="11" t="s">
        <v>5071</v>
      </c>
    </row>
    <row r="3647" spans="1:7">
      <c r="A3647" s="29">
        <v>3643</v>
      </c>
      <c r="B3647" s="77" t="s">
        <v>6743</v>
      </c>
      <c r="C3647" s="78" t="s">
        <v>6744</v>
      </c>
      <c r="D3647" s="79">
        <v>2.35</v>
      </c>
      <c r="E3647" s="76">
        <v>75</v>
      </c>
      <c r="F3647" s="76">
        <f t="shared" si="57"/>
        <v>176.25</v>
      </c>
      <c r="G3647" s="11" t="s">
        <v>5071</v>
      </c>
    </row>
    <row r="3648" spans="1:7">
      <c r="A3648" s="29">
        <v>3644</v>
      </c>
      <c r="B3648" s="77" t="s">
        <v>6745</v>
      </c>
      <c r="C3648" s="78" t="s">
        <v>6746</v>
      </c>
      <c r="D3648" s="79">
        <v>6.11</v>
      </c>
      <c r="E3648" s="76">
        <v>75</v>
      </c>
      <c r="F3648" s="76">
        <f t="shared" si="57"/>
        <v>458.25</v>
      </c>
      <c r="G3648" s="11" t="s">
        <v>5071</v>
      </c>
    </row>
    <row r="3649" spans="1:7">
      <c r="A3649" s="29">
        <v>3645</v>
      </c>
      <c r="B3649" s="77" t="s">
        <v>6747</v>
      </c>
      <c r="C3649" s="78" t="s">
        <v>4564</v>
      </c>
      <c r="D3649" s="79">
        <v>13.75</v>
      </c>
      <c r="E3649" s="76">
        <v>75</v>
      </c>
      <c r="F3649" s="76">
        <f t="shared" si="57"/>
        <v>1031.25</v>
      </c>
      <c r="G3649" s="11" t="s">
        <v>5071</v>
      </c>
    </row>
    <row r="3650" spans="1:7">
      <c r="A3650" s="29">
        <v>3646</v>
      </c>
      <c r="B3650" s="77" t="s">
        <v>6748</v>
      </c>
      <c r="C3650" s="78" t="s">
        <v>6749</v>
      </c>
      <c r="D3650" s="79">
        <v>2.55</v>
      </c>
      <c r="E3650" s="76">
        <v>75</v>
      </c>
      <c r="F3650" s="76">
        <f t="shared" si="57"/>
        <v>191.25</v>
      </c>
      <c r="G3650" s="11" t="s">
        <v>5071</v>
      </c>
    </row>
    <row r="3651" spans="1:7">
      <c r="A3651" s="29">
        <v>3647</v>
      </c>
      <c r="B3651" s="77" t="s">
        <v>6750</v>
      </c>
      <c r="C3651" s="78" t="s">
        <v>6751</v>
      </c>
      <c r="D3651" s="79">
        <v>1.19</v>
      </c>
      <c r="E3651" s="76">
        <v>75</v>
      </c>
      <c r="F3651" s="76">
        <f t="shared" si="57"/>
        <v>89.25</v>
      </c>
      <c r="G3651" s="11" t="s">
        <v>5071</v>
      </c>
    </row>
    <row r="3652" spans="1:7">
      <c r="A3652" s="29">
        <v>3648</v>
      </c>
      <c r="B3652" s="77" t="s">
        <v>6752</v>
      </c>
      <c r="C3652" s="78" t="s">
        <v>3354</v>
      </c>
      <c r="D3652" s="79">
        <v>2.45</v>
      </c>
      <c r="E3652" s="76">
        <v>75</v>
      </c>
      <c r="F3652" s="76">
        <f t="shared" si="57"/>
        <v>183.75</v>
      </c>
      <c r="G3652" s="11" t="s">
        <v>5071</v>
      </c>
    </row>
    <row r="3653" spans="1:7">
      <c r="A3653" s="29">
        <v>3649</v>
      </c>
      <c r="B3653" s="77" t="s">
        <v>6753</v>
      </c>
      <c r="C3653" s="78" t="s">
        <v>2144</v>
      </c>
      <c r="D3653" s="79">
        <v>4.46</v>
      </c>
      <c r="E3653" s="76">
        <v>75</v>
      </c>
      <c r="F3653" s="76">
        <f t="shared" si="57"/>
        <v>334.5</v>
      </c>
      <c r="G3653" s="11" t="s">
        <v>5071</v>
      </c>
    </row>
    <row r="3654" spans="1:7">
      <c r="A3654" s="29">
        <v>3650</v>
      </c>
      <c r="B3654" s="77" t="s">
        <v>6754</v>
      </c>
      <c r="C3654" s="78" t="s">
        <v>6755</v>
      </c>
      <c r="D3654" s="79">
        <v>3.03</v>
      </c>
      <c r="E3654" s="76">
        <v>75</v>
      </c>
      <c r="F3654" s="76">
        <f t="shared" si="57"/>
        <v>227.25</v>
      </c>
      <c r="G3654" s="11" t="s">
        <v>5071</v>
      </c>
    </row>
    <row r="3655" spans="1:7">
      <c r="A3655" s="29">
        <v>3651</v>
      </c>
      <c r="B3655" s="77" t="s">
        <v>6756</v>
      </c>
      <c r="C3655" s="78" t="s">
        <v>6757</v>
      </c>
      <c r="D3655" s="79">
        <v>5.79</v>
      </c>
      <c r="E3655" s="76">
        <v>75</v>
      </c>
      <c r="F3655" s="76">
        <f t="shared" si="57"/>
        <v>434.25</v>
      </c>
      <c r="G3655" s="11" t="s">
        <v>5071</v>
      </c>
    </row>
    <row r="3656" spans="1:7">
      <c r="A3656" s="29">
        <v>3652</v>
      </c>
      <c r="B3656" s="77" t="s">
        <v>6758</v>
      </c>
      <c r="C3656" s="78" t="s">
        <v>6759</v>
      </c>
      <c r="D3656" s="79">
        <v>0.81</v>
      </c>
      <c r="E3656" s="76">
        <v>75</v>
      </c>
      <c r="F3656" s="76">
        <f t="shared" si="57"/>
        <v>60.75</v>
      </c>
      <c r="G3656" s="11" t="s">
        <v>5071</v>
      </c>
    </row>
    <row r="3657" spans="1:7">
      <c r="A3657" s="29">
        <v>3653</v>
      </c>
      <c r="B3657" s="77" t="s">
        <v>6760</v>
      </c>
      <c r="C3657" s="78" t="s">
        <v>6761</v>
      </c>
      <c r="D3657" s="79">
        <v>0.92</v>
      </c>
      <c r="E3657" s="76">
        <v>75</v>
      </c>
      <c r="F3657" s="76">
        <f t="shared" si="57"/>
        <v>69</v>
      </c>
      <c r="G3657" s="11" t="s">
        <v>5071</v>
      </c>
    </row>
    <row r="3658" spans="1:7">
      <c r="A3658" s="29">
        <v>3654</v>
      </c>
      <c r="B3658" s="77" t="s">
        <v>6762</v>
      </c>
      <c r="C3658" s="78" t="s">
        <v>3079</v>
      </c>
      <c r="D3658" s="79">
        <v>0.18</v>
      </c>
      <c r="E3658" s="76">
        <v>75</v>
      </c>
      <c r="F3658" s="76">
        <f t="shared" si="57"/>
        <v>13.5</v>
      </c>
      <c r="G3658" s="11" t="s">
        <v>5071</v>
      </c>
    </row>
    <row r="3659" spans="1:7">
      <c r="A3659" s="29">
        <v>3655</v>
      </c>
      <c r="B3659" s="77" t="s">
        <v>6763</v>
      </c>
      <c r="C3659" s="78" t="s">
        <v>4847</v>
      </c>
      <c r="D3659" s="79">
        <v>0.63</v>
      </c>
      <c r="E3659" s="76">
        <v>75</v>
      </c>
      <c r="F3659" s="76">
        <f t="shared" si="57"/>
        <v>47.25</v>
      </c>
      <c r="G3659" s="11" t="s">
        <v>5071</v>
      </c>
    </row>
    <row r="3660" spans="1:7">
      <c r="A3660" s="29">
        <v>3656</v>
      </c>
      <c r="B3660" s="77" t="s">
        <v>6764</v>
      </c>
      <c r="C3660" s="78" t="s">
        <v>6765</v>
      </c>
      <c r="D3660" s="79">
        <v>4.56</v>
      </c>
      <c r="E3660" s="76">
        <v>75</v>
      </c>
      <c r="F3660" s="76">
        <f t="shared" si="57"/>
        <v>342</v>
      </c>
      <c r="G3660" s="11" t="s">
        <v>5071</v>
      </c>
    </row>
    <row r="3661" spans="1:7">
      <c r="A3661" s="29">
        <v>3657</v>
      </c>
      <c r="B3661" s="77" t="s">
        <v>6766</v>
      </c>
      <c r="C3661" s="78" t="s">
        <v>2327</v>
      </c>
      <c r="D3661" s="79">
        <v>3.33</v>
      </c>
      <c r="E3661" s="76">
        <v>75</v>
      </c>
      <c r="F3661" s="76">
        <f t="shared" si="57"/>
        <v>249.75</v>
      </c>
      <c r="G3661" s="11" t="s">
        <v>5071</v>
      </c>
    </row>
    <row r="3662" spans="1:7">
      <c r="A3662" s="29">
        <v>3658</v>
      </c>
      <c r="B3662" s="77" t="s">
        <v>6767</v>
      </c>
      <c r="C3662" s="78" t="s">
        <v>6768</v>
      </c>
      <c r="D3662" s="79">
        <v>2.38</v>
      </c>
      <c r="E3662" s="76">
        <v>75</v>
      </c>
      <c r="F3662" s="76">
        <f t="shared" si="57"/>
        <v>178.5</v>
      </c>
      <c r="G3662" s="11" t="s">
        <v>5071</v>
      </c>
    </row>
    <row r="3663" spans="1:7">
      <c r="A3663" s="29">
        <v>3659</v>
      </c>
      <c r="B3663" s="77" t="s">
        <v>6769</v>
      </c>
      <c r="C3663" s="78" t="s">
        <v>3352</v>
      </c>
      <c r="D3663" s="79">
        <v>4.76</v>
      </c>
      <c r="E3663" s="76">
        <v>75</v>
      </c>
      <c r="F3663" s="76">
        <f t="shared" si="57"/>
        <v>357</v>
      </c>
      <c r="G3663" s="11" t="s">
        <v>5071</v>
      </c>
    </row>
    <row r="3664" spans="1:7">
      <c r="A3664" s="29">
        <v>3660</v>
      </c>
      <c r="B3664" s="77" t="s">
        <v>6770</v>
      </c>
      <c r="C3664" s="78" t="s">
        <v>6771</v>
      </c>
      <c r="D3664" s="79">
        <v>4.64</v>
      </c>
      <c r="E3664" s="76">
        <v>75</v>
      </c>
      <c r="F3664" s="76">
        <f t="shared" si="57"/>
        <v>348</v>
      </c>
      <c r="G3664" s="11" t="s">
        <v>5071</v>
      </c>
    </row>
    <row r="3665" spans="1:7">
      <c r="A3665" s="29">
        <v>3661</v>
      </c>
      <c r="B3665" s="77" t="s">
        <v>6772</v>
      </c>
      <c r="C3665" s="78" t="s">
        <v>5803</v>
      </c>
      <c r="D3665" s="79">
        <v>3.47</v>
      </c>
      <c r="E3665" s="76">
        <v>75</v>
      </c>
      <c r="F3665" s="76">
        <f t="shared" si="57"/>
        <v>260.25</v>
      </c>
      <c r="G3665" s="11" t="s">
        <v>5071</v>
      </c>
    </row>
    <row r="3666" spans="1:7">
      <c r="A3666" s="29">
        <v>3662</v>
      </c>
      <c r="B3666" s="77" t="s">
        <v>6773</v>
      </c>
      <c r="C3666" s="78" t="s">
        <v>5877</v>
      </c>
      <c r="D3666" s="79">
        <v>2.54</v>
      </c>
      <c r="E3666" s="76">
        <v>75</v>
      </c>
      <c r="F3666" s="76">
        <f t="shared" si="57"/>
        <v>190.5</v>
      </c>
      <c r="G3666" s="11" t="s">
        <v>5071</v>
      </c>
    </row>
    <row r="3667" spans="1:7">
      <c r="A3667" s="29">
        <v>3663</v>
      </c>
      <c r="B3667" s="77" t="s">
        <v>6774</v>
      </c>
      <c r="C3667" s="78" t="s">
        <v>6775</v>
      </c>
      <c r="D3667" s="79">
        <v>8.2</v>
      </c>
      <c r="E3667" s="76">
        <v>75</v>
      </c>
      <c r="F3667" s="76">
        <f t="shared" si="57"/>
        <v>615</v>
      </c>
      <c r="G3667" s="11" t="s">
        <v>5071</v>
      </c>
    </row>
    <row r="3668" spans="1:7">
      <c r="A3668" s="29">
        <v>3664</v>
      </c>
      <c r="B3668" s="77" t="s">
        <v>6776</v>
      </c>
      <c r="C3668" s="78" t="s">
        <v>6777</v>
      </c>
      <c r="D3668" s="79">
        <v>5.76</v>
      </c>
      <c r="E3668" s="76">
        <v>75</v>
      </c>
      <c r="F3668" s="76">
        <f t="shared" ref="F3668:F3731" si="58">D3668*E3668</f>
        <v>432</v>
      </c>
      <c r="G3668" s="11" t="s">
        <v>5071</v>
      </c>
    </row>
    <row r="3669" spans="1:7">
      <c r="A3669" s="29">
        <v>3665</v>
      </c>
      <c r="B3669" s="77" t="s">
        <v>6778</v>
      </c>
      <c r="C3669" s="78" t="s">
        <v>2150</v>
      </c>
      <c r="D3669" s="79">
        <v>3.57</v>
      </c>
      <c r="E3669" s="76">
        <v>75</v>
      </c>
      <c r="F3669" s="76">
        <f t="shared" si="58"/>
        <v>267.75</v>
      </c>
      <c r="G3669" s="11" t="s">
        <v>5071</v>
      </c>
    </row>
    <row r="3670" spans="1:7">
      <c r="A3670" s="29">
        <v>3666</v>
      </c>
      <c r="B3670" s="77" t="s">
        <v>6779</v>
      </c>
      <c r="C3670" s="78" t="s">
        <v>3057</v>
      </c>
      <c r="D3670" s="79">
        <v>10.15</v>
      </c>
      <c r="E3670" s="76">
        <v>75</v>
      </c>
      <c r="F3670" s="76">
        <f t="shared" si="58"/>
        <v>761.25</v>
      </c>
      <c r="G3670" s="11" t="s">
        <v>5071</v>
      </c>
    </row>
    <row r="3671" spans="1:7">
      <c r="A3671" s="29">
        <v>3667</v>
      </c>
      <c r="B3671" s="77" t="s">
        <v>6780</v>
      </c>
      <c r="C3671" s="78" t="s">
        <v>6781</v>
      </c>
      <c r="D3671" s="79">
        <v>2.45</v>
      </c>
      <c r="E3671" s="76">
        <v>75</v>
      </c>
      <c r="F3671" s="76">
        <f t="shared" si="58"/>
        <v>183.75</v>
      </c>
      <c r="G3671" s="11" t="s">
        <v>5071</v>
      </c>
    </row>
    <row r="3672" spans="1:7">
      <c r="A3672" s="29">
        <v>3668</v>
      </c>
      <c r="B3672" s="77" t="s">
        <v>6782</v>
      </c>
      <c r="C3672" s="78" t="s">
        <v>6783</v>
      </c>
      <c r="D3672" s="79">
        <v>4.95</v>
      </c>
      <c r="E3672" s="76">
        <v>75</v>
      </c>
      <c r="F3672" s="76">
        <f t="shared" si="58"/>
        <v>371.25</v>
      </c>
      <c r="G3672" s="11" t="s">
        <v>5071</v>
      </c>
    </row>
    <row r="3673" spans="1:7">
      <c r="A3673" s="29">
        <v>3669</v>
      </c>
      <c r="B3673" s="77" t="s">
        <v>6784</v>
      </c>
      <c r="C3673" s="78" t="s">
        <v>6785</v>
      </c>
      <c r="D3673" s="79">
        <v>1.07</v>
      </c>
      <c r="E3673" s="76">
        <v>75</v>
      </c>
      <c r="F3673" s="76">
        <f t="shared" si="58"/>
        <v>80.25</v>
      </c>
      <c r="G3673" s="11" t="s">
        <v>5071</v>
      </c>
    </row>
    <row r="3674" spans="1:7">
      <c r="A3674" s="29">
        <v>3670</v>
      </c>
      <c r="B3674" s="77" t="s">
        <v>6786</v>
      </c>
      <c r="C3674" s="78" t="s">
        <v>6787</v>
      </c>
      <c r="D3674" s="79">
        <v>2.18</v>
      </c>
      <c r="E3674" s="76">
        <v>75</v>
      </c>
      <c r="F3674" s="76">
        <f t="shared" si="58"/>
        <v>163.5</v>
      </c>
      <c r="G3674" s="11" t="s">
        <v>5071</v>
      </c>
    </row>
    <row r="3675" spans="1:7">
      <c r="A3675" s="29">
        <v>3671</v>
      </c>
      <c r="B3675" s="77" t="s">
        <v>6788</v>
      </c>
      <c r="C3675" s="78" t="s">
        <v>6789</v>
      </c>
      <c r="D3675" s="79">
        <v>6.02</v>
      </c>
      <c r="E3675" s="76">
        <v>75</v>
      </c>
      <c r="F3675" s="76">
        <f t="shared" si="58"/>
        <v>451.5</v>
      </c>
      <c r="G3675" s="11" t="s">
        <v>5071</v>
      </c>
    </row>
    <row r="3676" spans="1:7">
      <c r="A3676" s="29">
        <v>3672</v>
      </c>
      <c r="B3676" s="77" t="s">
        <v>6790</v>
      </c>
      <c r="C3676" s="78" t="s">
        <v>6791</v>
      </c>
      <c r="D3676" s="79">
        <v>1.45</v>
      </c>
      <c r="E3676" s="76">
        <v>75</v>
      </c>
      <c r="F3676" s="76">
        <f t="shared" si="58"/>
        <v>108.75</v>
      </c>
      <c r="G3676" s="11" t="s">
        <v>5071</v>
      </c>
    </row>
    <row r="3677" spans="1:7">
      <c r="A3677" s="29">
        <v>3673</v>
      </c>
      <c r="B3677" s="77" t="s">
        <v>6792</v>
      </c>
      <c r="C3677" s="78" t="s">
        <v>4322</v>
      </c>
      <c r="D3677" s="79">
        <v>3.68</v>
      </c>
      <c r="E3677" s="76">
        <v>75</v>
      </c>
      <c r="F3677" s="76">
        <f t="shared" si="58"/>
        <v>276</v>
      </c>
      <c r="G3677" s="11" t="s">
        <v>5071</v>
      </c>
    </row>
    <row r="3678" spans="1:7">
      <c r="A3678" s="29">
        <v>3674</v>
      </c>
      <c r="B3678" s="77" t="s">
        <v>6793</v>
      </c>
      <c r="C3678" s="78" t="s">
        <v>6794</v>
      </c>
      <c r="D3678" s="79">
        <v>4.48</v>
      </c>
      <c r="E3678" s="76">
        <v>75</v>
      </c>
      <c r="F3678" s="76">
        <f t="shared" si="58"/>
        <v>336</v>
      </c>
      <c r="G3678" s="11" t="s">
        <v>5071</v>
      </c>
    </row>
    <row r="3679" spans="1:7">
      <c r="A3679" s="29">
        <v>3675</v>
      </c>
      <c r="B3679" s="77" t="s">
        <v>6795</v>
      </c>
      <c r="C3679" s="78" t="s">
        <v>6796</v>
      </c>
      <c r="D3679" s="79">
        <v>6.41</v>
      </c>
      <c r="E3679" s="76">
        <v>75</v>
      </c>
      <c r="F3679" s="76">
        <f t="shared" si="58"/>
        <v>480.75</v>
      </c>
      <c r="G3679" s="11" t="s">
        <v>5071</v>
      </c>
    </row>
    <row r="3680" spans="1:7">
      <c r="A3680" s="29">
        <v>3676</v>
      </c>
      <c r="B3680" s="77" t="s">
        <v>6797</v>
      </c>
      <c r="C3680" s="78" t="s">
        <v>6798</v>
      </c>
      <c r="D3680" s="79">
        <v>3.34</v>
      </c>
      <c r="E3680" s="76">
        <v>75</v>
      </c>
      <c r="F3680" s="76">
        <f t="shared" si="58"/>
        <v>250.5</v>
      </c>
      <c r="G3680" s="11" t="s">
        <v>5071</v>
      </c>
    </row>
    <row r="3681" spans="1:7">
      <c r="A3681" s="29">
        <v>3677</v>
      </c>
      <c r="B3681" s="77" t="s">
        <v>6799</v>
      </c>
      <c r="C3681" s="78" t="s">
        <v>6800</v>
      </c>
      <c r="D3681" s="79">
        <v>1.13</v>
      </c>
      <c r="E3681" s="76">
        <v>75</v>
      </c>
      <c r="F3681" s="76">
        <f t="shared" si="58"/>
        <v>84.75</v>
      </c>
      <c r="G3681" s="11" t="s">
        <v>5071</v>
      </c>
    </row>
    <row r="3682" spans="1:7">
      <c r="A3682" s="29">
        <v>3678</v>
      </c>
      <c r="B3682" s="77" t="s">
        <v>6801</v>
      </c>
      <c r="C3682" s="78" t="s">
        <v>2752</v>
      </c>
      <c r="D3682" s="79">
        <v>1.76</v>
      </c>
      <c r="E3682" s="76">
        <v>75</v>
      </c>
      <c r="F3682" s="76">
        <f t="shared" si="58"/>
        <v>132</v>
      </c>
      <c r="G3682" s="11" t="s">
        <v>5071</v>
      </c>
    </row>
    <row r="3683" spans="1:7">
      <c r="A3683" s="29">
        <v>3679</v>
      </c>
      <c r="B3683" s="77" t="s">
        <v>6802</v>
      </c>
      <c r="C3683" s="78" t="s">
        <v>6803</v>
      </c>
      <c r="D3683" s="79">
        <v>4.71</v>
      </c>
      <c r="E3683" s="76">
        <v>75</v>
      </c>
      <c r="F3683" s="76">
        <f t="shared" si="58"/>
        <v>353.25</v>
      </c>
      <c r="G3683" s="11" t="s">
        <v>5071</v>
      </c>
    </row>
    <row r="3684" spans="1:7">
      <c r="A3684" s="29">
        <v>3680</v>
      </c>
      <c r="B3684" s="77" t="s">
        <v>6804</v>
      </c>
      <c r="C3684" s="78" t="s">
        <v>5493</v>
      </c>
      <c r="D3684" s="79">
        <v>5.71</v>
      </c>
      <c r="E3684" s="76">
        <v>75</v>
      </c>
      <c r="F3684" s="76">
        <f t="shared" si="58"/>
        <v>428.25</v>
      </c>
      <c r="G3684" s="11" t="s">
        <v>5071</v>
      </c>
    </row>
    <row r="3685" spans="1:7">
      <c r="A3685" s="29">
        <v>3681</v>
      </c>
      <c r="B3685" s="77" t="s">
        <v>6805</v>
      </c>
      <c r="C3685" s="78" t="s">
        <v>5043</v>
      </c>
      <c r="D3685" s="79">
        <v>1.3</v>
      </c>
      <c r="E3685" s="76">
        <v>75</v>
      </c>
      <c r="F3685" s="76">
        <f t="shared" si="58"/>
        <v>97.5</v>
      </c>
      <c r="G3685" s="11" t="s">
        <v>5071</v>
      </c>
    </row>
    <row r="3686" spans="1:7">
      <c r="A3686" s="29">
        <v>3682</v>
      </c>
      <c r="B3686" s="77" t="s">
        <v>6806</v>
      </c>
      <c r="C3686" s="78" t="s">
        <v>5452</v>
      </c>
      <c r="D3686" s="79">
        <v>4.12</v>
      </c>
      <c r="E3686" s="76">
        <v>75</v>
      </c>
      <c r="F3686" s="76">
        <f t="shared" si="58"/>
        <v>309</v>
      </c>
      <c r="G3686" s="11" t="s">
        <v>5071</v>
      </c>
    </row>
    <row r="3687" spans="1:7">
      <c r="A3687" s="29">
        <v>3683</v>
      </c>
      <c r="B3687" s="77" t="s">
        <v>6807</v>
      </c>
      <c r="C3687" s="78" t="s">
        <v>6808</v>
      </c>
      <c r="D3687" s="79">
        <v>0.99</v>
      </c>
      <c r="E3687" s="76">
        <v>75</v>
      </c>
      <c r="F3687" s="76">
        <f t="shared" si="58"/>
        <v>74.25</v>
      </c>
      <c r="G3687" s="11" t="s">
        <v>5071</v>
      </c>
    </row>
    <row r="3688" spans="1:7">
      <c r="A3688" s="29">
        <v>3684</v>
      </c>
      <c r="B3688" s="77" t="s">
        <v>6809</v>
      </c>
      <c r="C3688" s="78" t="s">
        <v>3639</v>
      </c>
      <c r="D3688" s="79">
        <v>1.87</v>
      </c>
      <c r="E3688" s="76">
        <v>75</v>
      </c>
      <c r="F3688" s="76">
        <f t="shared" si="58"/>
        <v>140.25</v>
      </c>
      <c r="G3688" s="11" t="s">
        <v>5071</v>
      </c>
    </row>
    <row r="3689" spans="1:7">
      <c r="A3689" s="29">
        <v>3685</v>
      </c>
      <c r="B3689" s="77" t="s">
        <v>6810</v>
      </c>
      <c r="C3689" s="78" t="s">
        <v>4175</v>
      </c>
      <c r="D3689" s="79">
        <v>3.3</v>
      </c>
      <c r="E3689" s="76">
        <v>75</v>
      </c>
      <c r="F3689" s="76">
        <f t="shared" si="58"/>
        <v>247.5</v>
      </c>
      <c r="G3689" s="11" t="s">
        <v>5071</v>
      </c>
    </row>
    <row r="3690" spans="1:7">
      <c r="A3690" s="29">
        <v>3686</v>
      </c>
      <c r="B3690" s="77" t="s">
        <v>6811</v>
      </c>
      <c r="C3690" s="78" t="s">
        <v>3808</v>
      </c>
      <c r="D3690" s="79">
        <v>2.53</v>
      </c>
      <c r="E3690" s="76">
        <v>75</v>
      </c>
      <c r="F3690" s="76">
        <f t="shared" si="58"/>
        <v>189.75</v>
      </c>
      <c r="G3690" s="11" t="s">
        <v>5071</v>
      </c>
    </row>
    <row r="3691" spans="1:7">
      <c r="A3691" s="29">
        <v>3687</v>
      </c>
      <c r="B3691" s="77" t="s">
        <v>6812</v>
      </c>
      <c r="C3691" s="78" t="s">
        <v>3073</v>
      </c>
      <c r="D3691" s="79">
        <v>3.56</v>
      </c>
      <c r="E3691" s="76">
        <v>75</v>
      </c>
      <c r="F3691" s="76">
        <f t="shared" si="58"/>
        <v>267</v>
      </c>
      <c r="G3691" s="11" t="s">
        <v>5071</v>
      </c>
    </row>
    <row r="3692" spans="1:7">
      <c r="A3692" s="29">
        <v>3688</v>
      </c>
      <c r="B3692" s="77" t="s">
        <v>6813</v>
      </c>
      <c r="C3692" s="78" t="s">
        <v>6814</v>
      </c>
      <c r="D3692" s="79">
        <v>3.47</v>
      </c>
      <c r="E3692" s="76">
        <v>75</v>
      </c>
      <c r="F3692" s="76">
        <f t="shared" si="58"/>
        <v>260.25</v>
      </c>
      <c r="G3692" s="11" t="s">
        <v>5071</v>
      </c>
    </row>
    <row r="3693" spans="1:7">
      <c r="A3693" s="29">
        <v>3689</v>
      </c>
      <c r="B3693" s="77" t="s">
        <v>6815</v>
      </c>
      <c r="C3693" s="78" t="s">
        <v>2883</v>
      </c>
      <c r="D3693" s="79">
        <v>2.39</v>
      </c>
      <c r="E3693" s="76">
        <v>75</v>
      </c>
      <c r="F3693" s="76">
        <f t="shared" si="58"/>
        <v>179.25</v>
      </c>
      <c r="G3693" s="11" t="s">
        <v>5071</v>
      </c>
    </row>
    <row r="3694" spans="1:7">
      <c r="A3694" s="29">
        <v>3690</v>
      </c>
      <c r="B3694" s="77" t="s">
        <v>6816</v>
      </c>
      <c r="C3694" s="78" t="s">
        <v>2515</v>
      </c>
      <c r="D3694" s="79">
        <v>4.46</v>
      </c>
      <c r="E3694" s="76">
        <v>75</v>
      </c>
      <c r="F3694" s="76">
        <f t="shared" si="58"/>
        <v>334.5</v>
      </c>
      <c r="G3694" s="11" t="s">
        <v>5071</v>
      </c>
    </row>
    <row r="3695" spans="1:7">
      <c r="A3695" s="29">
        <v>3691</v>
      </c>
      <c r="B3695" s="77" t="s">
        <v>6817</v>
      </c>
      <c r="C3695" s="78" t="s">
        <v>6818</v>
      </c>
      <c r="D3695" s="79">
        <v>6.56</v>
      </c>
      <c r="E3695" s="76">
        <v>75</v>
      </c>
      <c r="F3695" s="76">
        <f t="shared" si="58"/>
        <v>492</v>
      </c>
      <c r="G3695" s="11" t="s">
        <v>5071</v>
      </c>
    </row>
    <row r="3696" spans="1:7">
      <c r="A3696" s="29">
        <v>3692</v>
      </c>
      <c r="B3696" s="77" t="s">
        <v>6819</v>
      </c>
      <c r="C3696" s="78" t="s">
        <v>6820</v>
      </c>
      <c r="D3696" s="79">
        <v>3.45</v>
      </c>
      <c r="E3696" s="76">
        <v>75</v>
      </c>
      <c r="F3696" s="76">
        <f t="shared" si="58"/>
        <v>258.75</v>
      </c>
      <c r="G3696" s="11" t="s">
        <v>5071</v>
      </c>
    </row>
    <row r="3697" spans="1:7">
      <c r="A3697" s="29">
        <v>3693</v>
      </c>
      <c r="B3697" s="77" t="s">
        <v>6821</v>
      </c>
      <c r="C3697" s="78" t="s">
        <v>6822</v>
      </c>
      <c r="D3697" s="79">
        <v>5.94</v>
      </c>
      <c r="E3697" s="76">
        <v>75</v>
      </c>
      <c r="F3697" s="76">
        <f t="shared" si="58"/>
        <v>445.5</v>
      </c>
      <c r="G3697" s="11" t="s">
        <v>5071</v>
      </c>
    </row>
    <row r="3698" spans="1:7">
      <c r="A3698" s="29">
        <v>3694</v>
      </c>
      <c r="B3698" s="77" t="s">
        <v>6823</v>
      </c>
      <c r="C3698" s="78" t="s">
        <v>5393</v>
      </c>
      <c r="D3698" s="79">
        <v>1.46</v>
      </c>
      <c r="E3698" s="76">
        <v>75</v>
      </c>
      <c r="F3698" s="76">
        <f t="shared" si="58"/>
        <v>109.5</v>
      </c>
      <c r="G3698" s="11" t="s">
        <v>5071</v>
      </c>
    </row>
    <row r="3699" spans="1:7">
      <c r="A3699" s="29">
        <v>3695</v>
      </c>
      <c r="B3699" s="77" t="s">
        <v>6824</v>
      </c>
      <c r="C3699" s="78" t="s">
        <v>6825</v>
      </c>
      <c r="D3699" s="79">
        <v>3.08</v>
      </c>
      <c r="E3699" s="76">
        <v>75</v>
      </c>
      <c r="F3699" s="76">
        <f t="shared" si="58"/>
        <v>231</v>
      </c>
      <c r="G3699" s="11" t="s">
        <v>5071</v>
      </c>
    </row>
    <row r="3700" spans="1:7">
      <c r="A3700" s="29">
        <v>3696</v>
      </c>
      <c r="B3700" s="77" t="s">
        <v>6826</v>
      </c>
      <c r="C3700" s="78" t="s">
        <v>6244</v>
      </c>
      <c r="D3700" s="79">
        <v>5.56</v>
      </c>
      <c r="E3700" s="76">
        <v>75</v>
      </c>
      <c r="F3700" s="76">
        <f t="shared" si="58"/>
        <v>417</v>
      </c>
      <c r="G3700" s="11" t="s">
        <v>5071</v>
      </c>
    </row>
    <row r="3701" spans="1:7">
      <c r="A3701" s="29">
        <v>3697</v>
      </c>
      <c r="B3701" s="77" t="s">
        <v>6827</v>
      </c>
      <c r="C3701" s="78" t="s">
        <v>6759</v>
      </c>
      <c r="D3701" s="79">
        <v>3.06</v>
      </c>
      <c r="E3701" s="76">
        <v>75</v>
      </c>
      <c r="F3701" s="76">
        <f t="shared" si="58"/>
        <v>229.5</v>
      </c>
      <c r="G3701" s="11" t="s">
        <v>5071</v>
      </c>
    </row>
    <row r="3702" spans="1:7">
      <c r="A3702" s="29">
        <v>3698</v>
      </c>
      <c r="B3702" s="77" t="s">
        <v>6828</v>
      </c>
      <c r="C3702" s="78" t="s">
        <v>4358</v>
      </c>
      <c r="D3702" s="79">
        <v>1.92</v>
      </c>
      <c r="E3702" s="76">
        <v>75</v>
      </c>
      <c r="F3702" s="76">
        <f t="shared" si="58"/>
        <v>144</v>
      </c>
      <c r="G3702" s="11" t="s">
        <v>5071</v>
      </c>
    </row>
    <row r="3703" spans="1:7">
      <c r="A3703" s="29">
        <v>3699</v>
      </c>
      <c r="B3703" s="77" t="s">
        <v>6829</v>
      </c>
      <c r="C3703" s="78" t="s">
        <v>5854</v>
      </c>
      <c r="D3703" s="79">
        <v>5.44</v>
      </c>
      <c r="E3703" s="76">
        <v>75</v>
      </c>
      <c r="F3703" s="76">
        <f t="shared" si="58"/>
        <v>408</v>
      </c>
      <c r="G3703" s="11" t="s">
        <v>5071</v>
      </c>
    </row>
    <row r="3704" spans="1:7">
      <c r="A3704" s="29">
        <v>3700</v>
      </c>
      <c r="B3704" s="77" t="s">
        <v>6830</v>
      </c>
      <c r="C3704" s="78" t="s">
        <v>6831</v>
      </c>
      <c r="D3704" s="79">
        <v>0.83</v>
      </c>
      <c r="E3704" s="76">
        <v>75</v>
      </c>
      <c r="F3704" s="76">
        <f t="shared" si="58"/>
        <v>62.25</v>
      </c>
      <c r="G3704" s="11" t="s">
        <v>5071</v>
      </c>
    </row>
    <row r="3705" spans="1:7">
      <c r="A3705" s="29">
        <v>3701</v>
      </c>
      <c r="B3705" s="77" t="s">
        <v>6832</v>
      </c>
      <c r="C3705" s="78" t="s">
        <v>5452</v>
      </c>
      <c r="D3705" s="79">
        <v>3.43</v>
      </c>
      <c r="E3705" s="76">
        <v>75</v>
      </c>
      <c r="F3705" s="76">
        <f t="shared" si="58"/>
        <v>257.25</v>
      </c>
      <c r="G3705" s="11" t="s">
        <v>5071</v>
      </c>
    </row>
    <row r="3706" spans="1:7">
      <c r="A3706" s="29">
        <v>3702</v>
      </c>
      <c r="B3706" s="77" t="s">
        <v>6833</v>
      </c>
      <c r="C3706" s="78" t="s">
        <v>6834</v>
      </c>
      <c r="D3706" s="79">
        <v>3.71</v>
      </c>
      <c r="E3706" s="76">
        <v>75</v>
      </c>
      <c r="F3706" s="76">
        <f t="shared" si="58"/>
        <v>278.25</v>
      </c>
      <c r="G3706" s="11" t="s">
        <v>5071</v>
      </c>
    </row>
    <row r="3707" spans="1:7">
      <c r="A3707" s="29">
        <v>3703</v>
      </c>
      <c r="B3707" s="77" t="s">
        <v>6835</v>
      </c>
      <c r="C3707" s="78" t="s">
        <v>6836</v>
      </c>
      <c r="D3707" s="79">
        <v>2.66</v>
      </c>
      <c r="E3707" s="76">
        <v>75</v>
      </c>
      <c r="F3707" s="76">
        <f t="shared" si="58"/>
        <v>199.5</v>
      </c>
      <c r="G3707" s="11" t="s">
        <v>5071</v>
      </c>
    </row>
    <row r="3708" spans="1:7">
      <c r="A3708" s="29">
        <v>3704</v>
      </c>
      <c r="B3708" s="77" t="s">
        <v>6837</v>
      </c>
      <c r="C3708" s="78" t="s">
        <v>6838</v>
      </c>
      <c r="D3708" s="79">
        <v>9.22</v>
      </c>
      <c r="E3708" s="76">
        <v>75</v>
      </c>
      <c r="F3708" s="76">
        <f t="shared" si="58"/>
        <v>691.5</v>
      </c>
      <c r="G3708" s="11" t="s">
        <v>5071</v>
      </c>
    </row>
    <row r="3709" spans="1:7">
      <c r="A3709" s="29">
        <v>3705</v>
      </c>
      <c r="B3709" s="77" t="s">
        <v>6839</v>
      </c>
      <c r="C3709" s="78" t="s">
        <v>6840</v>
      </c>
      <c r="D3709" s="79">
        <v>4.67</v>
      </c>
      <c r="E3709" s="76">
        <v>75</v>
      </c>
      <c r="F3709" s="76">
        <f t="shared" si="58"/>
        <v>350.25</v>
      </c>
      <c r="G3709" s="11" t="s">
        <v>5071</v>
      </c>
    </row>
    <row r="3710" spans="1:7">
      <c r="A3710" s="29">
        <v>3706</v>
      </c>
      <c r="B3710" s="77" t="s">
        <v>6841</v>
      </c>
      <c r="C3710" s="78" t="s">
        <v>5877</v>
      </c>
      <c r="D3710" s="79">
        <v>0.39</v>
      </c>
      <c r="E3710" s="76">
        <v>75</v>
      </c>
      <c r="F3710" s="76">
        <f t="shared" si="58"/>
        <v>29.25</v>
      </c>
      <c r="G3710" s="11" t="s">
        <v>5071</v>
      </c>
    </row>
    <row r="3711" spans="1:7">
      <c r="A3711" s="29">
        <v>3707</v>
      </c>
      <c r="B3711" s="77" t="s">
        <v>6842</v>
      </c>
      <c r="C3711" s="78" t="s">
        <v>2118</v>
      </c>
      <c r="D3711" s="79">
        <v>1.69</v>
      </c>
      <c r="E3711" s="76">
        <v>75</v>
      </c>
      <c r="F3711" s="76">
        <f t="shared" si="58"/>
        <v>126.75</v>
      </c>
      <c r="G3711" s="11" t="s">
        <v>5071</v>
      </c>
    </row>
    <row r="3712" spans="1:7">
      <c r="A3712" s="29">
        <v>3708</v>
      </c>
      <c r="B3712" s="77" t="s">
        <v>6843</v>
      </c>
      <c r="C3712" s="78" t="s">
        <v>6844</v>
      </c>
      <c r="D3712" s="79">
        <v>2</v>
      </c>
      <c r="E3712" s="76">
        <v>75</v>
      </c>
      <c r="F3712" s="76">
        <f t="shared" si="58"/>
        <v>150</v>
      </c>
      <c r="G3712" s="11" t="s">
        <v>5071</v>
      </c>
    </row>
    <row r="3713" spans="1:7">
      <c r="A3713" s="29">
        <v>3709</v>
      </c>
      <c r="B3713" s="77" t="s">
        <v>6845</v>
      </c>
      <c r="C3713" s="78" t="s">
        <v>4322</v>
      </c>
      <c r="D3713" s="79">
        <v>5.3</v>
      </c>
      <c r="E3713" s="76">
        <v>75</v>
      </c>
      <c r="F3713" s="76">
        <f t="shared" si="58"/>
        <v>397.5</v>
      </c>
      <c r="G3713" s="11" t="s">
        <v>5071</v>
      </c>
    </row>
    <row r="3714" spans="1:7">
      <c r="A3714" s="29">
        <v>3710</v>
      </c>
      <c r="B3714" s="77" t="s">
        <v>6846</v>
      </c>
      <c r="C3714" s="78" t="s">
        <v>4586</v>
      </c>
      <c r="D3714" s="79">
        <v>2.91</v>
      </c>
      <c r="E3714" s="76">
        <v>75</v>
      </c>
      <c r="F3714" s="76">
        <f t="shared" si="58"/>
        <v>218.25</v>
      </c>
      <c r="G3714" s="11" t="s">
        <v>5071</v>
      </c>
    </row>
    <row r="3715" spans="1:7">
      <c r="A3715" s="29">
        <v>3711</v>
      </c>
      <c r="B3715" s="77" t="s">
        <v>6847</v>
      </c>
      <c r="C3715" s="78" t="s">
        <v>6848</v>
      </c>
      <c r="D3715" s="79">
        <v>0.87</v>
      </c>
      <c r="E3715" s="76">
        <v>75</v>
      </c>
      <c r="F3715" s="76">
        <f t="shared" si="58"/>
        <v>65.25</v>
      </c>
      <c r="G3715" s="11" t="s">
        <v>5071</v>
      </c>
    </row>
    <row r="3716" spans="1:7">
      <c r="A3716" s="29">
        <v>3712</v>
      </c>
      <c r="B3716" s="77" t="s">
        <v>6849</v>
      </c>
      <c r="C3716" s="78" t="s">
        <v>5430</v>
      </c>
      <c r="D3716" s="79">
        <v>1.73</v>
      </c>
      <c r="E3716" s="76">
        <v>75</v>
      </c>
      <c r="F3716" s="76">
        <f t="shared" si="58"/>
        <v>129.75</v>
      </c>
      <c r="G3716" s="11" t="s">
        <v>5071</v>
      </c>
    </row>
    <row r="3717" spans="1:7">
      <c r="A3717" s="29">
        <v>3713</v>
      </c>
      <c r="B3717" s="77" t="s">
        <v>6850</v>
      </c>
      <c r="C3717" s="78" t="s">
        <v>3856</v>
      </c>
      <c r="D3717" s="79">
        <v>1.72</v>
      </c>
      <c r="E3717" s="76">
        <v>75</v>
      </c>
      <c r="F3717" s="76">
        <f t="shared" si="58"/>
        <v>129</v>
      </c>
      <c r="G3717" s="11" t="s">
        <v>5071</v>
      </c>
    </row>
    <row r="3718" spans="1:7">
      <c r="A3718" s="29">
        <v>3714</v>
      </c>
      <c r="B3718" s="77" t="s">
        <v>6851</v>
      </c>
      <c r="C3718" s="78" t="s">
        <v>4866</v>
      </c>
      <c r="D3718" s="79">
        <v>3.17</v>
      </c>
      <c r="E3718" s="76">
        <v>75</v>
      </c>
      <c r="F3718" s="76">
        <f t="shared" si="58"/>
        <v>237.75</v>
      </c>
      <c r="G3718" s="11" t="s">
        <v>5071</v>
      </c>
    </row>
    <row r="3719" spans="1:7">
      <c r="A3719" s="29">
        <v>3715</v>
      </c>
      <c r="B3719" s="77" t="s">
        <v>6852</v>
      </c>
      <c r="C3719" s="78" t="s">
        <v>4534</v>
      </c>
      <c r="D3719" s="79">
        <v>1.42</v>
      </c>
      <c r="E3719" s="76">
        <v>75</v>
      </c>
      <c r="F3719" s="76">
        <f t="shared" si="58"/>
        <v>106.5</v>
      </c>
      <c r="G3719" s="11" t="s">
        <v>5071</v>
      </c>
    </row>
    <row r="3720" spans="1:7">
      <c r="A3720" s="29">
        <v>3716</v>
      </c>
      <c r="B3720" s="77" t="s">
        <v>6853</v>
      </c>
      <c r="C3720" s="78" t="s">
        <v>6854</v>
      </c>
      <c r="D3720" s="79">
        <v>4.74</v>
      </c>
      <c r="E3720" s="76">
        <v>75</v>
      </c>
      <c r="F3720" s="76">
        <f t="shared" si="58"/>
        <v>355.5</v>
      </c>
      <c r="G3720" s="11" t="s">
        <v>5071</v>
      </c>
    </row>
    <row r="3721" spans="1:7">
      <c r="A3721" s="29">
        <v>3717</v>
      </c>
      <c r="B3721" s="77" t="s">
        <v>6855</v>
      </c>
      <c r="C3721" s="78" t="s">
        <v>5482</v>
      </c>
      <c r="D3721" s="79">
        <v>4.23</v>
      </c>
      <c r="E3721" s="76">
        <v>75</v>
      </c>
      <c r="F3721" s="76">
        <f t="shared" si="58"/>
        <v>317.25</v>
      </c>
      <c r="G3721" s="11" t="s">
        <v>5071</v>
      </c>
    </row>
    <row r="3722" spans="1:7">
      <c r="A3722" s="29">
        <v>3718</v>
      </c>
      <c r="B3722" s="77" t="s">
        <v>6856</v>
      </c>
      <c r="C3722" s="78" t="s">
        <v>4317</v>
      </c>
      <c r="D3722" s="79">
        <v>4.29</v>
      </c>
      <c r="E3722" s="76">
        <v>75</v>
      </c>
      <c r="F3722" s="76">
        <f t="shared" si="58"/>
        <v>321.75</v>
      </c>
      <c r="G3722" s="11" t="s">
        <v>5071</v>
      </c>
    </row>
    <row r="3723" spans="1:7">
      <c r="A3723" s="29">
        <v>3719</v>
      </c>
      <c r="B3723" s="77" t="s">
        <v>6857</v>
      </c>
      <c r="C3723" s="78" t="s">
        <v>5188</v>
      </c>
      <c r="D3723" s="79">
        <v>2.42</v>
      </c>
      <c r="E3723" s="76">
        <v>75</v>
      </c>
      <c r="F3723" s="76">
        <f t="shared" si="58"/>
        <v>181.5</v>
      </c>
      <c r="G3723" s="11" t="s">
        <v>5071</v>
      </c>
    </row>
    <row r="3724" spans="1:7">
      <c r="A3724" s="29">
        <v>3720</v>
      </c>
      <c r="B3724" s="77" t="s">
        <v>6858</v>
      </c>
      <c r="C3724" s="78" t="s">
        <v>2173</v>
      </c>
      <c r="D3724" s="79">
        <v>3.18</v>
      </c>
      <c r="E3724" s="76">
        <v>75</v>
      </c>
      <c r="F3724" s="76">
        <f t="shared" si="58"/>
        <v>238.5</v>
      </c>
      <c r="G3724" s="11" t="s">
        <v>5071</v>
      </c>
    </row>
    <row r="3725" spans="1:7">
      <c r="A3725" s="29">
        <v>3721</v>
      </c>
      <c r="B3725" s="77" t="s">
        <v>6859</v>
      </c>
      <c r="C3725" s="78" t="s">
        <v>6101</v>
      </c>
      <c r="D3725" s="79">
        <v>3.23</v>
      </c>
      <c r="E3725" s="76">
        <v>75</v>
      </c>
      <c r="F3725" s="76">
        <f t="shared" si="58"/>
        <v>242.25</v>
      </c>
      <c r="G3725" s="11" t="s">
        <v>5071</v>
      </c>
    </row>
    <row r="3726" spans="1:7">
      <c r="A3726" s="29">
        <v>3722</v>
      </c>
      <c r="B3726" s="77" t="s">
        <v>6860</v>
      </c>
      <c r="C3726" s="78" t="s">
        <v>6861</v>
      </c>
      <c r="D3726" s="79">
        <v>5.19</v>
      </c>
      <c r="E3726" s="76">
        <v>75</v>
      </c>
      <c r="F3726" s="76">
        <f t="shared" si="58"/>
        <v>389.25</v>
      </c>
      <c r="G3726" s="11" t="s">
        <v>5071</v>
      </c>
    </row>
    <row r="3727" spans="1:7">
      <c r="A3727" s="29">
        <v>3723</v>
      </c>
      <c r="B3727" s="77" t="s">
        <v>6862</v>
      </c>
      <c r="C3727" s="78" t="s">
        <v>4558</v>
      </c>
      <c r="D3727" s="79">
        <v>0.9</v>
      </c>
      <c r="E3727" s="76">
        <v>75</v>
      </c>
      <c r="F3727" s="76">
        <f t="shared" si="58"/>
        <v>67.5</v>
      </c>
      <c r="G3727" s="11" t="s">
        <v>5071</v>
      </c>
    </row>
    <row r="3728" spans="1:7">
      <c r="A3728" s="29">
        <v>3724</v>
      </c>
      <c r="B3728" s="77" t="s">
        <v>6863</v>
      </c>
      <c r="C3728" s="78" t="s">
        <v>1811</v>
      </c>
      <c r="D3728" s="79">
        <v>1.62</v>
      </c>
      <c r="E3728" s="76">
        <v>75</v>
      </c>
      <c r="F3728" s="76">
        <f t="shared" si="58"/>
        <v>121.5</v>
      </c>
      <c r="G3728" s="11" t="s">
        <v>5071</v>
      </c>
    </row>
    <row r="3729" spans="1:7">
      <c r="A3729" s="29">
        <v>3725</v>
      </c>
      <c r="B3729" s="77" t="s">
        <v>6864</v>
      </c>
      <c r="C3729" s="78" t="s">
        <v>4273</v>
      </c>
      <c r="D3729" s="79">
        <v>6.21</v>
      </c>
      <c r="E3729" s="76">
        <v>75</v>
      </c>
      <c r="F3729" s="76">
        <f t="shared" si="58"/>
        <v>465.75</v>
      </c>
      <c r="G3729" s="11" t="s">
        <v>5071</v>
      </c>
    </row>
    <row r="3730" spans="1:7">
      <c r="A3730" s="29">
        <v>3726</v>
      </c>
      <c r="B3730" s="77" t="s">
        <v>6865</v>
      </c>
      <c r="C3730" s="78" t="s">
        <v>3105</v>
      </c>
      <c r="D3730" s="79">
        <v>1.63</v>
      </c>
      <c r="E3730" s="76">
        <v>75</v>
      </c>
      <c r="F3730" s="76">
        <f t="shared" si="58"/>
        <v>122.25</v>
      </c>
      <c r="G3730" s="11" t="s">
        <v>5071</v>
      </c>
    </row>
    <row r="3731" spans="1:7">
      <c r="A3731" s="29">
        <v>3727</v>
      </c>
      <c r="B3731" s="77" t="s">
        <v>6866</v>
      </c>
      <c r="C3731" s="78" t="s">
        <v>2150</v>
      </c>
      <c r="D3731" s="79">
        <v>4.55</v>
      </c>
      <c r="E3731" s="76">
        <v>75</v>
      </c>
      <c r="F3731" s="76">
        <f t="shared" si="58"/>
        <v>341.25</v>
      </c>
      <c r="G3731" s="11" t="s">
        <v>5071</v>
      </c>
    </row>
    <row r="3732" spans="1:7">
      <c r="A3732" s="29">
        <v>3728</v>
      </c>
      <c r="B3732" s="77" t="s">
        <v>6867</v>
      </c>
      <c r="C3732" s="78" t="s">
        <v>2789</v>
      </c>
      <c r="D3732" s="79">
        <v>2.54</v>
      </c>
      <c r="E3732" s="76">
        <v>75</v>
      </c>
      <c r="F3732" s="76">
        <f t="shared" ref="F3732:F3795" si="59">D3732*E3732</f>
        <v>190.5</v>
      </c>
      <c r="G3732" s="11" t="s">
        <v>5071</v>
      </c>
    </row>
    <row r="3733" spans="1:7">
      <c r="A3733" s="29">
        <v>3729</v>
      </c>
      <c r="B3733" s="77" t="s">
        <v>6868</v>
      </c>
      <c r="C3733" s="78" t="s">
        <v>6869</v>
      </c>
      <c r="D3733" s="79">
        <v>2.63</v>
      </c>
      <c r="E3733" s="76">
        <v>75</v>
      </c>
      <c r="F3733" s="76">
        <f t="shared" si="59"/>
        <v>197.25</v>
      </c>
      <c r="G3733" s="11" t="s">
        <v>5071</v>
      </c>
    </row>
    <row r="3734" spans="1:7">
      <c r="A3734" s="29">
        <v>3730</v>
      </c>
      <c r="B3734" s="77" t="s">
        <v>6870</v>
      </c>
      <c r="C3734" s="78" t="s">
        <v>6871</v>
      </c>
      <c r="D3734" s="79">
        <v>5.74</v>
      </c>
      <c r="E3734" s="76">
        <v>75</v>
      </c>
      <c r="F3734" s="76">
        <f t="shared" si="59"/>
        <v>430.5</v>
      </c>
      <c r="G3734" s="11" t="s">
        <v>5071</v>
      </c>
    </row>
    <row r="3735" spans="1:7">
      <c r="A3735" s="29">
        <v>3731</v>
      </c>
      <c r="B3735" s="77" t="s">
        <v>6872</v>
      </c>
      <c r="C3735" s="78" t="s">
        <v>6873</v>
      </c>
      <c r="D3735" s="79">
        <v>1.72</v>
      </c>
      <c r="E3735" s="76">
        <v>75</v>
      </c>
      <c r="F3735" s="76">
        <f t="shared" si="59"/>
        <v>129</v>
      </c>
      <c r="G3735" s="11" t="s">
        <v>5071</v>
      </c>
    </row>
    <row r="3736" spans="1:7">
      <c r="A3736" s="29">
        <v>3732</v>
      </c>
      <c r="B3736" s="77" t="s">
        <v>6874</v>
      </c>
      <c r="C3736" s="78" t="s">
        <v>4900</v>
      </c>
      <c r="D3736" s="79">
        <v>2.44</v>
      </c>
      <c r="E3736" s="76">
        <v>75</v>
      </c>
      <c r="F3736" s="76">
        <f t="shared" si="59"/>
        <v>183</v>
      </c>
      <c r="G3736" s="11" t="s">
        <v>5071</v>
      </c>
    </row>
    <row r="3737" spans="1:7">
      <c r="A3737" s="29">
        <v>3733</v>
      </c>
      <c r="B3737" s="77" t="s">
        <v>6875</v>
      </c>
      <c r="C3737" s="78" t="s">
        <v>1811</v>
      </c>
      <c r="D3737" s="79">
        <v>3.31</v>
      </c>
      <c r="E3737" s="76">
        <v>75</v>
      </c>
      <c r="F3737" s="76">
        <f t="shared" si="59"/>
        <v>248.25</v>
      </c>
      <c r="G3737" s="11" t="s">
        <v>5071</v>
      </c>
    </row>
    <row r="3738" spans="1:7">
      <c r="A3738" s="29">
        <v>3734</v>
      </c>
      <c r="B3738" s="77" t="s">
        <v>6876</v>
      </c>
      <c r="C3738" s="78" t="s">
        <v>3981</v>
      </c>
      <c r="D3738" s="79">
        <v>3.71</v>
      </c>
      <c r="E3738" s="76">
        <v>75</v>
      </c>
      <c r="F3738" s="76">
        <f t="shared" si="59"/>
        <v>278.25</v>
      </c>
      <c r="G3738" s="11" t="s">
        <v>5071</v>
      </c>
    </row>
    <row r="3739" spans="1:7">
      <c r="A3739" s="29">
        <v>3735</v>
      </c>
      <c r="B3739" s="77" t="s">
        <v>6877</v>
      </c>
      <c r="C3739" s="78" t="s">
        <v>2552</v>
      </c>
      <c r="D3739" s="79">
        <v>0.69</v>
      </c>
      <c r="E3739" s="76">
        <v>75</v>
      </c>
      <c r="F3739" s="76">
        <f t="shared" si="59"/>
        <v>51.75</v>
      </c>
      <c r="G3739" s="11" t="s">
        <v>5071</v>
      </c>
    </row>
    <row r="3740" spans="1:7">
      <c r="A3740" s="29">
        <v>3736</v>
      </c>
      <c r="B3740" s="77" t="s">
        <v>6878</v>
      </c>
      <c r="C3740" s="78" t="s">
        <v>6879</v>
      </c>
      <c r="D3740" s="79">
        <v>0.43</v>
      </c>
      <c r="E3740" s="76">
        <v>75</v>
      </c>
      <c r="F3740" s="76">
        <f t="shared" si="59"/>
        <v>32.25</v>
      </c>
      <c r="G3740" s="11" t="s">
        <v>5071</v>
      </c>
    </row>
    <row r="3741" spans="1:7">
      <c r="A3741" s="29">
        <v>3737</v>
      </c>
      <c r="B3741" s="77" t="s">
        <v>6880</v>
      </c>
      <c r="C3741" s="78" t="s">
        <v>6210</v>
      </c>
      <c r="D3741" s="79">
        <v>2.72</v>
      </c>
      <c r="E3741" s="76">
        <v>75</v>
      </c>
      <c r="F3741" s="76">
        <f t="shared" si="59"/>
        <v>204</v>
      </c>
      <c r="G3741" s="11" t="s">
        <v>5071</v>
      </c>
    </row>
    <row r="3742" spans="1:7">
      <c r="A3742" s="29">
        <v>3738</v>
      </c>
      <c r="B3742" s="77" t="s">
        <v>6881</v>
      </c>
      <c r="C3742" s="78" t="s">
        <v>6627</v>
      </c>
      <c r="D3742" s="79">
        <v>3.61</v>
      </c>
      <c r="E3742" s="76">
        <v>75</v>
      </c>
      <c r="F3742" s="76">
        <f t="shared" si="59"/>
        <v>270.75</v>
      </c>
      <c r="G3742" s="11" t="s">
        <v>5071</v>
      </c>
    </row>
    <row r="3743" spans="1:7">
      <c r="A3743" s="29">
        <v>3739</v>
      </c>
      <c r="B3743" s="77" t="s">
        <v>6882</v>
      </c>
      <c r="C3743" s="78" t="s">
        <v>6883</v>
      </c>
      <c r="D3743" s="79">
        <v>1.38</v>
      </c>
      <c r="E3743" s="76">
        <v>75</v>
      </c>
      <c r="F3743" s="76">
        <f t="shared" si="59"/>
        <v>103.5</v>
      </c>
      <c r="G3743" s="11" t="s">
        <v>5071</v>
      </c>
    </row>
    <row r="3744" spans="1:7">
      <c r="A3744" s="29">
        <v>3740</v>
      </c>
      <c r="B3744" s="77" t="s">
        <v>6884</v>
      </c>
      <c r="C3744" s="78" t="s">
        <v>6885</v>
      </c>
      <c r="D3744" s="79">
        <v>1.6</v>
      </c>
      <c r="E3744" s="76">
        <v>75</v>
      </c>
      <c r="F3744" s="76">
        <f t="shared" si="59"/>
        <v>120</v>
      </c>
      <c r="G3744" s="11" t="s">
        <v>5071</v>
      </c>
    </row>
    <row r="3745" spans="1:7">
      <c r="A3745" s="29">
        <v>3741</v>
      </c>
      <c r="B3745" s="77" t="s">
        <v>6886</v>
      </c>
      <c r="C3745" s="78" t="s">
        <v>3127</v>
      </c>
      <c r="D3745" s="79">
        <v>2.47</v>
      </c>
      <c r="E3745" s="76">
        <v>75</v>
      </c>
      <c r="F3745" s="76">
        <f t="shared" si="59"/>
        <v>185.25</v>
      </c>
      <c r="G3745" s="11" t="s">
        <v>5071</v>
      </c>
    </row>
    <row r="3746" spans="1:7">
      <c r="A3746" s="29">
        <v>3742</v>
      </c>
      <c r="B3746" s="77" t="s">
        <v>6887</v>
      </c>
      <c r="C3746" s="78" t="s">
        <v>4011</v>
      </c>
      <c r="D3746" s="79">
        <v>2.35</v>
      </c>
      <c r="E3746" s="76">
        <v>75</v>
      </c>
      <c r="F3746" s="76">
        <f t="shared" si="59"/>
        <v>176.25</v>
      </c>
      <c r="G3746" s="11" t="s">
        <v>5071</v>
      </c>
    </row>
    <row r="3747" spans="1:7">
      <c r="A3747" s="29">
        <v>3743</v>
      </c>
      <c r="B3747" s="77" t="s">
        <v>6888</v>
      </c>
      <c r="C3747" s="78" t="s">
        <v>5188</v>
      </c>
      <c r="D3747" s="79">
        <v>6.65</v>
      </c>
      <c r="E3747" s="76">
        <v>75</v>
      </c>
      <c r="F3747" s="76">
        <f t="shared" si="59"/>
        <v>498.75</v>
      </c>
      <c r="G3747" s="11" t="s">
        <v>5071</v>
      </c>
    </row>
    <row r="3748" spans="1:7">
      <c r="A3748" s="29">
        <v>3744</v>
      </c>
      <c r="B3748" s="77" t="s">
        <v>6889</v>
      </c>
      <c r="C3748" s="78" t="s">
        <v>4322</v>
      </c>
      <c r="D3748" s="79">
        <v>2.29</v>
      </c>
      <c r="E3748" s="76">
        <v>75</v>
      </c>
      <c r="F3748" s="76">
        <f t="shared" si="59"/>
        <v>171.75</v>
      </c>
      <c r="G3748" s="11" t="s">
        <v>5071</v>
      </c>
    </row>
    <row r="3749" spans="1:7">
      <c r="A3749" s="29">
        <v>3745</v>
      </c>
      <c r="B3749" s="77" t="s">
        <v>6890</v>
      </c>
      <c r="C3749" s="78" t="s">
        <v>6891</v>
      </c>
      <c r="D3749" s="79">
        <v>6.9</v>
      </c>
      <c r="E3749" s="76">
        <v>75</v>
      </c>
      <c r="F3749" s="76">
        <f t="shared" si="59"/>
        <v>517.5</v>
      </c>
      <c r="G3749" s="11" t="s">
        <v>5071</v>
      </c>
    </row>
    <row r="3750" spans="1:7">
      <c r="A3750" s="29">
        <v>3746</v>
      </c>
      <c r="B3750" s="77" t="s">
        <v>6892</v>
      </c>
      <c r="C3750" s="78" t="s">
        <v>6708</v>
      </c>
      <c r="D3750" s="79">
        <v>5.87</v>
      </c>
      <c r="E3750" s="76">
        <v>75</v>
      </c>
      <c r="F3750" s="76">
        <f t="shared" si="59"/>
        <v>440.25</v>
      </c>
      <c r="G3750" s="11" t="s">
        <v>5071</v>
      </c>
    </row>
    <row r="3751" spans="1:7">
      <c r="A3751" s="29">
        <v>3747</v>
      </c>
      <c r="B3751" s="77" t="s">
        <v>6893</v>
      </c>
      <c r="C3751" s="78" t="s">
        <v>6894</v>
      </c>
      <c r="D3751" s="79">
        <v>4.56</v>
      </c>
      <c r="E3751" s="76">
        <v>75</v>
      </c>
      <c r="F3751" s="76">
        <f t="shared" si="59"/>
        <v>342</v>
      </c>
      <c r="G3751" s="11" t="s">
        <v>5071</v>
      </c>
    </row>
    <row r="3752" spans="1:7">
      <c r="A3752" s="29">
        <v>3748</v>
      </c>
      <c r="B3752" s="77" t="s">
        <v>6895</v>
      </c>
      <c r="C3752" s="78" t="s">
        <v>6896</v>
      </c>
      <c r="D3752" s="79">
        <v>2.91</v>
      </c>
      <c r="E3752" s="76">
        <v>75</v>
      </c>
      <c r="F3752" s="76">
        <f t="shared" si="59"/>
        <v>218.25</v>
      </c>
      <c r="G3752" s="11" t="s">
        <v>5071</v>
      </c>
    </row>
    <row r="3753" spans="1:7">
      <c r="A3753" s="29">
        <v>3749</v>
      </c>
      <c r="B3753" s="77" t="s">
        <v>6897</v>
      </c>
      <c r="C3753" s="78" t="s">
        <v>6898</v>
      </c>
      <c r="D3753" s="79">
        <v>4.31</v>
      </c>
      <c r="E3753" s="76">
        <v>75</v>
      </c>
      <c r="F3753" s="76">
        <f t="shared" si="59"/>
        <v>323.25</v>
      </c>
      <c r="G3753" s="11" t="s">
        <v>5071</v>
      </c>
    </row>
    <row r="3754" spans="1:7">
      <c r="A3754" s="29">
        <v>3750</v>
      </c>
      <c r="B3754" s="77" t="s">
        <v>6899</v>
      </c>
      <c r="C3754" s="78" t="s">
        <v>6900</v>
      </c>
      <c r="D3754" s="79">
        <v>3.42</v>
      </c>
      <c r="E3754" s="76">
        <v>75</v>
      </c>
      <c r="F3754" s="76">
        <f t="shared" si="59"/>
        <v>256.5</v>
      </c>
      <c r="G3754" s="11" t="s">
        <v>5071</v>
      </c>
    </row>
    <row r="3755" spans="1:7">
      <c r="A3755" s="29">
        <v>3751</v>
      </c>
      <c r="B3755" s="77" t="s">
        <v>6901</v>
      </c>
      <c r="C3755" s="78" t="s">
        <v>6232</v>
      </c>
      <c r="D3755" s="79">
        <v>3.15</v>
      </c>
      <c r="E3755" s="76">
        <v>75</v>
      </c>
      <c r="F3755" s="76">
        <f t="shared" si="59"/>
        <v>236.25</v>
      </c>
      <c r="G3755" s="11" t="s">
        <v>5071</v>
      </c>
    </row>
    <row r="3756" spans="1:7">
      <c r="A3756" s="29">
        <v>3752</v>
      </c>
      <c r="B3756" s="77" t="s">
        <v>6902</v>
      </c>
      <c r="C3756" s="78" t="s">
        <v>6903</v>
      </c>
      <c r="D3756" s="79">
        <v>2.51</v>
      </c>
      <c r="E3756" s="76">
        <v>75</v>
      </c>
      <c r="F3756" s="76">
        <f t="shared" si="59"/>
        <v>188.25</v>
      </c>
      <c r="G3756" s="11" t="s">
        <v>5071</v>
      </c>
    </row>
    <row r="3757" spans="1:7">
      <c r="A3757" s="29">
        <v>3753</v>
      </c>
      <c r="B3757" s="77" t="s">
        <v>6904</v>
      </c>
      <c r="C3757" s="78" t="s">
        <v>2895</v>
      </c>
      <c r="D3757" s="79">
        <v>1.24</v>
      </c>
      <c r="E3757" s="76">
        <v>75</v>
      </c>
      <c r="F3757" s="76">
        <f t="shared" si="59"/>
        <v>93</v>
      </c>
      <c r="G3757" s="11" t="s">
        <v>5071</v>
      </c>
    </row>
    <row r="3758" spans="1:7">
      <c r="A3758" s="29">
        <v>3754</v>
      </c>
      <c r="B3758" s="77" t="s">
        <v>6905</v>
      </c>
      <c r="C3758" s="78" t="s">
        <v>4748</v>
      </c>
      <c r="D3758" s="79">
        <v>1.42</v>
      </c>
      <c r="E3758" s="76">
        <v>75</v>
      </c>
      <c r="F3758" s="76">
        <f t="shared" si="59"/>
        <v>106.5</v>
      </c>
      <c r="G3758" s="11" t="s">
        <v>5071</v>
      </c>
    </row>
    <row r="3759" spans="1:7">
      <c r="A3759" s="29">
        <v>3755</v>
      </c>
      <c r="B3759" s="77" t="s">
        <v>6906</v>
      </c>
      <c r="C3759" s="78" t="s">
        <v>1990</v>
      </c>
      <c r="D3759" s="79">
        <v>1.65</v>
      </c>
      <c r="E3759" s="76">
        <v>75</v>
      </c>
      <c r="F3759" s="76">
        <f t="shared" si="59"/>
        <v>123.75</v>
      </c>
      <c r="G3759" s="11" t="s">
        <v>5071</v>
      </c>
    </row>
    <row r="3760" spans="1:7">
      <c r="A3760" s="29">
        <v>3756</v>
      </c>
      <c r="B3760" s="77" t="s">
        <v>6907</v>
      </c>
      <c r="C3760" s="78" t="s">
        <v>6345</v>
      </c>
      <c r="D3760" s="79">
        <v>5.45</v>
      </c>
      <c r="E3760" s="76">
        <v>75</v>
      </c>
      <c r="F3760" s="76">
        <f t="shared" si="59"/>
        <v>408.75</v>
      </c>
      <c r="G3760" s="11" t="s">
        <v>5071</v>
      </c>
    </row>
    <row r="3761" spans="1:7">
      <c r="A3761" s="29">
        <v>3757</v>
      </c>
      <c r="B3761" s="77" t="s">
        <v>6908</v>
      </c>
      <c r="C3761" s="78" t="s">
        <v>6909</v>
      </c>
      <c r="D3761" s="79">
        <v>6.77</v>
      </c>
      <c r="E3761" s="76">
        <v>75</v>
      </c>
      <c r="F3761" s="76">
        <f t="shared" si="59"/>
        <v>507.75</v>
      </c>
      <c r="G3761" s="11" t="s">
        <v>5071</v>
      </c>
    </row>
    <row r="3762" spans="1:7">
      <c r="A3762" s="29">
        <v>3758</v>
      </c>
      <c r="B3762" s="77" t="s">
        <v>6910</v>
      </c>
      <c r="C3762" s="78" t="s">
        <v>2195</v>
      </c>
      <c r="D3762" s="79">
        <v>3.56</v>
      </c>
      <c r="E3762" s="76">
        <v>75</v>
      </c>
      <c r="F3762" s="76">
        <f t="shared" si="59"/>
        <v>267</v>
      </c>
      <c r="G3762" s="11" t="s">
        <v>5071</v>
      </c>
    </row>
    <row r="3763" spans="1:7">
      <c r="A3763" s="29">
        <v>3759</v>
      </c>
      <c r="B3763" s="77" t="s">
        <v>6911</v>
      </c>
      <c r="C3763" s="78" t="s">
        <v>6912</v>
      </c>
      <c r="D3763" s="79">
        <v>3.47</v>
      </c>
      <c r="E3763" s="76">
        <v>75</v>
      </c>
      <c r="F3763" s="76">
        <f t="shared" si="59"/>
        <v>260.25</v>
      </c>
      <c r="G3763" s="11" t="s">
        <v>5071</v>
      </c>
    </row>
    <row r="3764" spans="1:7">
      <c r="A3764" s="29">
        <v>3760</v>
      </c>
      <c r="B3764" s="77" t="s">
        <v>6913</v>
      </c>
      <c r="C3764" s="78" t="s">
        <v>6414</v>
      </c>
      <c r="D3764" s="79">
        <v>2.46</v>
      </c>
      <c r="E3764" s="76">
        <v>75</v>
      </c>
      <c r="F3764" s="76">
        <f t="shared" si="59"/>
        <v>184.5</v>
      </c>
      <c r="G3764" s="11" t="s">
        <v>5071</v>
      </c>
    </row>
    <row r="3765" spans="1:7">
      <c r="A3765" s="29">
        <v>3761</v>
      </c>
      <c r="B3765" s="77" t="s">
        <v>6914</v>
      </c>
      <c r="C3765" s="78" t="s">
        <v>6915</v>
      </c>
      <c r="D3765" s="79">
        <v>2.55</v>
      </c>
      <c r="E3765" s="76">
        <v>75</v>
      </c>
      <c r="F3765" s="76">
        <f t="shared" si="59"/>
        <v>191.25</v>
      </c>
      <c r="G3765" s="11" t="s">
        <v>5071</v>
      </c>
    </row>
    <row r="3766" spans="1:7">
      <c r="A3766" s="29">
        <v>3762</v>
      </c>
      <c r="B3766" s="77" t="s">
        <v>6916</v>
      </c>
      <c r="C3766" s="78" t="s">
        <v>4465</v>
      </c>
      <c r="D3766" s="79">
        <v>2.43</v>
      </c>
      <c r="E3766" s="76">
        <v>75</v>
      </c>
      <c r="F3766" s="76">
        <f t="shared" si="59"/>
        <v>182.25</v>
      </c>
      <c r="G3766" s="11" t="s">
        <v>5071</v>
      </c>
    </row>
    <row r="3767" spans="1:7">
      <c r="A3767" s="29">
        <v>3763</v>
      </c>
      <c r="B3767" s="77" t="s">
        <v>6917</v>
      </c>
      <c r="C3767" s="78" t="s">
        <v>6918</v>
      </c>
      <c r="D3767" s="79">
        <v>0.88</v>
      </c>
      <c r="E3767" s="76">
        <v>75</v>
      </c>
      <c r="F3767" s="76">
        <f t="shared" si="59"/>
        <v>66</v>
      </c>
      <c r="G3767" s="11" t="s">
        <v>5071</v>
      </c>
    </row>
    <row r="3768" spans="1:7">
      <c r="A3768" s="29">
        <v>3764</v>
      </c>
      <c r="B3768" s="77" t="s">
        <v>6919</v>
      </c>
      <c r="C3768" s="78" t="s">
        <v>4586</v>
      </c>
      <c r="D3768" s="79">
        <v>3.37</v>
      </c>
      <c r="E3768" s="76">
        <v>75</v>
      </c>
      <c r="F3768" s="76">
        <f t="shared" si="59"/>
        <v>252.75</v>
      </c>
      <c r="G3768" s="11" t="s">
        <v>5071</v>
      </c>
    </row>
    <row r="3769" spans="1:7">
      <c r="A3769" s="29">
        <v>3765</v>
      </c>
      <c r="B3769" s="77" t="s">
        <v>6920</v>
      </c>
      <c r="C3769" s="78" t="s">
        <v>3186</v>
      </c>
      <c r="D3769" s="79">
        <v>4.4</v>
      </c>
      <c r="E3769" s="76">
        <v>75</v>
      </c>
      <c r="F3769" s="76">
        <f t="shared" si="59"/>
        <v>330</v>
      </c>
      <c r="G3769" s="11" t="s">
        <v>5071</v>
      </c>
    </row>
    <row r="3770" spans="1:7">
      <c r="A3770" s="29">
        <v>3766</v>
      </c>
      <c r="B3770" s="77" t="s">
        <v>6921</v>
      </c>
      <c r="C3770" s="78" t="s">
        <v>6922</v>
      </c>
      <c r="D3770" s="79">
        <v>0.73</v>
      </c>
      <c r="E3770" s="76">
        <v>75</v>
      </c>
      <c r="F3770" s="76">
        <f t="shared" si="59"/>
        <v>54.75</v>
      </c>
      <c r="G3770" s="11" t="s">
        <v>5071</v>
      </c>
    </row>
    <row r="3771" spans="1:7">
      <c r="A3771" s="29">
        <v>3767</v>
      </c>
      <c r="B3771" s="77" t="s">
        <v>6923</v>
      </c>
      <c r="C3771" s="78" t="s">
        <v>5803</v>
      </c>
      <c r="D3771" s="79">
        <v>3.76</v>
      </c>
      <c r="E3771" s="76">
        <v>75</v>
      </c>
      <c r="F3771" s="76">
        <f t="shared" si="59"/>
        <v>282</v>
      </c>
      <c r="G3771" s="11" t="s">
        <v>5071</v>
      </c>
    </row>
    <row r="3772" spans="1:7">
      <c r="A3772" s="29">
        <v>3768</v>
      </c>
      <c r="B3772" s="77" t="s">
        <v>6924</v>
      </c>
      <c r="C3772" s="78" t="s">
        <v>2483</v>
      </c>
      <c r="D3772" s="79">
        <v>6.65</v>
      </c>
      <c r="E3772" s="76">
        <v>75</v>
      </c>
      <c r="F3772" s="76">
        <f t="shared" si="59"/>
        <v>498.75</v>
      </c>
      <c r="G3772" s="11" t="s">
        <v>5071</v>
      </c>
    </row>
    <row r="3773" spans="1:7">
      <c r="A3773" s="29">
        <v>3769</v>
      </c>
      <c r="B3773" s="77" t="s">
        <v>6925</v>
      </c>
      <c r="C3773" s="78" t="s">
        <v>6926</v>
      </c>
      <c r="D3773" s="79">
        <v>3.01</v>
      </c>
      <c r="E3773" s="76">
        <v>75</v>
      </c>
      <c r="F3773" s="76">
        <f t="shared" si="59"/>
        <v>225.75</v>
      </c>
      <c r="G3773" s="11" t="s">
        <v>5071</v>
      </c>
    </row>
    <row r="3774" spans="1:7">
      <c r="A3774" s="29">
        <v>3770</v>
      </c>
      <c r="B3774" s="77" t="s">
        <v>6927</v>
      </c>
      <c r="C3774" s="78" t="s">
        <v>3214</v>
      </c>
      <c r="D3774" s="79">
        <v>1.45</v>
      </c>
      <c r="E3774" s="76">
        <v>75</v>
      </c>
      <c r="F3774" s="76">
        <f t="shared" si="59"/>
        <v>108.75</v>
      </c>
      <c r="G3774" s="11" t="s">
        <v>5071</v>
      </c>
    </row>
    <row r="3775" spans="1:7">
      <c r="A3775" s="29">
        <v>3771</v>
      </c>
      <c r="B3775" s="77" t="s">
        <v>6928</v>
      </c>
      <c r="C3775" s="78" t="s">
        <v>6929</v>
      </c>
      <c r="D3775" s="79">
        <v>1.48</v>
      </c>
      <c r="E3775" s="76">
        <v>75</v>
      </c>
      <c r="F3775" s="76">
        <f t="shared" si="59"/>
        <v>111</v>
      </c>
      <c r="G3775" s="11" t="s">
        <v>5071</v>
      </c>
    </row>
    <row r="3776" spans="1:7">
      <c r="A3776" s="29">
        <v>3772</v>
      </c>
      <c r="B3776" s="77" t="s">
        <v>6930</v>
      </c>
      <c r="C3776" s="78" t="s">
        <v>6710</v>
      </c>
      <c r="D3776" s="79">
        <v>5.02</v>
      </c>
      <c r="E3776" s="76">
        <v>75</v>
      </c>
      <c r="F3776" s="76">
        <f t="shared" si="59"/>
        <v>376.5</v>
      </c>
      <c r="G3776" s="11" t="s">
        <v>5071</v>
      </c>
    </row>
    <row r="3777" spans="1:7">
      <c r="A3777" s="29">
        <v>3773</v>
      </c>
      <c r="B3777" s="77" t="s">
        <v>6931</v>
      </c>
      <c r="C3777" s="78" t="s">
        <v>5043</v>
      </c>
      <c r="D3777" s="79">
        <v>2.46</v>
      </c>
      <c r="E3777" s="76">
        <v>75</v>
      </c>
      <c r="F3777" s="76">
        <f t="shared" si="59"/>
        <v>184.5</v>
      </c>
      <c r="G3777" s="11" t="s">
        <v>5071</v>
      </c>
    </row>
    <row r="3778" spans="1:7">
      <c r="A3778" s="29">
        <v>3774</v>
      </c>
      <c r="B3778" s="77" t="s">
        <v>6932</v>
      </c>
      <c r="C3778" s="78" t="s">
        <v>4475</v>
      </c>
      <c r="D3778" s="79">
        <v>5.87</v>
      </c>
      <c r="E3778" s="76">
        <v>75</v>
      </c>
      <c r="F3778" s="76">
        <f t="shared" si="59"/>
        <v>440.25</v>
      </c>
      <c r="G3778" s="11" t="s">
        <v>5071</v>
      </c>
    </row>
    <row r="3779" spans="1:7">
      <c r="A3779" s="29">
        <v>3775</v>
      </c>
      <c r="B3779" s="77" t="s">
        <v>6933</v>
      </c>
      <c r="C3779" s="78" t="s">
        <v>4485</v>
      </c>
      <c r="D3779" s="79">
        <v>9.93</v>
      </c>
      <c r="E3779" s="76">
        <v>75</v>
      </c>
      <c r="F3779" s="76">
        <f t="shared" si="59"/>
        <v>744.75</v>
      </c>
      <c r="G3779" s="11" t="s">
        <v>5071</v>
      </c>
    </row>
    <row r="3780" spans="1:7">
      <c r="A3780" s="29">
        <v>3776</v>
      </c>
      <c r="B3780" s="77" t="s">
        <v>6934</v>
      </c>
      <c r="C3780" s="78" t="s">
        <v>6176</v>
      </c>
      <c r="D3780" s="79">
        <v>2.88</v>
      </c>
      <c r="E3780" s="76">
        <v>75</v>
      </c>
      <c r="F3780" s="76">
        <f t="shared" si="59"/>
        <v>216</v>
      </c>
      <c r="G3780" s="11" t="s">
        <v>5071</v>
      </c>
    </row>
    <row r="3781" spans="1:7">
      <c r="A3781" s="29">
        <v>3777</v>
      </c>
      <c r="B3781" s="77" t="s">
        <v>6935</v>
      </c>
      <c r="C3781" s="78" t="s">
        <v>2144</v>
      </c>
      <c r="D3781" s="79">
        <v>6.71</v>
      </c>
      <c r="E3781" s="76">
        <v>75</v>
      </c>
      <c r="F3781" s="76">
        <f t="shared" si="59"/>
        <v>503.25</v>
      </c>
      <c r="G3781" s="11" t="s">
        <v>5071</v>
      </c>
    </row>
    <row r="3782" spans="1:7">
      <c r="A3782" s="29">
        <v>3778</v>
      </c>
      <c r="B3782" s="77" t="s">
        <v>6936</v>
      </c>
      <c r="C3782" s="78" t="s">
        <v>6937</v>
      </c>
      <c r="D3782" s="79">
        <v>7.5</v>
      </c>
      <c r="E3782" s="76">
        <v>75</v>
      </c>
      <c r="F3782" s="76">
        <f t="shared" si="59"/>
        <v>562.5</v>
      </c>
      <c r="G3782" s="11" t="s">
        <v>5071</v>
      </c>
    </row>
    <row r="3783" spans="1:7">
      <c r="A3783" s="29">
        <v>3779</v>
      </c>
      <c r="B3783" s="77" t="s">
        <v>6938</v>
      </c>
      <c r="C3783" s="78" t="s">
        <v>6939</v>
      </c>
      <c r="D3783" s="79">
        <v>3.22</v>
      </c>
      <c r="E3783" s="76">
        <v>75</v>
      </c>
      <c r="F3783" s="76">
        <f t="shared" si="59"/>
        <v>241.5</v>
      </c>
      <c r="G3783" s="11" t="s">
        <v>5071</v>
      </c>
    </row>
    <row r="3784" spans="1:7">
      <c r="A3784" s="29">
        <v>3780</v>
      </c>
      <c r="B3784" s="77" t="s">
        <v>6940</v>
      </c>
      <c r="C3784" s="78" t="s">
        <v>5043</v>
      </c>
      <c r="D3784" s="79">
        <v>3.27</v>
      </c>
      <c r="E3784" s="76">
        <v>75</v>
      </c>
      <c r="F3784" s="76">
        <f t="shared" si="59"/>
        <v>245.25</v>
      </c>
      <c r="G3784" s="11" t="s">
        <v>5071</v>
      </c>
    </row>
    <row r="3785" spans="1:7">
      <c r="A3785" s="29">
        <v>3781</v>
      </c>
      <c r="B3785" s="77" t="s">
        <v>6941</v>
      </c>
      <c r="C3785" s="78" t="s">
        <v>6942</v>
      </c>
      <c r="D3785" s="79">
        <v>1</v>
      </c>
      <c r="E3785" s="76">
        <v>75</v>
      </c>
      <c r="F3785" s="76">
        <f t="shared" si="59"/>
        <v>75</v>
      </c>
      <c r="G3785" s="11" t="s">
        <v>5071</v>
      </c>
    </row>
    <row r="3786" spans="1:7">
      <c r="A3786" s="29">
        <v>3782</v>
      </c>
      <c r="B3786" s="77" t="s">
        <v>6943</v>
      </c>
      <c r="C3786" s="78" t="s">
        <v>6944</v>
      </c>
      <c r="D3786" s="79">
        <v>8.1</v>
      </c>
      <c r="E3786" s="76">
        <v>75</v>
      </c>
      <c r="F3786" s="76">
        <f t="shared" si="59"/>
        <v>607.5</v>
      </c>
      <c r="G3786" s="11" t="s">
        <v>5071</v>
      </c>
    </row>
    <row r="3787" spans="1:7">
      <c r="A3787" s="29">
        <v>3783</v>
      </c>
      <c r="B3787" s="77" t="s">
        <v>6945</v>
      </c>
      <c r="C3787" s="78" t="s">
        <v>6946</v>
      </c>
      <c r="D3787" s="79">
        <v>1.09</v>
      </c>
      <c r="E3787" s="76">
        <v>75</v>
      </c>
      <c r="F3787" s="76">
        <f t="shared" si="59"/>
        <v>81.75</v>
      </c>
      <c r="G3787" s="11" t="s">
        <v>5071</v>
      </c>
    </row>
    <row r="3788" spans="1:7">
      <c r="A3788" s="29">
        <v>3784</v>
      </c>
      <c r="B3788" s="77" t="s">
        <v>6947</v>
      </c>
      <c r="C3788" s="78" t="s">
        <v>6232</v>
      </c>
      <c r="D3788" s="79">
        <v>3.39</v>
      </c>
      <c r="E3788" s="76">
        <v>75</v>
      </c>
      <c r="F3788" s="76">
        <f t="shared" si="59"/>
        <v>254.25</v>
      </c>
      <c r="G3788" s="11" t="s">
        <v>5071</v>
      </c>
    </row>
    <row r="3789" spans="1:7">
      <c r="A3789" s="29">
        <v>3785</v>
      </c>
      <c r="B3789" s="77" t="s">
        <v>6948</v>
      </c>
      <c r="C3789" s="78" t="s">
        <v>6949</v>
      </c>
      <c r="D3789" s="79">
        <v>5.03</v>
      </c>
      <c r="E3789" s="76">
        <v>75</v>
      </c>
      <c r="F3789" s="76">
        <f t="shared" si="59"/>
        <v>377.25</v>
      </c>
      <c r="G3789" s="11" t="s">
        <v>5071</v>
      </c>
    </row>
    <row r="3790" spans="1:7">
      <c r="A3790" s="29">
        <v>3786</v>
      </c>
      <c r="B3790" s="77" t="s">
        <v>6950</v>
      </c>
      <c r="C3790" s="78" t="s">
        <v>6951</v>
      </c>
      <c r="D3790" s="79">
        <v>1.56</v>
      </c>
      <c r="E3790" s="76">
        <v>75</v>
      </c>
      <c r="F3790" s="76">
        <f t="shared" si="59"/>
        <v>117</v>
      </c>
      <c r="G3790" s="11" t="s">
        <v>5071</v>
      </c>
    </row>
    <row r="3791" spans="1:7">
      <c r="A3791" s="29">
        <v>3787</v>
      </c>
      <c r="B3791" s="77" t="s">
        <v>6952</v>
      </c>
      <c r="C3791" s="78" t="s">
        <v>6953</v>
      </c>
      <c r="D3791" s="79">
        <v>2.58</v>
      </c>
      <c r="E3791" s="76">
        <v>75</v>
      </c>
      <c r="F3791" s="76">
        <f t="shared" si="59"/>
        <v>193.5</v>
      </c>
      <c r="G3791" s="11" t="s">
        <v>5071</v>
      </c>
    </row>
    <row r="3792" spans="1:7">
      <c r="A3792" s="29">
        <v>3788</v>
      </c>
      <c r="B3792" s="77" t="s">
        <v>6954</v>
      </c>
      <c r="C3792" s="78" t="s">
        <v>1811</v>
      </c>
      <c r="D3792" s="79">
        <v>3.27</v>
      </c>
      <c r="E3792" s="76">
        <v>75</v>
      </c>
      <c r="F3792" s="76">
        <f t="shared" si="59"/>
        <v>245.25</v>
      </c>
      <c r="G3792" s="11" t="s">
        <v>5071</v>
      </c>
    </row>
    <row r="3793" spans="1:7">
      <c r="A3793" s="29">
        <v>3789</v>
      </c>
      <c r="B3793" s="77" t="s">
        <v>6955</v>
      </c>
      <c r="C3793" s="78" t="s">
        <v>6956</v>
      </c>
      <c r="D3793" s="79">
        <v>0.67</v>
      </c>
      <c r="E3793" s="76">
        <v>75</v>
      </c>
      <c r="F3793" s="76">
        <f t="shared" si="59"/>
        <v>50.25</v>
      </c>
      <c r="G3793" s="11" t="s">
        <v>5071</v>
      </c>
    </row>
    <row r="3794" spans="1:7">
      <c r="A3794" s="29">
        <v>3790</v>
      </c>
      <c r="B3794" s="77" t="s">
        <v>6957</v>
      </c>
      <c r="C3794" s="78" t="s">
        <v>6069</v>
      </c>
      <c r="D3794" s="79">
        <v>4.49</v>
      </c>
      <c r="E3794" s="76">
        <v>75</v>
      </c>
      <c r="F3794" s="76">
        <f t="shared" si="59"/>
        <v>336.75</v>
      </c>
      <c r="G3794" s="11" t="s">
        <v>5071</v>
      </c>
    </row>
    <row r="3795" spans="1:7">
      <c r="A3795" s="29">
        <v>3791</v>
      </c>
      <c r="B3795" s="77" t="s">
        <v>6958</v>
      </c>
      <c r="C3795" s="78" t="s">
        <v>6959</v>
      </c>
      <c r="D3795" s="79">
        <v>8.65</v>
      </c>
      <c r="E3795" s="76">
        <v>75</v>
      </c>
      <c r="F3795" s="76">
        <f t="shared" si="59"/>
        <v>648.75</v>
      </c>
      <c r="G3795" s="11" t="s">
        <v>5071</v>
      </c>
    </row>
    <row r="3796" spans="1:7">
      <c r="A3796" s="29">
        <v>3792</v>
      </c>
      <c r="B3796" s="77" t="s">
        <v>6960</v>
      </c>
      <c r="C3796" s="78" t="s">
        <v>4874</v>
      </c>
      <c r="D3796" s="79">
        <v>4.64</v>
      </c>
      <c r="E3796" s="76">
        <v>75</v>
      </c>
      <c r="F3796" s="76">
        <f t="shared" ref="F3796:F3837" si="60">D3796*E3796</f>
        <v>348</v>
      </c>
      <c r="G3796" s="11" t="s">
        <v>5071</v>
      </c>
    </row>
    <row r="3797" spans="1:7">
      <c r="A3797" s="29">
        <v>3793</v>
      </c>
      <c r="B3797" s="77" t="s">
        <v>6961</v>
      </c>
      <c r="C3797" s="78" t="s">
        <v>3149</v>
      </c>
      <c r="D3797" s="79">
        <v>1.39</v>
      </c>
      <c r="E3797" s="76">
        <v>75</v>
      </c>
      <c r="F3797" s="76">
        <f t="shared" si="60"/>
        <v>104.25</v>
      </c>
      <c r="G3797" s="11" t="s">
        <v>5071</v>
      </c>
    </row>
    <row r="3798" spans="1:7">
      <c r="A3798" s="29">
        <v>3794</v>
      </c>
      <c r="B3798" s="77" t="s">
        <v>6962</v>
      </c>
      <c r="C3798" s="78" t="s">
        <v>6963</v>
      </c>
      <c r="D3798" s="79">
        <v>3.13</v>
      </c>
      <c r="E3798" s="76">
        <v>75</v>
      </c>
      <c r="F3798" s="76">
        <f t="shared" si="60"/>
        <v>234.75</v>
      </c>
      <c r="G3798" s="11" t="s">
        <v>5071</v>
      </c>
    </row>
    <row r="3799" spans="1:7">
      <c r="A3799" s="29">
        <v>3795</v>
      </c>
      <c r="B3799" s="77" t="s">
        <v>6964</v>
      </c>
      <c r="C3799" s="78" t="s">
        <v>6477</v>
      </c>
      <c r="D3799" s="79">
        <v>3.08</v>
      </c>
      <c r="E3799" s="76">
        <v>75</v>
      </c>
      <c r="F3799" s="76">
        <f t="shared" si="60"/>
        <v>231</v>
      </c>
      <c r="G3799" s="11" t="s">
        <v>5071</v>
      </c>
    </row>
    <row r="3800" spans="1:7">
      <c r="A3800" s="29">
        <v>3796</v>
      </c>
      <c r="B3800" s="77" t="s">
        <v>6965</v>
      </c>
      <c r="C3800" s="78" t="s">
        <v>4273</v>
      </c>
      <c r="D3800" s="79">
        <v>1.97</v>
      </c>
      <c r="E3800" s="76">
        <v>75</v>
      </c>
      <c r="F3800" s="76">
        <f t="shared" si="60"/>
        <v>147.75</v>
      </c>
      <c r="G3800" s="11" t="s">
        <v>5071</v>
      </c>
    </row>
    <row r="3801" spans="1:7">
      <c r="A3801" s="29">
        <v>3797</v>
      </c>
      <c r="B3801" s="77" t="s">
        <v>6966</v>
      </c>
      <c r="C3801" s="78" t="s">
        <v>3018</v>
      </c>
      <c r="D3801" s="79">
        <v>4.82</v>
      </c>
      <c r="E3801" s="76">
        <v>75</v>
      </c>
      <c r="F3801" s="76">
        <f t="shared" si="60"/>
        <v>361.5</v>
      </c>
      <c r="G3801" s="11" t="s">
        <v>5071</v>
      </c>
    </row>
    <row r="3802" spans="1:7">
      <c r="A3802" s="29">
        <v>3798</v>
      </c>
      <c r="B3802" s="77" t="s">
        <v>6967</v>
      </c>
      <c r="C3802" s="78" t="s">
        <v>6968</v>
      </c>
      <c r="D3802" s="79">
        <v>1.67</v>
      </c>
      <c r="E3802" s="76">
        <v>75</v>
      </c>
      <c r="F3802" s="76">
        <f t="shared" si="60"/>
        <v>125.25</v>
      </c>
      <c r="G3802" s="11" t="s">
        <v>5071</v>
      </c>
    </row>
    <row r="3803" spans="1:7">
      <c r="A3803" s="29">
        <v>3799</v>
      </c>
      <c r="B3803" s="77" t="s">
        <v>6969</v>
      </c>
      <c r="C3803" s="78" t="s">
        <v>4586</v>
      </c>
      <c r="D3803" s="79">
        <v>3.89</v>
      </c>
      <c r="E3803" s="76">
        <v>75</v>
      </c>
      <c r="F3803" s="76">
        <f t="shared" si="60"/>
        <v>291.75</v>
      </c>
      <c r="G3803" s="11" t="s">
        <v>5071</v>
      </c>
    </row>
    <row r="3804" spans="1:7">
      <c r="A3804" s="29">
        <v>3800</v>
      </c>
      <c r="B3804" s="77" t="s">
        <v>6970</v>
      </c>
      <c r="C3804" s="78" t="s">
        <v>6814</v>
      </c>
      <c r="D3804" s="82">
        <v>5.92</v>
      </c>
      <c r="E3804" s="76">
        <v>75</v>
      </c>
      <c r="F3804" s="76">
        <f t="shared" si="60"/>
        <v>444</v>
      </c>
      <c r="G3804" s="11" t="s">
        <v>5071</v>
      </c>
    </row>
    <row r="3805" spans="1:7">
      <c r="A3805" s="29">
        <v>3801</v>
      </c>
      <c r="B3805" s="77" t="s">
        <v>6971</v>
      </c>
      <c r="C3805" s="78" t="s">
        <v>6972</v>
      </c>
      <c r="D3805" s="82">
        <v>3.55</v>
      </c>
      <c r="E3805" s="76">
        <v>75</v>
      </c>
      <c r="F3805" s="76">
        <f t="shared" si="60"/>
        <v>266.25</v>
      </c>
      <c r="G3805" s="11" t="s">
        <v>5071</v>
      </c>
    </row>
    <row r="3806" spans="1:7">
      <c r="A3806" s="29">
        <v>3802</v>
      </c>
      <c r="B3806" s="77" t="s">
        <v>6973</v>
      </c>
      <c r="C3806" s="78" t="s">
        <v>5900</v>
      </c>
      <c r="D3806" s="79">
        <v>4.96</v>
      </c>
      <c r="E3806" s="76">
        <v>75</v>
      </c>
      <c r="F3806" s="76">
        <f t="shared" si="60"/>
        <v>372</v>
      </c>
      <c r="G3806" s="11" t="s">
        <v>5071</v>
      </c>
    </row>
    <row r="3807" spans="1:7">
      <c r="A3807" s="29">
        <v>3803</v>
      </c>
      <c r="B3807" s="77" t="s">
        <v>6974</v>
      </c>
      <c r="C3807" s="78" t="s">
        <v>6975</v>
      </c>
      <c r="D3807" s="79">
        <v>2.75</v>
      </c>
      <c r="E3807" s="76">
        <v>75</v>
      </c>
      <c r="F3807" s="76">
        <f t="shared" si="60"/>
        <v>206.25</v>
      </c>
      <c r="G3807" s="11" t="s">
        <v>5071</v>
      </c>
    </row>
    <row r="3808" spans="1:7">
      <c r="A3808" s="29">
        <v>3804</v>
      </c>
      <c r="B3808" s="77" t="s">
        <v>6976</v>
      </c>
      <c r="C3808" s="78" t="s">
        <v>6977</v>
      </c>
      <c r="D3808" s="79">
        <v>3.74</v>
      </c>
      <c r="E3808" s="76">
        <v>75</v>
      </c>
      <c r="F3808" s="76">
        <f t="shared" si="60"/>
        <v>280.5</v>
      </c>
      <c r="G3808" s="11" t="s">
        <v>5071</v>
      </c>
    </row>
    <row r="3809" spans="1:7">
      <c r="A3809" s="29">
        <v>3805</v>
      </c>
      <c r="B3809" s="77" t="s">
        <v>6978</v>
      </c>
      <c r="C3809" s="78" t="s">
        <v>6979</v>
      </c>
      <c r="D3809" s="79">
        <v>3.01</v>
      </c>
      <c r="E3809" s="76">
        <v>75</v>
      </c>
      <c r="F3809" s="76">
        <f t="shared" si="60"/>
        <v>225.75</v>
      </c>
      <c r="G3809" s="11" t="s">
        <v>5071</v>
      </c>
    </row>
    <row r="3810" spans="1:7">
      <c r="A3810" s="29">
        <v>3806</v>
      </c>
      <c r="B3810" s="77" t="s">
        <v>6980</v>
      </c>
      <c r="C3810" s="78" t="s">
        <v>5874</v>
      </c>
      <c r="D3810" s="79">
        <v>3.45</v>
      </c>
      <c r="E3810" s="76">
        <v>75</v>
      </c>
      <c r="F3810" s="76">
        <f t="shared" si="60"/>
        <v>258.75</v>
      </c>
      <c r="G3810" s="11" t="s">
        <v>5071</v>
      </c>
    </row>
    <row r="3811" spans="1:7">
      <c r="A3811" s="29">
        <v>3807</v>
      </c>
      <c r="B3811" s="77" t="s">
        <v>6981</v>
      </c>
      <c r="C3811" s="78" t="s">
        <v>5879</v>
      </c>
      <c r="D3811" s="79">
        <v>3.86</v>
      </c>
      <c r="E3811" s="76">
        <v>75</v>
      </c>
      <c r="F3811" s="76">
        <f t="shared" si="60"/>
        <v>289.5</v>
      </c>
      <c r="G3811" s="11" t="s">
        <v>5071</v>
      </c>
    </row>
    <row r="3812" spans="1:7">
      <c r="A3812" s="29">
        <v>3808</v>
      </c>
      <c r="B3812" s="77" t="s">
        <v>6982</v>
      </c>
      <c r="C3812" s="78" t="s">
        <v>2883</v>
      </c>
      <c r="D3812" s="79">
        <v>2.4</v>
      </c>
      <c r="E3812" s="76">
        <v>75</v>
      </c>
      <c r="F3812" s="76">
        <f t="shared" si="60"/>
        <v>180</v>
      </c>
      <c r="G3812" s="11" t="s">
        <v>5071</v>
      </c>
    </row>
    <row r="3813" spans="1:7">
      <c r="A3813" s="29">
        <v>3809</v>
      </c>
      <c r="B3813" s="77" t="s">
        <v>6983</v>
      </c>
      <c r="C3813" s="78" t="s">
        <v>6909</v>
      </c>
      <c r="D3813" s="79">
        <v>3.69</v>
      </c>
      <c r="E3813" s="76">
        <v>75</v>
      </c>
      <c r="F3813" s="76">
        <f t="shared" si="60"/>
        <v>276.75</v>
      </c>
      <c r="G3813" s="11" t="s">
        <v>5071</v>
      </c>
    </row>
    <row r="3814" spans="1:7">
      <c r="A3814" s="29">
        <v>3810</v>
      </c>
      <c r="B3814" s="77" t="s">
        <v>6984</v>
      </c>
      <c r="C3814" s="78" t="s">
        <v>2458</v>
      </c>
      <c r="D3814" s="79">
        <v>6.51</v>
      </c>
      <c r="E3814" s="76">
        <v>75</v>
      </c>
      <c r="F3814" s="76">
        <f t="shared" si="60"/>
        <v>488.25</v>
      </c>
      <c r="G3814" s="11" t="s">
        <v>5071</v>
      </c>
    </row>
    <row r="3815" spans="1:7">
      <c r="A3815" s="29">
        <v>3811</v>
      </c>
      <c r="B3815" s="77" t="s">
        <v>6985</v>
      </c>
      <c r="C3815" s="78" t="s">
        <v>2925</v>
      </c>
      <c r="D3815" s="79">
        <v>0.99</v>
      </c>
      <c r="E3815" s="76">
        <v>75</v>
      </c>
      <c r="F3815" s="76">
        <f t="shared" si="60"/>
        <v>74.25</v>
      </c>
      <c r="G3815" s="11" t="s">
        <v>5071</v>
      </c>
    </row>
    <row r="3816" spans="1:7">
      <c r="A3816" s="29">
        <v>3812</v>
      </c>
      <c r="B3816" s="77" t="s">
        <v>6986</v>
      </c>
      <c r="C3816" s="78" t="s">
        <v>6987</v>
      </c>
      <c r="D3816" s="79">
        <v>2.95</v>
      </c>
      <c r="E3816" s="76">
        <v>75</v>
      </c>
      <c r="F3816" s="76">
        <f t="shared" si="60"/>
        <v>221.25</v>
      </c>
      <c r="G3816" s="11" t="s">
        <v>5071</v>
      </c>
    </row>
    <row r="3817" spans="1:7">
      <c r="A3817" s="29">
        <v>3813</v>
      </c>
      <c r="B3817" s="77" t="s">
        <v>6988</v>
      </c>
      <c r="C3817" s="78" t="s">
        <v>3504</v>
      </c>
      <c r="D3817" s="79">
        <v>1.02</v>
      </c>
      <c r="E3817" s="76">
        <v>75</v>
      </c>
      <c r="F3817" s="76">
        <f t="shared" si="60"/>
        <v>76.5</v>
      </c>
      <c r="G3817" s="11" t="s">
        <v>5071</v>
      </c>
    </row>
    <row r="3818" spans="1:7">
      <c r="A3818" s="29">
        <v>3814</v>
      </c>
      <c r="B3818" s="77" t="s">
        <v>6989</v>
      </c>
      <c r="C3818" s="78" t="s">
        <v>5948</v>
      </c>
      <c r="D3818" s="79">
        <v>4.32</v>
      </c>
      <c r="E3818" s="76">
        <v>75</v>
      </c>
      <c r="F3818" s="76">
        <f t="shared" si="60"/>
        <v>324</v>
      </c>
      <c r="G3818" s="11" t="s">
        <v>5071</v>
      </c>
    </row>
    <row r="3819" spans="1:7">
      <c r="A3819" s="29">
        <v>3815</v>
      </c>
      <c r="B3819" s="77" t="s">
        <v>6990</v>
      </c>
      <c r="C3819" s="78" t="s">
        <v>2473</v>
      </c>
      <c r="D3819" s="79">
        <v>1.43</v>
      </c>
      <c r="E3819" s="76">
        <v>75</v>
      </c>
      <c r="F3819" s="76">
        <f t="shared" si="60"/>
        <v>107.25</v>
      </c>
      <c r="G3819" s="11" t="s">
        <v>5071</v>
      </c>
    </row>
    <row r="3820" spans="1:7">
      <c r="A3820" s="29">
        <v>3816</v>
      </c>
      <c r="B3820" s="77" t="s">
        <v>6991</v>
      </c>
      <c r="C3820" s="78" t="s">
        <v>5126</v>
      </c>
      <c r="D3820" s="79">
        <v>3.76</v>
      </c>
      <c r="E3820" s="76">
        <v>75</v>
      </c>
      <c r="F3820" s="76">
        <f t="shared" si="60"/>
        <v>282</v>
      </c>
      <c r="G3820" s="11" t="s">
        <v>5071</v>
      </c>
    </row>
    <row r="3821" spans="1:7">
      <c r="A3821" s="29">
        <v>3817</v>
      </c>
      <c r="B3821" s="77" t="s">
        <v>6992</v>
      </c>
      <c r="C3821" s="78" t="s">
        <v>5607</v>
      </c>
      <c r="D3821" s="79">
        <v>4.29</v>
      </c>
      <c r="E3821" s="76">
        <v>75</v>
      </c>
      <c r="F3821" s="76">
        <f t="shared" si="60"/>
        <v>321.75</v>
      </c>
      <c r="G3821" s="11" t="s">
        <v>5071</v>
      </c>
    </row>
    <row r="3822" spans="1:7">
      <c r="A3822" s="29">
        <v>3818</v>
      </c>
      <c r="B3822" s="77" t="s">
        <v>6993</v>
      </c>
      <c r="C3822" s="78" t="s">
        <v>5079</v>
      </c>
      <c r="D3822" s="79">
        <v>3.4</v>
      </c>
      <c r="E3822" s="76">
        <v>75</v>
      </c>
      <c r="F3822" s="76">
        <f t="shared" si="60"/>
        <v>255</v>
      </c>
      <c r="G3822" s="11" t="s">
        <v>5071</v>
      </c>
    </row>
    <row r="3823" spans="1:7">
      <c r="A3823" s="29">
        <v>3819</v>
      </c>
      <c r="B3823" s="77" t="s">
        <v>6994</v>
      </c>
      <c r="C3823" s="78" t="s">
        <v>5245</v>
      </c>
      <c r="D3823" s="79">
        <v>8.46</v>
      </c>
      <c r="E3823" s="76">
        <v>75</v>
      </c>
      <c r="F3823" s="76">
        <f t="shared" si="60"/>
        <v>634.5</v>
      </c>
      <c r="G3823" s="11" t="s">
        <v>5071</v>
      </c>
    </row>
    <row r="3824" spans="1:7">
      <c r="A3824" s="29">
        <v>3820</v>
      </c>
      <c r="B3824" s="77" t="s">
        <v>6995</v>
      </c>
      <c r="C3824" s="78" t="s">
        <v>6996</v>
      </c>
      <c r="D3824" s="79">
        <v>3.84</v>
      </c>
      <c r="E3824" s="76">
        <v>75</v>
      </c>
      <c r="F3824" s="76">
        <f t="shared" si="60"/>
        <v>288</v>
      </c>
      <c r="G3824" s="11" t="s">
        <v>5071</v>
      </c>
    </row>
    <row r="3825" spans="1:7">
      <c r="A3825" s="29">
        <v>3821</v>
      </c>
      <c r="B3825" s="77" t="s">
        <v>6997</v>
      </c>
      <c r="C3825" s="78" t="s">
        <v>5070</v>
      </c>
      <c r="D3825" s="79">
        <v>4.92</v>
      </c>
      <c r="E3825" s="76">
        <v>75</v>
      </c>
      <c r="F3825" s="76">
        <f t="shared" si="60"/>
        <v>369</v>
      </c>
      <c r="G3825" s="11" t="s">
        <v>5071</v>
      </c>
    </row>
    <row r="3826" spans="1:7">
      <c r="A3826" s="29">
        <v>3822</v>
      </c>
      <c r="B3826" s="77" t="s">
        <v>6998</v>
      </c>
      <c r="C3826" s="78" t="s">
        <v>5164</v>
      </c>
      <c r="D3826" s="79">
        <v>3.66</v>
      </c>
      <c r="E3826" s="76">
        <v>75</v>
      </c>
      <c r="F3826" s="76">
        <f t="shared" si="60"/>
        <v>274.5</v>
      </c>
      <c r="G3826" s="11" t="s">
        <v>5071</v>
      </c>
    </row>
    <row r="3827" spans="1:7">
      <c r="A3827" s="29">
        <v>3823</v>
      </c>
      <c r="B3827" s="77" t="s">
        <v>6999</v>
      </c>
      <c r="C3827" s="78" t="s">
        <v>6883</v>
      </c>
      <c r="D3827" s="79">
        <v>2.63</v>
      </c>
      <c r="E3827" s="76">
        <v>75</v>
      </c>
      <c r="F3827" s="76">
        <f t="shared" si="60"/>
        <v>197.25</v>
      </c>
      <c r="G3827" s="11" t="s">
        <v>5071</v>
      </c>
    </row>
    <row r="3828" spans="1:7">
      <c r="A3828" s="29">
        <v>3824</v>
      </c>
      <c r="B3828" s="77" t="s">
        <v>7000</v>
      </c>
      <c r="C3828" s="78" t="s">
        <v>3011</v>
      </c>
      <c r="D3828" s="79">
        <v>2.69</v>
      </c>
      <c r="E3828" s="76">
        <v>75</v>
      </c>
      <c r="F3828" s="76">
        <f t="shared" si="60"/>
        <v>201.75</v>
      </c>
      <c r="G3828" s="11" t="s">
        <v>5071</v>
      </c>
    </row>
    <row r="3829" spans="1:7">
      <c r="A3829" s="29">
        <v>3825</v>
      </c>
      <c r="B3829" s="77" t="s">
        <v>7001</v>
      </c>
      <c r="C3829" s="78" t="s">
        <v>6293</v>
      </c>
      <c r="D3829" s="79">
        <v>8.35</v>
      </c>
      <c r="E3829" s="76">
        <v>75</v>
      </c>
      <c r="F3829" s="76">
        <f t="shared" si="60"/>
        <v>626.25</v>
      </c>
      <c r="G3829" s="11" t="s">
        <v>5071</v>
      </c>
    </row>
    <row r="3830" spans="1:7">
      <c r="A3830" s="29">
        <v>3826</v>
      </c>
      <c r="B3830" s="77" t="s">
        <v>7002</v>
      </c>
      <c r="C3830" s="78" t="s">
        <v>7003</v>
      </c>
      <c r="D3830" s="79">
        <v>3.97</v>
      </c>
      <c r="E3830" s="76">
        <v>75</v>
      </c>
      <c r="F3830" s="76">
        <f t="shared" si="60"/>
        <v>297.75</v>
      </c>
      <c r="G3830" s="11" t="s">
        <v>5071</v>
      </c>
    </row>
    <row r="3831" spans="1:7">
      <c r="A3831" s="29">
        <v>3827</v>
      </c>
      <c r="B3831" s="77" t="s">
        <v>7004</v>
      </c>
      <c r="C3831" s="78" t="s">
        <v>7005</v>
      </c>
      <c r="D3831" s="79">
        <v>8.9</v>
      </c>
      <c r="E3831" s="76">
        <v>75</v>
      </c>
      <c r="F3831" s="76">
        <f t="shared" si="60"/>
        <v>667.5</v>
      </c>
      <c r="G3831" s="11" t="s">
        <v>5071</v>
      </c>
    </row>
    <row r="3832" spans="1:7">
      <c r="A3832" s="29">
        <v>3828</v>
      </c>
      <c r="B3832" s="77" t="s">
        <v>7006</v>
      </c>
      <c r="C3832" s="78" t="s">
        <v>7007</v>
      </c>
      <c r="D3832" s="79">
        <v>8.71</v>
      </c>
      <c r="E3832" s="76">
        <v>75</v>
      </c>
      <c r="F3832" s="76">
        <f t="shared" si="60"/>
        <v>653.25</v>
      </c>
      <c r="G3832" s="11" t="s">
        <v>5071</v>
      </c>
    </row>
    <row r="3833" spans="1:7">
      <c r="A3833" s="29">
        <v>3829</v>
      </c>
      <c r="B3833" s="77" t="s">
        <v>7008</v>
      </c>
      <c r="C3833" s="78" t="s">
        <v>7009</v>
      </c>
      <c r="D3833" s="79">
        <v>3.73</v>
      </c>
      <c r="E3833" s="76">
        <v>75</v>
      </c>
      <c r="F3833" s="76">
        <f t="shared" si="60"/>
        <v>279.75</v>
      </c>
      <c r="G3833" s="11" t="s">
        <v>5071</v>
      </c>
    </row>
    <row r="3834" spans="1:7">
      <c r="A3834" s="29">
        <v>3830</v>
      </c>
      <c r="B3834" s="77" t="s">
        <v>7010</v>
      </c>
      <c r="C3834" s="78" t="s">
        <v>7011</v>
      </c>
      <c r="D3834" s="79">
        <v>4.12</v>
      </c>
      <c r="E3834" s="76">
        <v>75</v>
      </c>
      <c r="F3834" s="76">
        <f t="shared" si="60"/>
        <v>309</v>
      </c>
      <c r="G3834" s="11" t="s">
        <v>5071</v>
      </c>
    </row>
    <row r="3835" spans="1:7">
      <c r="A3835" s="29">
        <v>3831</v>
      </c>
      <c r="B3835" s="77" t="s">
        <v>7012</v>
      </c>
      <c r="C3835" s="78" t="s">
        <v>7013</v>
      </c>
      <c r="D3835" s="79">
        <v>1.81</v>
      </c>
      <c r="E3835" s="76">
        <v>75</v>
      </c>
      <c r="F3835" s="76">
        <f t="shared" si="60"/>
        <v>135.75</v>
      </c>
      <c r="G3835" s="11" t="s">
        <v>5071</v>
      </c>
    </row>
    <row r="3836" spans="1:7">
      <c r="A3836" s="29">
        <v>3832</v>
      </c>
      <c r="B3836" s="77" t="s">
        <v>7014</v>
      </c>
      <c r="C3836" s="78" t="s">
        <v>3032</v>
      </c>
      <c r="D3836" s="82">
        <v>0.36</v>
      </c>
      <c r="E3836" s="76">
        <v>75</v>
      </c>
      <c r="F3836" s="76">
        <f t="shared" si="60"/>
        <v>27</v>
      </c>
      <c r="G3836" s="11" t="s">
        <v>5071</v>
      </c>
    </row>
    <row r="3837" spans="1:7">
      <c r="A3837" s="29">
        <v>3833</v>
      </c>
      <c r="B3837" s="77" t="s">
        <v>7015</v>
      </c>
      <c r="C3837" s="78" t="s">
        <v>6025</v>
      </c>
      <c r="D3837" s="79">
        <v>4.86</v>
      </c>
      <c r="E3837" s="76">
        <v>75</v>
      </c>
      <c r="F3837" s="76">
        <f t="shared" si="60"/>
        <v>364.5</v>
      </c>
      <c r="G3837" s="11" t="s">
        <v>5071</v>
      </c>
    </row>
    <row r="3838" spans="1:7">
      <c r="A3838" s="29">
        <v>3834</v>
      </c>
      <c r="B3838" s="67" t="s">
        <v>7016</v>
      </c>
      <c r="C3838" s="83" t="s">
        <v>7017</v>
      </c>
      <c r="D3838" s="32">
        <v>5.33</v>
      </c>
      <c r="E3838" s="84">
        <v>75</v>
      </c>
      <c r="F3838" s="84">
        <f t="shared" ref="F3838:F3901" si="61">E3838*D3838</f>
        <v>399.75</v>
      </c>
      <c r="G3838" s="11" t="s">
        <v>7018</v>
      </c>
    </row>
    <row r="3839" spans="1:7">
      <c r="A3839" s="29">
        <v>3835</v>
      </c>
      <c r="B3839" s="67" t="s">
        <v>7019</v>
      </c>
      <c r="C3839" s="31" t="s">
        <v>7020</v>
      </c>
      <c r="D3839" s="32">
        <v>0.82</v>
      </c>
      <c r="E3839" s="85">
        <v>75</v>
      </c>
      <c r="F3839" s="84">
        <f t="shared" si="61"/>
        <v>61.5</v>
      </c>
      <c r="G3839" s="11" t="s">
        <v>7018</v>
      </c>
    </row>
    <row r="3840" spans="1:7">
      <c r="A3840" s="29">
        <v>3836</v>
      </c>
      <c r="B3840" s="67" t="s">
        <v>7021</v>
      </c>
      <c r="C3840" s="83" t="s">
        <v>7022</v>
      </c>
      <c r="D3840" s="32">
        <v>2.62</v>
      </c>
      <c r="E3840" s="84">
        <v>75</v>
      </c>
      <c r="F3840" s="84">
        <f t="shared" si="61"/>
        <v>196.5</v>
      </c>
      <c r="G3840" s="11" t="s">
        <v>7018</v>
      </c>
    </row>
    <row r="3841" spans="1:7">
      <c r="A3841" s="29">
        <v>3837</v>
      </c>
      <c r="B3841" s="67" t="s">
        <v>7023</v>
      </c>
      <c r="C3841" s="83" t="s">
        <v>7024</v>
      </c>
      <c r="D3841" s="32">
        <v>2.44</v>
      </c>
      <c r="E3841" s="85">
        <v>75</v>
      </c>
      <c r="F3841" s="84">
        <f t="shared" si="61"/>
        <v>183</v>
      </c>
      <c r="G3841" s="11" t="s">
        <v>7018</v>
      </c>
    </row>
    <row r="3842" spans="1:7">
      <c r="A3842" s="29">
        <v>3838</v>
      </c>
      <c r="B3842" s="67" t="s">
        <v>7025</v>
      </c>
      <c r="C3842" s="83" t="s">
        <v>7026</v>
      </c>
      <c r="D3842" s="32">
        <v>4.77</v>
      </c>
      <c r="E3842" s="84">
        <v>75</v>
      </c>
      <c r="F3842" s="84">
        <f t="shared" si="61"/>
        <v>357.75</v>
      </c>
      <c r="G3842" s="11" t="s">
        <v>7018</v>
      </c>
    </row>
    <row r="3843" spans="1:7">
      <c r="A3843" s="29">
        <v>3839</v>
      </c>
      <c r="B3843" s="67" t="s">
        <v>7027</v>
      </c>
      <c r="C3843" s="31" t="s">
        <v>2541</v>
      </c>
      <c r="D3843" s="32">
        <v>2.49</v>
      </c>
      <c r="E3843" s="85">
        <v>75</v>
      </c>
      <c r="F3843" s="84">
        <f t="shared" si="61"/>
        <v>186.75</v>
      </c>
      <c r="G3843" s="11" t="s">
        <v>7018</v>
      </c>
    </row>
    <row r="3844" spans="1:7">
      <c r="A3844" s="29">
        <v>3840</v>
      </c>
      <c r="B3844" s="67" t="s">
        <v>7028</v>
      </c>
      <c r="C3844" s="83" t="s">
        <v>2148</v>
      </c>
      <c r="D3844" s="32">
        <v>2.3</v>
      </c>
      <c r="E3844" s="84">
        <v>75</v>
      </c>
      <c r="F3844" s="84">
        <f t="shared" si="61"/>
        <v>172.5</v>
      </c>
      <c r="G3844" s="11" t="s">
        <v>7018</v>
      </c>
    </row>
    <row r="3845" spans="1:7">
      <c r="A3845" s="29">
        <v>3841</v>
      </c>
      <c r="B3845" s="67" t="s">
        <v>7029</v>
      </c>
      <c r="C3845" s="83" t="s">
        <v>7030</v>
      </c>
      <c r="D3845" s="32">
        <v>6.43</v>
      </c>
      <c r="E3845" s="85">
        <v>75</v>
      </c>
      <c r="F3845" s="84">
        <f t="shared" si="61"/>
        <v>482.25</v>
      </c>
      <c r="G3845" s="11" t="s">
        <v>7018</v>
      </c>
    </row>
    <row r="3846" spans="1:7">
      <c r="A3846" s="29">
        <v>3842</v>
      </c>
      <c r="B3846" s="67" t="s">
        <v>7031</v>
      </c>
      <c r="C3846" s="83" t="s">
        <v>7032</v>
      </c>
      <c r="D3846" s="32">
        <v>3.36</v>
      </c>
      <c r="E3846" s="84">
        <v>75</v>
      </c>
      <c r="F3846" s="84">
        <f t="shared" si="61"/>
        <v>252</v>
      </c>
      <c r="G3846" s="11" t="s">
        <v>7018</v>
      </c>
    </row>
    <row r="3847" spans="1:7">
      <c r="A3847" s="29">
        <v>3843</v>
      </c>
      <c r="B3847" s="67" t="s">
        <v>7033</v>
      </c>
      <c r="C3847" s="83" t="s">
        <v>7034</v>
      </c>
      <c r="D3847" s="32">
        <v>3.54</v>
      </c>
      <c r="E3847" s="85">
        <v>75</v>
      </c>
      <c r="F3847" s="84">
        <f t="shared" si="61"/>
        <v>265.5</v>
      </c>
      <c r="G3847" s="11" t="s">
        <v>7018</v>
      </c>
    </row>
    <row r="3848" spans="1:7">
      <c r="A3848" s="29">
        <v>3844</v>
      </c>
      <c r="B3848" s="67" t="s">
        <v>7035</v>
      </c>
      <c r="C3848" s="83" t="s">
        <v>7036</v>
      </c>
      <c r="D3848" s="32">
        <v>3.99</v>
      </c>
      <c r="E3848" s="84">
        <v>75</v>
      </c>
      <c r="F3848" s="84">
        <f t="shared" si="61"/>
        <v>299.25</v>
      </c>
      <c r="G3848" s="11" t="s">
        <v>7018</v>
      </c>
    </row>
    <row r="3849" spans="1:7">
      <c r="A3849" s="29">
        <v>3845</v>
      </c>
      <c r="B3849" s="67" t="s">
        <v>7037</v>
      </c>
      <c r="C3849" s="83" t="s">
        <v>3561</v>
      </c>
      <c r="D3849" s="32">
        <v>4.22</v>
      </c>
      <c r="E3849" s="85">
        <v>75</v>
      </c>
      <c r="F3849" s="84">
        <f t="shared" si="61"/>
        <v>316.5</v>
      </c>
      <c r="G3849" s="11" t="s">
        <v>7018</v>
      </c>
    </row>
    <row r="3850" spans="1:7">
      <c r="A3850" s="29">
        <v>3846</v>
      </c>
      <c r="B3850" s="67" t="s">
        <v>7038</v>
      </c>
      <c r="C3850" s="31" t="s">
        <v>7039</v>
      </c>
      <c r="D3850" s="32">
        <v>1.17</v>
      </c>
      <c r="E3850" s="84">
        <v>75</v>
      </c>
      <c r="F3850" s="84">
        <f t="shared" si="61"/>
        <v>87.75</v>
      </c>
      <c r="G3850" s="11" t="s">
        <v>7018</v>
      </c>
    </row>
    <row r="3851" spans="1:7">
      <c r="A3851" s="29">
        <v>3847</v>
      </c>
      <c r="B3851" s="67" t="s">
        <v>7040</v>
      </c>
      <c r="C3851" s="31" t="s">
        <v>7041</v>
      </c>
      <c r="D3851" s="32">
        <v>3.58</v>
      </c>
      <c r="E3851" s="85">
        <v>75</v>
      </c>
      <c r="F3851" s="84">
        <f t="shared" si="61"/>
        <v>268.5</v>
      </c>
      <c r="G3851" s="11" t="s">
        <v>7018</v>
      </c>
    </row>
    <row r="3852" spans="1:7">
      <c r="A3852" s="29">
        <v>3848</v>
      </c>
      <c r="B3852" s="67" t="s">
        <v>7042</v>
      </c>
      <c r="C3852" s="83" t="s">
        <v>7043</v>
      </c>
      <c r="D3852" s="32">
        <v>1.54</v>
      </c>
      <c r="E3852" s="84">
        <v>75</v>
      </c>
      <c r="F3852" s="84">
        <f t="shared" si="61"/>
        <v>115.5</v>
      </c>
      <c r="G3852" s="11" t="s">
        <v>7018</v>
      </c>
    </row>
    <row r="3853" spans="1:7">
      <c r="A3853" s="29">
        <v>3849</v>
      </c>
      <c r="B3853" s="67" t="s">
        <v>7044</v>
      </c>
      <c r="C3853" s="83" t="s">
        <v>7045</v>
      </c>
      <c r="D3853" s="32">
        <v>5.64</v>
      </c>
      <c r="E3853" s="85">
        <v>75</v>
      </c>
      <c r="F3853" s="84">
        <f t="shared" si="61"/>
        <v>423</v>
      </c>
      <c r="G3853" s="11" t="s">
        <v>7018</v>
      </c>
    </row>
    <row r="3854" spans="1:7">
      <c r="A3854" s="29">
        <v>3850</v>
      </c>
      <c r="B3854" s="67" t="s">
        <v>7046</v>
      </c>
      <c r="C3854" s="83" t="s">
        <v>7047</v>
      </c>
      <c r="D3854" s="32">
        <v>3.37</v>
      </c>
      <c r="E3854" s="84">
        <v>75</v>
      </c>
      <c r="F3854" s="84">
        <f t="shared" si="61"/>
        <v>252.75</v>
      </c>
      <c r="G3854" s="11" t="s">
        <v>7018</v>
      </c>
    </row>
    <row r="3855" spans="1:7">
      <c r="A3855" s="29">
        <v>3851</v>
      </c>
      <c r="B3855" s="67" t="s">
        <v>7048</v>
      </c>
      <c r="C3855" s="83" t="s">
        <v>7049</v>
      </c>
      <c r="D3855" s="32">
        <v>2.93</v>
      </c>
      <c r="E3855" s="85">
        <v>75</v>
      </c>
      <c r="F3855" s="84">
        <f t="shared" si="61"/>
        <v>219.75</v>
      </c>
      <c r="G3855" s="11" t="s">
        <v>7018</v>
      </c>
    </row>
    <row r="3856" spans="1:7">
      <c r="A3856" s="29">
        <v>3852</v>
      </c>
      <c r="B3856" s="67" t="s">
        <v>7050</v>
      </c>
      <c r="C3856" s="83" t="s">
        <v>7051</v>
      </c>
      <c r="D3856" s="32">
        <v>5.56</v>
      </c>
      <c r="E3856" s="84">
        <v>75</v>
      </c>
      <c r="F3856" s="84">
        <f t="shared" si="61"/>
        <v>417</v>
      </c>
      <c r="G3856" s="11" t="s">
        <v>7018</v>
      </c>
    </row>
    <row r="3857" spans="1:7">
      <c r="A3857" s="29">
        <v>3853</v>
      </c>
      <c r="B3857" s="67" t="s">
        <v>7052</v>
      </c>
      <c r="C3857" s="83" t="s">
        <v>7053</v>
      </c>
      <c r="D3857" s="32">
        <v>5.06</v>
      </c>
      <c r="E3857" s="85">
        <v>75</v>
      </c>
      <c r="F3857" s="84">
        <f t="shared" si="61"/>
        <v>379.5</v>
      </c>
      <c r="G3857" s="11" t="s">
        <v>7018</v>
      </c>
    </row>
    <row r="3858" spans="1:7">
      <c r="A3858" s="29">
        <v>3854</v>
      </c>
      <c r="B3858" s="67" t="s">
        <v>7054</v>
      </c>
      <c r="C3858" s="83" t="s">
        <v>7055</v>
      </c>
      <c r="D3858" s="32">
        <v>4.81</v>
      </c>
      <c r="E3858" s="84">
        <v>75</v>
      </c>
      <c r="F3858" s="84">
        <f t="shared" si="61"/>
        <v>360.75</v>
      </c>
      <c r="G3858" s="11" t="s">
        <v>7018</v>
      </c>
    </row>
    <row r="3859" spans="1:7">
      <c r="A3859" s="29">
        <v>3855</v>
      </c>
      <c r="B3859" s="67" t="s">
        <v>7056</v>
      </c>
      <c r="C3859" s="86" t="s">
        <v>7057</v>
      </c>
      <c r="D3859" s="32">
        <v>15.33</v>
      </c>
      <c r="E3859" s="85">
        <v>75</v>
      </c>
      <c r="F3859" s="87">
        <f t="shared" si="61"/>
        <v>1149.75</v>
      </c>
      <c r="G3859" s="11" t="s">
        <v>7018</v>
      </c>
    </row>
    <row r="3860" spans="1:7">
      <c r="A3860" s="29">
        <v>3856</v>
      </c>
      <c r="B3860" s="67" t="s">
        <v>7058</v>
      </c>
      <c r="C3860" s="83" t="s">
        <v>7059</v>
      </c>
      <c r="D3860" s="32">
        <v>6.62</v>
      </c>
      <c r="E3860" s="84">
        <v>75</v>
      </c>
      <c r="F3860" s="84">
        <f t="shared" si="61"/>
        <v>496.5</v>
      </c>
      <c r="G3860" s="11" t="s">
        <v>7018</v>
      </c>
    </row>
    <row r="3861" spans="1:7">
      <c r="A3861" s="29">
        <v>3857</v>
      </c>
      <c r="B3861" s="67" t="s">
        <v>7060</v>
      </c>
      <c r="C3861" s="83" t="s">
        <v>1811</v>
      </c>
      <c r="D3861" s="32">
        <v>5.96</v>
      </c>
      <c r="E3861" s="85">
        <v>75</v>
      </c>
      <c r="F3861" s="84">
        <f t="shared" si="61"/>
        <v>447</v>
      </c>
      <c r="G3861" s="11" t="s">
        <v>7018</v>
      </c>
    </row>
    <row r="3862" spans="1:7">
      <c r="A3862" s="29">
        <v>3858</v>
      </c>
      <c r="B3862" s="67" t="s">
        <v>7061</v>
      </c>
      <c r="C3862" s="83" t="s">
        <v>7062</v>
      </c>
      <c r="D3862" s="32">
        <v>0.51</v>
      </c>
      <c r="E3862" s="84">
        <v>75</v>
      </c>
      <c r="F3862" s="84">
        <f t="shared" si="61"/>
        <v>38.25</v>
      </c>
      <c r="G3862" s="11" t="s">
        <v>7018</v>
      </c>
    </row>
    <row r="3863" spans="1:7">
      <c r="A3863" s="29">
        <v>3859</v>
      </c>
      <c r="B3863" s="67" t="s">
        <v>7063</v>
      </c>
      <c r="C3863" s="31" t="s">
        <v>4820</v>
      </c>
      <c r="D3863" s="32">
        <v>6.34</v>
      </c>
      <c r="E3863" s="85">
        <v>75</v>
      </c>
      <c r="F3863" s="84">
        <f t="shared" si="61"/>
        <v>475.5</v>
      </c>
      <c r="G3863" s="11" t="s">
        <v>7018</v>
      </c>
    </row>
    <row r="3864" spans="1:7">
      <c r="A3864" s="29">
        <v>3860</v>
      </c>
      <c r="B3864" s="67" t="s">
        <v>7064</v>
      </c>
      <c r="C3864" s="83" t="s">
        <v>7065</v>
      </c>
      <c r="D3864" s="32">
        <v>1.8</v>
      </c>
      <c r="E3864" s="84">
        <v>75</v>
      </c>
      <c r="F3864" s="84">
        <f t="shared" si="61"/>
        <v>135</v>
      </c>
      <c r="G3864" s="11" t="s">
        <v>7018</v>
      </c>
    </row>
    <row r="3865" spans="1:7">
      <c r="A3865" s="29">
        <v>3861</v>
      </c>
      <c r="B3865" s="67" t="s">
        <v>7066</v>
      </c>
      <c r="C3865" s="83" t="s">
        <v>7067</v>
      </c>
      <c r="D3865" s="32">
        <v>3.99</v>
      </c>
      <c r="E3865" s="85">
        <v>75</v>
      </c>
      <c r="F3865" s="84">
        <f t="shared" si="61"/>
        <v>299.25</v>
      </c>
      <c r="G3865" s="11" t="s">
        <v>7018</v>
      </c>
    </row>
    <row r="3866" spans="1:7">
      <c r="A3866" s="29">
        <v>3862</v>
      </c>
      <c r="B3866" s="67" t="s">
        <v>7068</v>
      </c>
      <c r="C3866" s="83" t="s">
        <v>7069</v>
      </c>
      <c r="D3866" s="32">
        <v>2.09</v>
      </c>
      <c r="E3866" s="84">
        <v>75</v>
      </c>
      <c r="F3866" s="84">
        <f t="shared" si="61"/>
        <v>156.75</v>
      </c>
      <c r="G3866" s="11" t="s">
        <v>7018</v>
      </c>
    </row>
    <row r="3867" spans="1:7">
      <c r="A3867" s="29">
        <v>3863</v>
      </c>
      <c r="B3867" s="67" t="s">
        <v>7070</v>
      </c>
      <c r="C3867" s="83" t="s">
        <v>7071</v>
      </c>
      <c r="D3867" s="32">
        <v>1.57</v>
      </c>
      <c r="E3867" s="85">
        <v>75</v>
      </c>
      <c r="F3867" s="84">
        <f t="shared" si="61"/>
        <v>117.75</v>
      </c>
      <c r="G3867" s="11" t="s">
        <v>7018</v>
      </c>
    </row>
    <row r="3868" spans="1:7">
      <c r="A3868" s="29">
        <v>3864</v>
      </c>
      <c r="B3868" s="67" t="s">
        <v>7072</v>
      </c>
      <c r="C3868" s="83" t="s">
        <v>7073</v>
      </c>
      <c r="D3868" s="32">
        <v>0.96</v>
      </c>
      <c r="E3868" s="84">
        <v>75</v>
      </c>
      <c r="F3868" s="84">
        <f t="shared" si="61"/>
        <v>72</v>
      </c>
      <c r="G3868" s="11" t="s">
        <v>7018</v>
      </c>
    </row>
    <row r="3869" spans="1:7">
      <c r="A3869" s="29">
        <v>3865</v>
      </c>
      <c r="B3869" s="67" t="s">
        <v>7074</v>
      </c>
      <c r="C3869" s="83" t="s">
        <v>7075</v>
      </c>
      <c r="D3869" s="32">
        <v>6.73</v>
      </c>
      <c r="E3869" s="85">
        <v>75</v>
      </c>
      <c r="F3869" s="84">
        <f t="shared" si="61"/>
        <v>504.75</v>
      </c>
      <c r="G3869" s="11" t="s">
        <v>7018</v>
      </c>
    </row>
    <row r="3870" spans="1:7">
      <c r="A3870" s="29">
        <v>3866</v>
      </c>
      <c r="B3870" s="67" t="s">
        <v>7076</v>
      </c>
      <c r="C3870" s="83" t="s">
        <v>7077</v>
      </c>
      <c r="D3870" s="32">
        <v>1.76</v>
      </c>
      <c r="E3870" s="84">
        <v>75</v>
      </c>
      <c r="F3870" s="84">
        <f t="shared" si="61"/>
        <v>132</v>
      </c>
      <c r="G3870" s="11" t="s">
        <v>7018</v>
      </c>
    </row>
    <row r="3871" spans="1:7">
      <c r="A3871" s="29">
        <v>3867</v>
      </c>
      <c r="B3871" s="67" t="s">
        <v>7078</v>
      </c>
      <c r="C3871" s="83" t="s">
        <v>7079</v>
      </c>
      <c r="D3871" s="32">
        <v>3.93</v>
      </c>
      <c r="E3871" s="85">
        <v>75</v>
      </c>
      <c r="F3871" s="84">
        <f t="shared" si="61"/>
        <v>294.75</v>
      </c>
      <c r="G3871" s="11" t="s">
        <v>7018</v>
      </c>
    </row>
    <row r="3872" spans="1:7">
      <c r="A3872" s="29">
        <v>3868</v>
      </c>
      <c r="B3872" s="67" t="s">
        <v>7080</v>
      </c>
      <c r="C3872" s="83" t="s">
        <v>7081</v>
      </c>
      <c r="D3872" s="32">
        <v>4.3</v>
      </c>
      <c r="E3872" s="84">
        <v>75</v>
      </c>
      <c r="F3872" s="84">
        <f t="shared" si="61"/>
        <v>322.5</v>
      </c>
      <c r="G3872" s="11" t="s">
        <v>7018</v>
      </c>
    </row>
    <row r="3873" spans="1:7">
      <c r="A3873" s="29">
        <v>3869</v>
      </c>
      <c r="B3873" s="67" t="s">
        <v>7082</v>
      </c>
      <c r="C3873" s="83" t="s">
        <v>4595</v>
      </c>
      <c r="D3873" s="32">
        <v>3.08</v>
      </c>
      <c r="E3873" s="85">
        <v>75</v>
      </c>
      <c r="F3873" s="84">
        <f t="shared" si="61"/>
        <v>231</v>
      </c>
      <c r="G3873" s="11" t="s">
        <v>7018</v>
      </c>
    </row>
    <row r="3874" spans="1:7">
      <c r="A3874" s="29">
        <v>3870</v>
      </c>
      <c r="B3874" s="67" t="s">
        <v>7083</v>
      </c>
      <c r="C3874" s="31" t="s">
        <v>4617</v>
      </c>
      <c r="D3874" s="32">
        <v>2.28</v>
      </c>
      <c r="E3874" s="84">
        <v>75</v>
      </c>
      <c r="F3874" s="84">
        <f t="shared" si="61"/>
        <v>171</v>
      </c>
      <c r="G3874" s="11" t="s">
        <v>7018</v>
      </c>
    </row>
    <row r="3875" spans="1:7">
      <c r="A3875" s="29">
        <v>3871</v>
      </c>
      <c r="B3875" s="67" t="s">
        <v>7084</v>
      </c>
      <c r="C3875" s="83" t="s">
        <v>7085</v>
      </c>
      <c r="D3875" s="32">
        <v>2.32</v>
      </c>
      <c r="E3875" s="85">
        <v>75</v>
      </c>
      <c r="F3875" s="84">
        <f t="shared" si="61"/>
        <v>174</v>
      </c>
      <c r="G3875" s="11" t="s">
        <v>7018</v>
      </c>
    </row>
    <row r="3876" spans="1:7">
      <c r="A3876" s="29">
        <v>3872</v>
      </c>
      <c r="B3876" s="88" t="s">
        <v>7086</v>
      </c>
      <c r="C3876" s="89" t="s">
        <v>5237</v>
      </c>
      <c r="D3876" s="90">
        <v>3.75</v>
      </c>
      <c r="E3876" s="91">
        <v>75</v>
      </c>
      <c r="F3876" s="91">
        <f t="shared" si="61"/>
        <v>281.25</v>
      </c>
      <c r="G3876" s="11" t="s">
        <v>7018</v>
      </c>
    </row>
    <row r="3877" spans="1:7">
      <c r="A3877" s="29">
        <v>3873</v>
      </c>
      <c r="B3877" s="67" t="s">
        <v>7087</v>
      </c>
      <c r="C3877" s="83" t="s">
        <v>5874</v>
      </c>
      <c r="D3877" s="32">
        <v>2.22</v>
      </c>
      <c r="E3877" s="17">
        <v>75</v>
      </c>
      <c r="F3877" s="17">
        <f t="shared" si="61"/>
        <v>166.5</v>
      </c>
      <c r="G3877" s="11" t="s">
        <v>7018</v>
      </c>
    </row>
    <row r="3878" spans="1:7">
      <c r="A3878" s="29">
        <v>3874</v>
      </c>
      <c r="B3878" s="92" t="s">
        <v>7088</v>
      </c>
      <c r="C3878" s="93" t="s">
        <v>7089</v>
      </c>
      <c r="D3878" s="94">
        <v>5.53</v>
      </c>
      <c r="E3878" s="84">
        <v>75</v>
      </c>
      <c r="F3878" s="84">
        <f t="shared" si="61"/>
        <v>414.75</v>
      </c>
      <c r="G3878" s="11" t="s">
        <v>7018</v>
      </c>
    </row>
    <row r="3879" spans="1:7">
      <c r="A3879" s="29">
        <v>3875</v>
      </c>
      <c r="B3879" s="67" t="s">
        <v>7090</v>
      </c>
      <c r="C3879" s="83" t="s">
        <v>7091</v>
      </c>
      <c r="D3879" s="32">
        <v>6.03</v>
      </c>
      <c r="E3879" s="85">
        <v>75</v>
      </c>
      <c r="F3879" s="84">
        <f t="shared" si="61"/>
        <v>452.25</v>
      </c>
      <c r="G3879" s="11" t="s">
        <v>7018</v>
      </c>
    </row>
    <row r="3880" spans="1:7">
      <c r="A3880" s="29">
        <v>3876</v>
      </c>
      <c r="B3880" s="67" t="s">
        <v>7092</v>
      </c>
      <c r="C3880" s="83" t="s">
        <v>7093</v>
      </c>
      <c r="D3880" s="32">
        <v>3.16</v>
      </c>
      <c r="E3880" s="84">
        <v>75</v>
      </c>
      <c r="F3880" s="84">
        <f t="shared" si="61"/>
        <v>237</v>
      </c>
      <c r="G3880" s="11" t="s">
        <v>7018</v>
      </c>
    </row>
    <row r="3881" spans="1:7">
      <c r="A3881" s="29">
        <v>3877</v>
      </c>
      <c r="B3881" s="67" t="s">
        <v>7094</v>
      </c>
      <c r="C3881" s="83" t="s">
        <v>7095</v>
      </c>
      <c r="D3881" s="32">
        <v>4.05</v>
      </c>
      <c r="E3881" s="85">
        <v>75</v>
      </c>
      <c r="F3881" s="84">
        <f t="shared" si="61"/>
        <v>303.75</v>
      </c>
      <c r="G3881" s="11" t="s">
        <v>7018</v>
      </c>
    </row>
    <row r="3882" spans="1:7">
      <c r="A3882" s="29">
        <v>3878</v>
      </c>
      <c r="B3882" s="67" t="s">
        <v>7096</v>
      </c>
      <c r="C3882" s="83" t="s">
        <v>7097</v>
      </c>
      <c r="D3882" s="32">
        <v>4.41</v>
      </c>
      <c r="E3882" s="84">
        <v>75</v>
      </c>
      <c r="F3882" s="84">
        <f t="shared" si="61"/>
        <v>330.75</v>
      </c>
      <c r="G3882" s="11" t="s">
        <v>7018</v>
      </c>
    </row>
    <row r="3883" spans="1:7">
      <c r="A3883" s="29">
        <v>3879</v>
      </c>
      <c r="B3883" s="67" t="s">
        <v>7098</v>
      </c>
      <c r="C3883" s="83" t="s">
        <v>7099</v>
      </c>
      <c r="D3883" s="32">
        <v>8.04</v>
      </c>
      <c r="E3883" s="85">
        <v>75</v>
      </c>
      <c r="F3883" s="84">
        <f t="shared" si="61"/>
        <v>603</v>
      </c>
      <c r="G3883" s="11" t="s">
        <v>7018</v>
      </c>
    </row>
    <row r="3884" spans="1:7">
      <c r="A3884" s="29">
        <v>3880</v>
      </c>
      <c r="B3884" s="67" t="s">
        <v>7100</v>
      </c>
      <c r="C3884" s="83" t="s">
        <v>7101</v>
      </c>
      <c r="D3884" s="32">
        <v>6.66</v>
      </c>
      <c r="E3884" s="84">
        <v>75</v>
      </c>
      <c r="F3884" s="84">
        <f t="shared" si="61"/>
        <v>499.5</v>
      </c>
      <c r="G3884" s="11" t="s">
        <v>7018</v>
      </c>
    </row>
    <row r="3885" spans="1:7">
      <c r="A3885" s="29">
        <v>3881</v>
      </c>
      <c r="B3885" s="67" t="s">
        <v>7102</v>
      </c>
      <c r="C3885" s="31" t="s">
        <v>6727</v>
      </c>
      <c r="D3885" s="32">
        <v>4.88</v>
      </c>
      <c r="E3885" s="85">
        <v>75</v>
      </c>
      <c r="F3885" s="84">
        <f t="shared" si="61"/>
        <v>366</v>
      </c>
      <c r="G3885" s="11" t="s">
        <v>7018</v>
      </c>
    </row>
    <row r="3886" spans="1:7">
      <c r="A3886" s="29">
        <v>3882</v>
      </c>
      <c r="B3886" s="67" t="s">
        <v>7103</v>
      </c>
      <c r="C3886" s="83" t="s">
        <v>4326</v>
      </c>
      <c r="D3886" s="32">
        <v>4.74</v>
      </c>
      <c r="E3886" s="84">
        <v>75</v>
      </c>
      <c r="F3886" s="84">
        <f t="shared" si="61"/>
        <v>355.5</v>
      </c>
      <c r="G3886" s="15" t="s">
        <v>7104</v>
      </c>
    </row>
    <row r="3887" spans="1:7">
      <c r="A3887" s="29">
        <v>3883</v>
      </c>
      <c r="B3887" s="67" t="s">
        <v>7105</v>
      </c>
      <c r="C3887" s="83" t="s">
        <v>7106</v>
      </c>
      <c r="D3887" s="32">
        <v>5.52</v>
      </c>
      <c r="E3887" s="85">
        <v>75</v>
      </c>
      <c r="F3887" s="84">
        <f t="shared" si="61"/>
        <v>414</v>
      </c>
      <c r="G3887" s="11" t="s">
        <v>7018</v>
      </c>
    </row>
    <row r="3888" spans="1:7">
      <c r="A3888" s="29">
        <v>3884</v>
      </c>
      <c r="B3888" s="67" t="s">
        <v>7107</v>
      </c>
      <c r="C3888" s="83" t="s">
        <v>7108</v>
      </c>
      <c r="D3888" s="32">
        <v>1.6</v>
      </c>
      <c r="E3888" s="84">
        <v>75</v>
      </c>
      <c r="F3888" s="84">
        <f t="shared" si="61"/>
        <v>120</v>
      </c>
      <c r="G3888" s="11" t="s">
        <v>7018</v>
      </c>
    </row>
    <row r="3889" spans="1:7">
      <c r="A3889" s="29">
        <v>3885</v>
      </c>
      <c r="B3889" s="67" t="s">
        <v>7109</v>
      </c>
      <c r="C3889" s="31" t="s">
        <v>7110</v>
      </c>
      <c r="D3889" s="32">
        <v>5.53</v>
      </c>
      <c r="E3889" s="85">
        <v>75</v>
      </c>
      <c r="F3889" s="84">
        <f t="shared" si="61"/>
        <v>414.75</v>
      </c>
      <c r="G3889" s="11" t="s">
        <v>7018</v>
      </c>
    </row>
    <row r="3890" spans="1:7">
      <c r="A3890" s="29">
        <v>3886</v>
      </c>
      <c r="B3890" s="67" t="s">
        <v>7111</v>
      </c>
      <c r="C3890" s="83" t="s">
        <v>7112</v>
      </c>
      <c r="D3890" s="32">
        <v>2.09</v>
      </c>
      <c r="E3890" s="84">
        <v>75</v>
      </c>
      <c r="F3890" s="84">
        <f t="shared" si="61"/>
        <v>156.75</v>
      </c>
      <c r="G3890" s="11" t="s">
        <v>7018</v>
      </c>
    </row>
    <row r="3891" spans="1:7">
      <c r="A3891" s="29">
        <v>3887</v>
      </c>
      <c r="B3891" s="119" t="s">
        <v>7113</v>
      </c>
      <c r="C3891" s="83" t="s">
        <v>7114</v>
      </c>
      <c r="D3891" s="32">
        <v>2.23</v>
      </c>
      <c r="E3891" s="85">
        <v>75</v>
      </c>
      <c r="F3891" s="84">
        <f t="shared" si="61"/>
        <v>167.25</v>
      </c>
      <c r="G3891" s="11" t="s">
        <v>7018</v>
      </c>
    </row>
    <row r="3892" spans="1:7">
      <c r="A3892" s="29">
        <v>3888</v>
      </c>
      <c r="B3892" s="119" t="s">
        <v>7115</v>
      </c>
      <c r="C3892" s="83" t="s">
        <v>7116</v>
      </c>
      <c r="D3892" s="32">
        <v>1.17</v>
      </c>
      <c r="E3892" s="84">
        <v>75</v>
      </c>
      <c r="F3892" s="84">
        <f t="shared" si="61"/>
        <v>87.75</v>
      </c>
      <c r="G3892" s="11" t="s">
        <v>7018</v>
      </c>
    </row>
    <row r="3893" spans="1:7">
      <c r="A3893" s="29">
        <v>3889</v>
      </c>
      <c r="B3893" s="119" t="s">
        <v>7117</v>
      </c>
      <c r="C3893" s="83" t="s">
        <v>7118</v>
      </c>
      <c r="D3893" s="32">
        <v>8.29</v>
      </c>
      <c r="E3893" s="85">
        <v>75</v>
      </c>
      <c r="F3893" s="84">
        <f t="shared" si="61"/>
        <v>621.75</v>
      </c>
      <c r="G3893" s="11" t="s">
        <v>7018</v>
      </c>
    </row>
    <row r="3894" spans="1:7">
      <c r="A3894" s="29">
        <v>3890</v>
      </c>
      <c r="B3894" s="119" t="s">
        <v>7119</v>
      </c>
      <c r="C3894" s="83" t="s">
        <v>3601</v>
      </c>
      <c r="D3894" s="32">
        <v>2.89</v>
      </c>
      <c r="E3894" s="84">
        <v>75</v>
      </c>
      <c r="F3894" s="84">
        <f t="shared" si="61"/>
        <v>216.75</v>
      </c>
      <c r="G3894" s="11" t="s">
        <v>7018</v>
      </c>
    </row>
    <row r="3895" spans="1:7">
      <c r="A3895" s="29">
        <v>3891</v>
      </c>
      <c r="B3895" s="119" t="s">
        <v>7120</v>
      </c>
      <c r="C3895" s="83" t="s">
        <v>7121</v>
      </c>
      <c r="D3895" s="32">
        <v>3.64</v>
      </c>
      <c r="E3895" s="85">
        <v>75</v>
      </c>
      <c r="F3895" s="84">
        <f t="shared" si="61"/>
        <v>273</v>
      </c>
      <c r="G3895" s="11" t="s">
        <v>7018</v>
      </c>
    </row>
    <row r="3896" spans="1:7">
      <c r="A3896" s="29">
        <v>3892</v>
      </c>
      <c r="B3896" s="119" t="s">
        <v>7122</v>
      </c>
      <c r="C3896" s="83" t="s">
        <v>1811</v>
      </c>
      <c r="D3896" s="32">
        <v>4.85</v>
      </c>
      <c r="E3896" s="84">
        <v>75</v>
      </c>
      <c r="F3896" s="84">
        <f t="shared" si="61"/>
        <v>363.75</v>
      </c>
      <c r="G3896" s="11" t="s">
        <v>7018</v>
      </c>
    </row>
    <row r="3897" spans="1:7">
      <c r="A3897" s="29">
        <v>3893</v>
      </c>
      <c r="B3897" s="119" t="s">
        <v>7123</v>
      </c>
      <c r="C3897" s="83" t="s">
        <v>3388</v>
      </c>
      <c r="D3897" s="32">
        <v>1.61</v>
      </c>
      <c r="E3897" s="85">
        <v>75</v>
      </c>
      <c r="F3897" s="84">
        <f t="shared" si="61"/>
        <v>120.75</v>
      </c>
      <c r="G3897" s="11" t="s">
        <v>7018</v>
      </c>
    </row>
    <row r="3898" spans="1:7">
      <c r="A3898" s="29">
        <v>3894</v>
      </c>
      <c r="B3898" s="119" t="s">
        <v>7124</v>
      </c>
      <c r="C3898" s="83" t="s">
        <v>7125</v>
      </c>
      <c r="D3898" s="32">
        <v>2.27</v>
      </c>
      <c r="E3898" s="84">
        <v>75</v>
      </c>
      <c r="F3898" s="84">
        <f t="shared" si="61"/>
        <v>170.25</v>
      </c>
      <c r="G3898" s="11" t="s">
        <v>7018</v>
      </c>
    </row>
    <row r="3899" spans="1:7">
      <c r="A3899" s="29">
        <v>3895</v>
      </c>
      <c r="B3899" s="119" t="s">
        <v>7126</v>
      </c>
      <c r="C3899" s="83" t="s">
        <v>7127</v>
      </c>
      <c r="D3899" s="32">
        <v>2.64</v>
      </c>
      <c r="E3899" s="85">
        <v>75</v>
      </c>
      <c r="F3899" s="84">
        <f t="shared" si="61"/>
        <v>198</v>
      </c>
      <c r="G3899" s="11" t="s">
        <v>7018</v>
      </c>
    </row>
    <row r="3900" spans="1:7">
      <c r="A3900" s="29">
        <v>3896</v>
      </c>
      <c r="B3900" s="119" t="s">
        <v>7128</v>
      </c>
      <c r="C3900" s="83" t="s">
        <v>7129</v>
      </c>
      <c r="D3900" s="32">
        <v>2.17</v>
      </c>
      <c r="E3900" s="84">
        <v>75</v>
      </c>
      <c r="F3900" s="84">
        <f t="shared" si="61"/>
        <v>162.75</v>
      </c>
      <c r="G3900" s="11" t="s">
        <v>7018</v>
      </c>
    </row>
    <row r="3901" spans="1:7">
      <c r="A3901" s="29">
        <v>3897</v>
      </c>
      <c r="B3901" s="119" t="s">
        <v>7130</v>
      </c>
      <c r="C3901" s="83" t="s">
        <v>7131</v>
      </c>
      <c r="D3901" s="32">
        <v>0.9</v>
      </c>
      <c r="E3901" s="85">
        <v>75</v>
      </c>
      <c r="F3901" s="84">
        <f t="shared" si="61"/>
        <v>67.5</v>
      </c>
      <c r="G3901" s="11" t="s">
        <v>7018</v>
      </c>
    </row>
    <row r="3902" spans="1:7">
      <c r="A3902" s="29">
        <v>3898</v>
      </c>
      <c r="B3902" s="119" t="s">
        <v>7132</v>
      </c>
      <c r="C3902" s="83" t="s">
        <v>7133</v>
      </c>
      <c r="D3902" s="32">
        <v>3.66</v>
      </c>
      <c r="E3902" s="84">
        <v>75</v>
      </c>
      <c r="F3902" s="84">
        <f t="shared" ref="F3902:F3965" si="62">E3902*D3902</f>
        <v>274.5</v>
      </c>
      <c r="G3902" s="11" t="s">
        <v>7018</v>
      </c>
    </row>
    <row r="3903" spans="1:7">
      <c r="A3903" s="29">
        <v>3899</v>
      </c>
      <c r="B3903" s="119" t="s">
        <v>7134</v>
      </c>
      <c r="C3903" s="83" t="s">
        <v>3882</v>
      </c>
      <c r="D3903" s="32">
        <v>5.2</v>
      </c>
      <c r="E3903" s="85">
        <v>75</v>
      </c>
      <c r="F3903" s="84">
        <f t="shared" si="62"/>
        <v>390</v>
      </c>
      <c r="G3903" s="11" t="s">
        <v>7018</v>
      </c>
    </row>
    <row r="3904" spans="1:7">
      <c r="A3904" s="29">
        <v>3900</v>
      </c>
      <c r="B3904" s="119" t="s">
        <v>7135</v>
      </c>
      <c r="C3904" s="83" t="s">
        <v>7136</v>
      </c>
      <c r="D3904" s="32">
        <v>3.47</v>
      </c>
      <c r="E3904" s="84">
        <v>75</v>
      </c>
      <c r="F3904" s="84">
        <f t="shared" si="62"/>
        <v>260.25</v>
      </c>
      <c r="G3904" s="11" t="s">
        <v>7018</v>
      </c>
    </row>
    <row r="3905" spans="1:7">
      <c r="A3905" s="29">
        <v>3901</v>
      </c>
      <c r="B3905" s="119" t="s">
        <v>7137</v>
      </c>
      <c r="C3905" s="83" t="s">
        <v>2584</v>
      </c>
      <c r="D3905" s="32">
        <v>3.37</v>
      </c>
      <c r="E3905" s="85">
        <v>75</v>
      </c>
      <c r="F3905" s="84">
        <f t="shared" si="62"/>
        <v>252.75</v>
      </c>
      <c r="G3905" s="11" t="s">
        <v>7018</v>
      </c>
    </row>
    <row r="3906" spans="1:7">
      <c r="A3906" s="29">
        <v>3902</v>
      </c>
      <c r="B3906" s="119" t="s">
        <v>7138</v>
      </c>
      <c r="C3906" s="31" t="s">
        <v>5883</v>
      </c>
      <c r="D3906" s="32">
        <v>3.17</v>
      </c>
      <c r="E3906" s="84">
        <v>75</v>
      </c>
      <c r="F3906" s="84">
        <f t="shared" si="62"/>
        <v>237.75</v>
      </c>
      <c r="G3906" s="11" t="s">
        <v>7018</v>
      </c>
    </row>
    <row r="3907" spans="1:7">
      <c r="A3907" s="29">
        <v>3903</v>
      </c>
      <c r="B3907" s="119" t="s">
        <v>7139</v>
      </c>
      <c r="C3907" s="31" t="s">
        <v>3902</v>
      </c>
      <c r="D3907" s="32">
        <v>3.33</v>
      </c>
      <c r="E3907" s="85">
        <v>75</v>
      </c>
      <c r="F3907" s="84">
        <f t="shared" si="62"/>
        <v>249.75</v>
      </c>
      <c r="G3907" s="11" t="s">
        <v>7018</v>
      </c>
    </row>
    <row r="3908" spans="1:7">
      <c r="A3908" s="29">
        <v>3904</v>
      </c>
      <c r="B3908" s="119" t="s">
        <v>7140</v>
      </c>
      <c r="C3908" s="31" t="s">
        <v>7141</v>
      </c>
      <c r="D3908" s="32">
        <v>6.86</v>
      </c>
      <c r="E3908" s="84">
        <v>75</v>
      </c>
      <c r="F3908" s="84">
        <f t="shared" si="62"/>
        <v>514.5</v>
      </c>
      <c r="G3908" s="11" t="s">
        <v>7018</v>
      </c>
    </row>
    <row r="3909" spans="1:7">
      <c r="A3909" s="29">
        <v>3905</v>
      </c>
      <c r="B3909" s="119" t="s">
        <v>7142</v>
      </c>
      <c r="C3909" s="31" t="s">
        <v>7143</v>
      </c>
      <c r="D3909" s="32">
        <v>2.42</v>
      </c>
      <c r="E3909" s="85">
        <v>75</v>
      </c>
      <c r="F3909" s="84">
        <f t="shared" si="62"/>
        <v>181.5</v>
      </c>
      <c r="G3909" s="11" t="s">
        <v>7018</v>
      </c>
    </row>
    <row r="3910" spans="1:7">
      <c r="A3910" s="29">
        <v>3906</v>
      </c>
      <c r="B3910" s="119" t="s">
        <v>7144</v>
      </c>
      <c r="C3910" s="31" t="s">
        <v>4315</v>
      </c>
      <c r="D3910" s="32">
        <v>4.35</v>
      </c>
      <c r="E3910" s="84">
        <v>75</v>
      </c>
      <c r="F3910" s="84">
        <f t="shared" si="62"/>
        <v>326.25</v>
      </c>
      <c r="G3910" s="11" t="s">
        <v>7018</v>
      </c>
    </row>
    <row r="3911" spans="1:7">
      <c r="A3911" s="29">
        <v>3907</v>
      </c>
      <c r="B3911" s="119" t="s">
        <v>7145</v>
      </c>
      <c r="C3911" s="83" t="s">
        <v>7146</v>
      </c>
      <c r="D3911" s="32">
        <v>3.96</v>
      </c>
      <c r="E3911" s="85">
        <v>75</v>
      </c>
      <c r="F3911" s="84">
        <f t="shared" si="62"/>
        <v>297</v>
      </c>
      <c r="G3911" s="11" t="s">
        <v>7018</v>
      </c>
    </row>
    <row r="3912" spans="1:7">
      <c r="A3912" s="29">
        <v>3908</v>
      </c>
      <c r="B3912" s="119" t="s">
        <v>7147</v>
      </c>
      <c r="C3912" s="83" t="s">
        <v>7148</v>
      </c>
      <c r="D3912" s="32">
        <v>4.44</v>
      </c>
      <c r="E3912" s="84">
        <v>75</v>
      </c>
      <c r="F3912" s="84">
        <f t="shared" si="62"/>
        <v>333</v>
      </c>
      <c r="G3912" s="11" t="s">
        <v>7018</v>
      </c>
    </row>
    <row r="3913" spans="1:7">
      <c r="A3913" s="29">
        <v>3909</v>
      </c>
      <c r="B3913" s="119" t="s">
        <v>7149</v>
      </c>
      <c r="C3913" s="83" t="s">
        <v>7150</v>
      </c>
      <c r="D3913" s="32">
        <v>5.4</v>
      </c>
      <c r="E3913" s="85">
        <v>75</v>
      </c>
      <c r="F3913" s="84">
        <f t="shared" si="62"/>
        <v>405</v>
      </c>
      <c r="G3913" s="11" t="s">
        <v>7018</v>
      </c>
    </row>
    <row r="3914" spans="1:7">
      <c r="A3914" s="29">
        <v>3910</v>
      </c>
      <c r="B3914" s="119" t="s">
        <v>7151</v>
      </c>
      <c r="C3914" s="83" t="s">
        <v>7152</v>
      </c>
      <c r="D3914" s="32">
        <v>10.45</v>
      </c>
      <c r="E3914" s="84">
        <v>75</v>
      </c>
      <c r="F3914" s="84">
        <f t="shared" si="62"/>
        <v>783.75</v>
      </c>
      <c r="G3914" s="11" t="s">
        <v>7018</v>
      </c>
    </row>
    <row r="3915" spans="1:7">
      <c r="A3915" s="29">
        <v>3911</v>
      </c>
      <c r="B3915" s="119" t="s">
        <v>7153</v>
      </c>
      <c r="C3915" s="83" t="s">
        <v>71</v>
      </c>
      <c r="D3915" s="32">
        <v>5.23</v>
      </c>
      <c r="E3915" s="85">
        <v>75</v>
      </c>
      <c r="F3915" s="84">
        <f t="shared" si="62"/>
        <v>392.25</v>
      </c>
      <c r="G3915" s="11" t="s">
        <v>7018</v>
      </c>
    </row>
    <row r="3916" spans="1:7">
      <c r="A3916" s="29">
        <v>3912</v>
      </c>
      <c r="B3916" s="119" t="s">
        <v>7154</v>
      </c>
      <c r="C3916" s="83" t="s">
        <v>7155</v>
      </c>
      <c r="D3916" s="32">
        <v>5.36</v>
      </c>
      <c r="E3916" s="84">
        <v>75</v>
      </c>
      <c r="F3916" s="84">
        <f t="shared" si="62"/>
        <v>402</v>
      </c>
      <c r="G3916" s="11" t="s">
        <v>7018</v>
      </c>
    </row>
    <row r="3917" spans="1:7">
      <c r="A3917" s="29">
        <v>3913</v>
      </c>
      <c r="B3917" s="119" t="s">
        <v>7156</v>
      </c>
      <c r="C3917" s="31" t="s">
        <v>7157</v>
      </c>
      <c r="D3917" s="32">
        <v>2.96</v>
      </c>
      <c r="E3917" s="85">
        <v>75</v>
      </c>
      <c r="F3917" s="84">
        <f t="shared" si="62"/>
        <v>222</v>
      </c>
      <c r="G3917" s="11" t="s">
        <v>7018</v>
      </c>
    </row>
    <row r="3918" spans="1:7">
      <c r="A3918" s="29">
        <v>3914</v>
      </c>
      <c r="B3918" s="119" t="s">
        <v>7158</v>
      </c>
      <c r="C3918" s="83" t="s">
        <v>7159</v>
      </c>
      <c r="D3918" s="32">
        <v>3.37</v>
      </c>
      <c r="E3918" s="84">
        <v>75</v>
      </c>
      <c r="F3918" s="84">
        <f t="shared" si="62"/>
        <v>252.75</v>
      </c>
      <c r="G3918" s="11" t="s">
        <v>7018</v>
      </c>
    </row>
    <row r="3919" spans="1:7">
      <c r="A3919" s="29">
        <v>3915</v>
      </c>
      <c r="B3919" s="119" t="s">
        <v>7160</v>
      </c>
      <c r="C3919" s="83" t="s">
        <v>7161</v>
      </c>
      <c r="D3919" s="32">
        <v>6.02</v>
      </c>
      <c r="E3919" s="85">
        <v>75</v>
      </c>
      <c r="F3919" s="84">
        <f t="shared" si="62"/>
        <v>451.5</v>
      </c>
      <c r="G3919" s="11" t="s">
        <v>7018</v>
      </c>
    </row>
    <row r="3920" spans="1:7">
      <c r="A3920" s="29">
        <v>3916</v>
      </c>
      <c r="B3920" s="120" t="s">
        <v>7162</v>
      </c>
      <c r="C3920" s="89" t="s">
        <v>7163</v>
      </c>
      <c r="D3920" s="90">
        <v>5.08</v>
      </c>
      <c r="E3920" s="91">
        <v>75</v>
      </c>
      <c r="F3920" s="91">
        <f t="shared" si="62"/>
        <v>381</v>
      </c>
      <c r="G3920" s="11" t="s">
        <v>7018</v>
      </c>
    </row>
    <row r="3921" spans="1:7">
      <c r="A3921" s="29">
        <v>3917</v>
      </c>
      <c r="B3921" s="119" t="s">
        <v>7164</v>
      </c>
      <c r="C3921" s="31" t="s">
        <v>7165</v>
      </c>
      <c r="D3921" s="32">
        <v>4.86</v>
      </c>
      <c r="E3921" s="17">
        <v>75</v>
      </c>
      <c r="F3921" s="17">
        <f t="shared" si="62"/>
        <v>364.5</v>
      </c>
      <c r="G3921" s="11" t="s">
        <v>7018</v>
      </c>
    </row>
    <row r="3922" spans="1:7">
      <c r="A3922" s="29">
        <v>3918</v>
      </c>
      <c r="B3922" s="121" t="s">
        <v>7166</v>
      </c>
      <c r="C3922" s="93" t="s">
        <v>7167</v>
      </c>
      <c r="D3922" s="94">
        <v>4.6</v>
      </c>
      <c r="E3922" s="84">
        <v>75</v>
      </c>
      <c r="F3922" s="84">
        <f t="shared" si="62"/>
        <v>345</v>
      </c>
      <c r="G3922" s="11" t="s">
        <v>7018</v>
      </c>
    </row>
    <row r="3923" spans="1:7">
      <c r="A3923" s="29">
        <v>3919</v>
      </c>
      <c r="B3923" s="119" t="s">
        <v>7168</v>
      </c>
      <c r="C3923" s="83" t="s">
        <v>2436</v>
      </c>
      <c r="D3923" s="32">
        <v>4.28</v>
      </c>
      <c r="E3923" s="85">
        <v>75</v>
      </c>
      <c r="F3923" s="84">
        <f t="shared" si="62"/>
        <v>321</v>
      </c>
      <c r="G3923" s="11" t="s">
        <v>7018</v>
      </c>
    </row>
    <row r="3924" spans="1:7">
      <c r="A3924" s="29">
        <v>3920</v>
      </c>
      <c r="B3924" s="119" t="s">
        <v>7169</v>
      </c>
      <c r="C3924" s="83" t="s">
        <v>7170</v>
      </c>
      <c r="D3924" s="32">
        <v>5.22</v>
      </c>
      <c r="E3924" s="84">
        <v>75</v>
      </c>
      <c r="F3924" s="84">
        <f t="shared" si="62"/>
        <v>391.5</v>
      </c>
      <c r="G3924" s="11" t="s">
        <v>7018</v>
      </c>
    </row>
    <row r="3925" spans="1:7">
      <c r="A3925" s="29">
        <v>3921</v>
      </c>
      <c r="B3925" s="119" t="s">
        <v>7171</v>
      </c>
      <c r="C3925" s="31" t="s">
        <v>7172</v>
      </c>
      <c r="D3925" s="32">
        <v>5.07</v>
      </c>
      <c r="E3925" s="84">
        <v>75</v>
      </c>
      <c r="F3925" s="84">
        <f t="shared" si="62"/>
        <v>380.25</v>
      </c>
      <c r="G3925" s="11" t="s">
        <v>7018</v>
      </c>
    </row>
    <row r="3926" spans="1:7">
      <c r="A3926" s="29">
        <v>3922</v>
      </c>
      <c r="B3926" s="119" t="s">
        <v>7173</v>
      </c>
      <c r="C3926" s="83" t="s">
        <v>3908</v>
      </c>
      <c r="D3926" s="32">
        <v>5.11</v>
      </c>
      <c r="E3926" s="85">
        <v>75</v>
      </c>
      <c r="F3926" s="84">
        <f t="shared" si="62"/>
        <v>383.25</v>
      </c>
      <c r="G3926" s="11" t="s">
        <v>7018</v>
      </c>
    </row>
    <row r="3927" spans="1:7">
      <c r="A3927" s="29">
        <v>3923</v>
      </c>
      <c r="B3927" s="119" t="s">
        <v>7174</v>
      </c>
      <c r="C3927" s="31" t="s">
        <v>7175</v>
      </c>
      <c r="D3927" s="32">
        <v>1.21</v>
      </c>
      <c r="E3927" s="84">
        <v>75</v>
      </c>
      <c r="F3927" s="84">
        <f t="shared" si="62"/>
        <v>90.75</v>
      </c>
      <c r="G3927" s="11" t="s">
        <v>7018</v>
      </c>
    </row>
    <row r="3928" spans="1:7">
      <c r="A3928" s="29">
        <v>3924</v>
      </c>
      <c r="B3928" s="119" t="s">
        <v>7176</v>
      </c>
      <c r="C3928" s="83" t="s">
        <v>7177</v>
      </c>
      <c r="D3928" s="32">
        <v>4.32</v>
      </c>
      <c r="E3928" s="85">
        <v>75</v>
      </c>
      <c r="F3928" s="84">
        <f t="shared" si="62"/>
        <v>324</v>
      </c>
      <c r="G3928" s="11" t="s">
        <v>7018</v>
      </c>
    </row>
    <row r="3929" spans="1:7">
      <c r="A3929" s="29">
        <v>3925</v>
      </c>
      <c r="B3929" s="119" t="s">
        <v>7178</v>
      </c>
      <c r="C3929" s="83" t="s">
        <v>7179</v>
      </c>
      <c r="D3929" s="32">
        <v>1.47</v>
      </c>
      <c r="E3929" s="84">
        <v>75</v>
      </c>
      <c r="F3929" s="84">
        <f t="shared" si="62"/>
        <v>110.25</v>
      </c>
      <c r="G3929" s="11" t="s">
        <v>7018</v>
      </c>
    </row>
    <row r="3930" spans="1:7">
      <c r="A3930" s="29">
        <v>3926</v>
      </c>
      <c r="B3930" s="119" t="s">
        <v>7180</v>
      </c>
      <c r="C3930" s="83" t="s">
        <v>6617</v>
      </c>
      <c r="D3930" s="32">
        <v>7.57</v>
      </c>
      <c r="E3930" s="85">
        <v>75</v>
      </c>
      <c r="F3930" s="84">
        <f t="shared" si="62"/>
        <v>567.75</v>
      </c>
      <c r="G3930" s="11" t="s">
        <v>7018</v>
      </c>
    </row>
    <row r="3931" spans="1:7">
      <c r="A3931" s="29">
        <v>3927</v>
      </c>
      <c r="B3931" s="119" t="s">
        <v>7181</v>
      </c>
      <c r="C3931" s="83" t="s">
        <v>7182</v>
      </c>
      <c r="D3931" s="32">
        <v>8.45</v>
      </c>
      <c r="E3931" s="84">
        <v>75</v>
      </c>
      <c r="F3931" s="84">
        <f t="shared" si="62"/>
        <v>633.75</v>
      </c>
      <c r="G3931" s="11" t="s">
        <v>7018</v>
      </c>
    </row>
    <row r="3932" spans="1:7">
      <c r="A3932" s="29">
        <v>3928</v>
      </c>
      <c r="B3932" s="119" t="s">
        <v>7183</v>
      </c>
      <c r="C3932" s="31" t="s">
        <v>7184</v>
      </c>
      <c r="D3932" s="32">
        <v>1.35</v>
      </c>
      <c r="E3932" s="85">
        <v>75</v>
      </c>
      <c r="F3932" s="84">
        <f t="shared" si="62"/>
        <v>101.25</v>
      </c>
      <c r="G3932" s="11" t="s">
        <v>7018</v>
      </c>
    </row>
    <row r="3933" spans="1:7">
      <c r="A3933" s="29">
        <v>3929</v>
      </c>
      <c r="B3933" s="119" t="s">
        <v>7185</v>
      </c>
      <c r="C3933" s="31" t="s">
        <v>7186</v>
      </c>
      <c r="D3933" s="32">
        <v>1.87</v>
      </c>
      <c r="E3933" s="84">
        <v>75</v>
      </c>
      <c r="F3933" s="84">
        <f t="shared" si="62"/>
        <v>140.25</v>
      </c>
      <c r="G3933" s="11" t="s">
        <v>7018</v>
      </c>
    </row>
    <row r="3934" spans="1:7">
      <c r="A3934" s="29">
        <v>3930</v>
      </c>
      <c r="B3934" s="119" t="s">
        <v>7187</v>
      </c>
      <c r="C3934" s="83" t="s">
        <v>7188</v>
      </c>
      <c r="D3934" s="32">
        <v>3.65</v>
      </c>
      <c r="E3934" s="85">
        <v>75</v>
      </c>
      <c r="F3934" s="84">
        <f t="shared" si="62"/>
        <v>273.75</v>
      </c>
      <c r="G3934" s="11" t="s">
        <v>7018</v>
      </c>
    </row>
    <row r="3935" spans="1:7">
      <c r="A3935" s="29">
        <v>3931</v>
      </c>
      <c r="B3935" s="119" t="s">
        <v>7189</v>
      </c>
      <c r="C3935" s="83" t="s">
        <v>7190</v>
      </c>
      <c r="D3935" s="32">
        <v>0.86</v>
      </c>
      <c r="E3935" s="84">
        <v>75</v>
      </c>
      <c r="F3935" s="84">
        <f t="shared" si="62"/>
        <v>64.5</v>
      </c>
      <c r="G3935" s="11" t="s">
        <v>7018</v>
      </c>
    </row>
    <row r="3936" spans="1:7">
      <c r="A3936" s="29">
        <v>3932</v>
      </c>
      <c r="B3936" s="119" t="s">
        <v>7189</v>
      </c>
      <c r="C3936" s="83" t="s">
        <v>4065</v>
      </c>
      <c r="D3936" s="32">
        <v>4.57</v>
      </c>
      <c r="E3936" s="85">
        <v>75</v>
      </c>
      <c r="F3936" s="84">
        <f t="shared" si="62"/>
        <v>342.75</v>
      </c>
      <c r="G3936" s="11" t="s">
        <v>7018</v>
      </c>
    </row>
    <row r="3937" spans="1:7">
      <c r="A3937" s="29">
        <v>3933</v>
      </c>
      <c r="B3937" s="119" t="s">
        <v>7191</v>
      </c>
      <c r="C3937" s="83" t="s">
        <v>7192</v>
      </c>
      <c r="D3937" s="32">
        <v>3</v>
      </c>
      <c r="E3937" s="84">
        <v>75</v>
      </c>
      <c r="F3937" s="84">
        <f t="shared" si="62"/>
        <v>225</v>
      </c>
      <c r="G3937" s="11" t="s">
        <v>7018</v>
      </c>
    </row>
    <row r="3938" spans="1:7">
      <c r="A3938" s="29">
        <v>3934</v>
      </c>
      <c r="B3938" s="119" t="s">
        <v>7193</v>
      </c>
      <c r="C3938" s="83" t="s">
        <v>4358</v>
      </c>
      <c r="D3938" s="32">
        <v>4.15</v>
      </c>
      <c r="E3938" s="85">
        <v>75</v>
      </c>
      <c r="F3938" s="84">
        <f t="shared" si="62"/>
        <v>311.25</v>
      </c>
      <c r="G3938" s="11" t="s">
        <v>7018</v>
      </c>
    </row>
    <row r="3939" spans="1:7">
      <c r="A3939" s="29">
        <v>3935</v>
      </c>
      <c r="B3939" s="119" t="s">
        <v>7194</v>
      </c>
      <c r="C3939" s="83" t="s">
        <v>7195</v>
      </c>
      <c r="D3939" s="32">
        <v>3.3</v>
      </c>
      <c r="E3939" s="84">
        <v>75</v>
      </c>
      <c r="F3939" s="84">
        <f t="shared" si="62"/>
        <v>247.5</v>
      </c>
      <c r="G3939" s="11" t="s">
        <v>7018</v>
      </c>
    </row>
    <row r="3940" spans="1:7">
      <c r="A3940" s="29">
        <v>3936</v>
      </c>
      <c r="B3940" s="119" t="s">
        <v>7196</v>
      </c>
      <c r="C3940" s="83" t="s">
        <v>7197</v>
      </c>
      <c r="D3940" s="32">
        <v>6.2</v>
      </c>
      <c r="E3940" s="85">
        <v>75</v>
      </c>
      <c r="F3940" s="84">
        <f t="shared" si="62"/>
        <v>465</v>
      </c>
      <c r="G3940" s="11" t="s">
        <v>7018</v>
      </c>
    </row>
    <row r="3941" spans="1:7">
      <c r="A3941" s="29">
        <v>3937</v>
      </c>
      <c r="B3941" s="119" t="s">
        <v>7198</v>
      </c>
      <c r="C3941" s="83" t="s">
        <v>7199</v>
      </c>
      <c r="D3941" s="32">
        <v>3.61</v>
      </c>
      <c r="E3941" s="84">
        <v>75</v>
      </c>
      <c r="F3941" s="84">
        <f t="shared" si="62"/>
        <v>270.75</v>
      </c>
      <c r="G3941" s="11" t="s">
        <v>7018</v>
      </c>
    </row>
    <row r="3942" spans="1:7">
      <c r="A3942" s="29">
        <v>3938</v>
      </c>
      <c r="B3942" s="119" t="s">
        <v>7200</v>
      </c>
      <c r="C3942" s="83" t="s">
        <v>4839</v>
      </c>
      <c r="D3942" s="32">
        <v>5.51</v>
      </c>
      <c r="E3942" s="85">
        <v>75</v>
      </c>
      <c r="F3942" s="84">
        <f t="shared" si="62"/>
        <v>413.25</v>
      </c>
      <c r="G3942" s="11" t="s">
        <v>7018</v>
      </c>
    </row>
    <row r="3943" spans="1:7">
      <c r="A3943" s="29">
        <v>3939</v>
      </c>
      <c r="B3943" s="119" t="s">
        <v>7201</v>
      </c>
      <c r="C3943" s="83" t="s">
        <v>7202</v>
      </c>
      <c r="D3943" s="32">
        <v>5.01</v>
      </c>
      <c r="E3943" s="84">
        <v>75</v>
      </c>
      <c r="F3943" s="84">
        <f t="shared" si="62"/>
        <v>375.75</v>
      </c>
      <c r="G3943" s="11" t="s">
        <v>7018</v>
      </c>
    </row>
    <row r="3944" spans="1:7">
      <c r="A3944" s="29">
        <v>3940</v>
      </c>
      <c r="B3944" s="119" t="s">
        <v>7203</v>
      </c>
      <c r="C3944" s="83" t="s">
        <v>4754</v>
      </c>
      <c r="D3944" s="32">
        <v>4.13</v>
      </c>
      <c r="E3944" s="85">
        <v>75</v>
      </c>
      <c r="F3944" s="84">
        <f t="shared" si="62"/>
        <v>309.75</v>
      </c>
      <c r="G3944" s="11" t="s">
        <v>7018</v>
      </c>
    </row>
    <row r="3945" spans="1:7">
      <c r="A3945" s="29">
        <v>3941</v>
      </c>
      <c r="B3945" s="119" t="s">
        <v>7204</v>
      </c>
      <c r="C3945" s="83" t="s">
        <v>7205</v>
      </c>
      <c r="D3945" s="32">
        <v>2.6</v>
      </c>
      <c r="E3945" s="84">
        <v>75</v>
      </c>
      <c r="F3945" s="84">
        <f t="shared" si="62"/>
        <v>195</v>
      </c>
      <c r="G3945" s="11" t="s">
        <v>7018</v>
      </c>
    </row>
    <row r="3946" spans="1:7">
      <c r="A3946" s="29">
        <v>3942</v>
      </c>
      <c r="B3946" s="119" t="s">
        <v>7206</v>
      </c>
      <c r="C3946" s="83" t="s">
        <v>7207</v>
      </c>
      <c r="D3946" s="32">
        <v>3.52</v>
      </c>
      <c r="E3946" s="85">
        <v>75</v>
      </c>
      <c r="F3946" s="84">
        <f t="shared" si="62"/>
        <v>264</v>
      </c>
      <c r="G3946" s="11" t="s">
        <v>7018</v>
      </c>
    </row>
    <row r="3947" spans="1:7">
      <c r="A3947" s="29">
        <v>3943</v>
      </c>
      <c r="B3947" s="119" t="s">
        <v>7208</v>
      </c>
      <c r="C3947" s="83" t="s">
        <v>7209</v>
      </c>
      <c r="D3947" s="32">
        <v>4.24</v>
      </c>
      <c r="E3947" s="84">
        <v>75</v>
      </c>
      <c r="F3947" s="84">
        <f t="shared" si="62"/>
        <v>318</v>
      </c>
      <c r="G3947" s="11" t="s">
        <v>7018</v>
      </c>
    </row>
    <row r="3948" spans="1:7">
      <c r="A3948" s="29">
        <v>3944</v>
      </c>
      <c r="B3948" s="119" t="s">
        <v>7210</v>
      </c>
      <c r="C3948" s="83" t="s">
        <v>7211</v>
      </c>
      <c r="D3948" s="32">
        <v>1.46</v>
      </c>
      <c r="E3948" s="85">
        <v>75</v>
      </c>
      <c r="F3948" s="84">
        <f t="shared" si="62"/>
        <v>109.5</v>
      </c>
      <c r="G3948" s="11" t="s">
        <v>7018</v>
      </c>
    </row>
    <row r="3949" spans="1:7">
      <c r="A3949" s="29">
        <v>3945</v>
      </c>
      <c r="B3949" s="119" t="s">
        <v>7212</v>
      </c>
      <c r="C3949" s="83" t="s">
        <v>7213</v>
      </c>
      <c r="D3949" s="32">
        <v>1.96</v>
      </c>
      <c r="E3949" s="84">
        <v>75</v>
      </c>
      <c r="F3949" s="84">
        <f t="shared" si="62"/>
        <v>147</v>
      </c>
      <c r="G3949" s="11" t="s">
        <v>7018</v>
      </c>
    </row>
    <row r="3950" spans="1:7">
      <c r="A3950" s="29">
        <v>3946</v>
      </c>
      <c r="B3950" s="119" t="s">
        <v>7214</v>
      </c>
      <c r="C3950" s="83" t="s">
        <v>7215</v>
      </c>
      <c r="D3950" s="32">
        <v>1.82</v>
      </c>
      <c r="E3950" s="85">
        <v>75</v>
      </c>
      <c r="F3950" s="84">
        <f t="shared" si="62"/>
        <v>136.5</v>
      </c>
      <c r="G3950" s="11" t="s">
        <v>7018</v>
      </c>
    </row>
    <row r="3951" spans="1:7">
      <c r="A3951" s="29">
        <v>3947</v>
      </c>
      <c r="B3951" s="119" t="s">
        <v>7216</v>
      </c>
      <c r="C3951" s="31" t="s">
        <v>7217</v>
      </c>
      <c r="D3951" s="32">
        <v>6.38</v>
      </c>
      <c r="E3951" s="84">
        <v>75</v>
      </c>
      <c r="F3951" s="84">
        <f t="shared" si="62"/>
        <v>478.5</v>
      </c>
      <c r="G3951" s="11" t="s">
        <v>7018</v>
      </c>
    </row>
    <row r="3952" spans="1:7">
      <c r="A3952" s="29">
        <v>3948</v>
      </c>
      <c r="B3952" s="119" t="s">
        <v>7218</v>
      </c>
      <c r="C3952" s="83" t="s">
        <v>7219</v>
      </c>
      <c r="D3952" s="32">
        <v>5.15</v>
      </c>
      <c r="E3952" s="85">
        <v>75</v>
      </c>
      <c r="F3952" s="84">
        <f t="shared" si="62"/>
        <v>386.25</v>
      </c>
      <c r="G3952" s="11" t="s">
        <v>7018</v>
      </c>
    </row>
    <row r="3953" spans="1:7">
      <c r="A3953" s="29">
        <v>3949</v>
      </c>
      <c r="B3953" s="119" t="s">
        <v>7220</v>
      </c>
      <c r="C3953" s="83" t="s">
        <v>7221</v>
      </c>
      <c r="D3953" s="32">
        <v>5.32</v>
      </c>
      <c r="E3953" s="84">
        <v>75</v>
      </c>
      <c r="F3953" s="84">
        <f t="shared" si="62"/>
        <v>399</v>
      </c>
      <c r="G3953" s="11" t="s">
        <v>7018</v>
      </c>
    </row>
    <row r="3954" spans="1:7">
      <c r="A3954" s="29">
        <v>3950</v>
      </c>
      <c r="B3954" s="119" t="s">
        <v>7222</v>
      </c>
      <c r="C3954" s="83" t="s">
        <v>7223</v>
      </c>
      <c r="D3954" s="32">
        <v>3.46</v>
      </c>
      <c r="E3954" s="85">
        <v>75</v>
      </c>
      <c r="F3954" s="84">
        <f t="shared" si="62"/>
        <v>259.5</v>
      </c>
      <c r="G3954" s="11" t="s">
        <v>7018</v>
      </c>
    </row>
    <row r="3955" spans="1:7">
      <c r="A3955" s="29">
        <v>3951</v>
      </c>
      <c r="B3955" s="119" t="s">
        <v>7224</v>
      </c>
      <c r="C3955" s="31" t="s">
        <v>7225</v>
      </c>
      <c r="D3955" s="32">
        <v>2.54</v>
      </c>
      <c r="E3955" s="84">
        <v>75</v>
      </c>
      <c r="F3955" s="84">
        <f t="shared" si="62"/>
        <v>190.5</v>
      </c>
      <c r="G3955" s="11" t="s">
        <v>7018</v>
      </c>
    </row>
    <row r="3956" spans="1:7">
      <c r="A3956" s="29">
        <v>3952</v>
      </c>
      <c r="B3956" s="119" t="s">
        <v>7226</v>
      </c>
      <c r="C3956" s="31" t="s">
        <v>7227</v>
      </c>
      <c r="D3956" s="32">
        <v>1.15</v>
      </c>
      <c r="E3956" s="85">
        <v>75</v>
      </c>
      <c r="F3956" s="84">
        <f t="shared" si="62"/>
        <v>86.25</v>
      </c>
      <c r="G3956" s="11" t="s">
        <v>7018</v>
      </c>
    </row>
    <row r="3957" spans="1:7">
      <c r="A3957" s="29">
        <v>3953</v>
      </c>
      <c r="B3957" s="119" t="s">
        <v>7228</v>
      </c>
      <c r="C3957" s="83" t="s">
        <v>7229</v>
      </c>
      <c r="D3957" s="32">
        <v>7.61</v>
      </c>
      <c r="E3957" s="84">
        <v>75</v>
      </c>
      <c r="F3957" s="84">
        <f t="shared" si="62"/>
        <v>570.75</v>
      </c>
      <c r="G3957" s="11" t="s">
        <v>7018</v>
      </c>
    </row>
    <row r="3958" spans="1:7">
      <c r="A3958" s="29">
        <v>3954</v>
      </c>
      <c r="B3958" s="119" t="s">
        <v>7230</v>
      </c>
      <c r="C3958" s="83" t="s">
        <v>1994</v>
      </c>
      <c r="D3958" s="32">
        <v>0.85</v>
      </c>
      <c r="E3958" s="85">
        <v>75</v>
      </c>
      <c r="F3958" s="84">
        <f t="shared" si="62"/>
        <v>63.75</v>
      </c>
      <c r="G3958" s="11" t="s">
        <v>7018</v>
      </c>
    </row>
    <row r="3959" spans="1:7">
      <c r="A3959" s="29">
        <v>3955</v>
      </c>
      <c r="B3959" s="119" t="s">
        <v>7231</v>
      </c>
      <c r="C3959" s="31" t="s">
        <v>7232</v>
      </c>
      <c r="D3959" s="32">
        <v>3.48</v>
      </c>
      <c r="E3959" s="84">
        <v>75</v>
      </c>
      <c r="F3959" s="84">
        <f t="shared" si="62"/>
        <v>261</v>
      </c>
      <c r="G3959" s="11" t="s">
        <v>7018</v>
      </c>
    </row>
    <row r="3960" spans="1:7">
      <c r="A3960" s="29">
        <v>3956</v>
      </c>
      <c r="B3960" s="119" t="s">
        <v>7233</v>
      </c>
      <c r="C3960" s="83" t="s">
        <v>7234</v>
      </c>
      <c r="D3960" s="32">
        <v>3.21</v>
      </c>
      <c r="E3960" s="85">
        <v>75</v>
      </c>
      <c r="F3960" s="84">
        <f t="shared" si="62"/>
        <v>240.75</v>
      </c>
      <c r="G3960" s="11" t="s">
        <v>7018</v>
      </c>
    </row>
    <row r="3961" spans="1:7">
      <c r="A3961" s="29">
        <v>3957</v>
      </c>
      <c r="B3961" s="119" t="s">
        <v>7235</v>
      </c>
      <c r="C3961" s="31" t="s">
        <v>7236</v>
      </c>
      <c r="D3961" s="32">
        <v>1.02</v>
      </c>
      <c r="E3961" s="84">
        <v>75</v>
      </c>
      <c r="F3961" s="84">
        <f t="shared" si="62"/>
        <v>76.5</v>
      </c>
      <c r="G3961" s="11" t="s">
        <v>7018</v>
      </c>
    </row>
    <row r="3962" spans="1:7">
      <c r="A3962" s="29">
        <v>3958</v>
      </c>
      <c r="B3962" s="119" t="s">
        <v>7237</v>
      </c>
      <c r="C3962" s="31" t="s">
        <v>7238</v>
      </c>
      <c r="D3962" s="32">
        <v>1.59</v>
      </c>
      <c r="E3962" s="85">
        <v>75</v>
      </c>
      <c r="F3962" s="84">
        <f t="shared" si="62"/>
        <v>119.25</v>
      </c>
      <c r="G3962" s="11" t="s">
        <v>7018</v>
      </c>
    </row>
    <row r="3963" spans="1:7">
      <c r="A3963" s="29">
        <v>3959</v>
      </c>
      <c r="B3963" s="119" t="s">
        <v>7239</v>
      </c>
      <c r="C3963" s="83" t="s">
        <v>7240</v>
      </c>
      <c r="D3963" s="32">
        <v>1.76</v>
      </c>
      <c r="E3963" s="84">
        <v>75</v>
      </c>
      <c r="F3963" s="84">
        <f t="shared" si="62"/>
        <v>132</v>
      </c>
      <c r="G3963" s="11" t="s">
        <v>7018</v>
      </c>
    </row>
    <row r="3964" spans="1:7">
      <c r="A3964" s="29">
        <v>3960</v>
      </c>
      <c r="B3964" s="119" t="s">
        <v>7241</v>
      </c>
      <c r="C3964" s="83" t="s">
        <v>7242</v>
      </c>
      <c r="D3964" s="32">
        <v>3.13</v>
      </c>
      <c r="E3964" s="85">
        <v>75</v>
      </c>
      <c r="F3964" s="84">
        <f t="shared" si="62"/>
        <v>234.75</v>
      </c>
      <c r="G3964" s="11" t="s">
        <v>7018</v>
      </c>
    </row>
    <row r="3965" spans="1:7">
      <c r="A3965" s="29">
        <v>3961</v>
      </c>
      <c r="B3965" s="119" t="s">
        <v>7243</v>
      </c>
      <c r="C3965" s="31" t="s">
        <v>7039</v>
      </c>
      <c r="D3965" s="32">
        <v>3.1</v>
      </c>
      <c r="E3965" s="84">
        <v>75</v>
      </c>
      <c r="F3965" s="84">
        <f t="shared" si="62"/>
        <v>232.5</v>
      </c>
      <c r="G3965" s="11" t="s">
        <v>7018</v>
      </c>
    </row>
    <row r="3966" spans="1:7">
      <c r="A3966" s="29">
        <v>3962</v>
      </c>
      <c r="B3966" s="119" t="s">
        <v>7244</v>
      </c>
      <c r="C3966" s="83" t="s">
        <v>7245</v>
      </c>
      <c r="D3966" s="32">
        <v>5.35</v>
      </c>
      <c r="E3966" s="85">
        <v>75</v>
      </c>
      <c r="F3966" s="84">
        <f t="shared" ref="F3966:F4029" si="63">E3966*D3966</f>
        <v>401.25</v>
      </c>
      <c r="G3966" s="11" t="s">
        <v>7018</v>
      </c>
    </row>
    <row r="3967" spans="1:7">
      <c r="A3967" s="29">
        <v>3963</v>
      </c>
      <c r="B3967" s="119" t="s">
        <v>7246</v>
      </c>
      <c r="C3967" s="31" t="s">
        <v>7247</v>
      </c>
      <c r="D3967" s="32">
        <v>5.73</v>
      </c>
      <c r="E3967" s="84">
        <v>75</v>
      </c>
      <c r="F3967" s="84">
        <f t="shared" si="63"/>
        <v>429.75</v>
      </c>
      <c r="G3967" s="11" t="s">
        <v>7018</v>
      </c>
    </row>
    <row r="3968" spans="1:7">
      <c r="A3968" s="29">
        <v>3964</v>
      </c>
      <c r="B3968" s="119" t="s">
        <v>7248</v>
      </c>
      <c r="C3968" s="31" t="s">
        <v>7249</v>
      </c>
      <c r="D3968" s="32">
        <v>4.49</v>
      </c>
      <c r="E3968" s="85">
        <v>75</v>
      </c>
      <c r="F3968" s="84">
        <f t="shared" si="63"/>
        <v>336.75</v>
      </c>
      <c r="G3968" s="11" t="s">
        <v>7018</v>
      </c>
    </row>
    <row r="3969" spans="1:7">
      <c r="A3969" s="29">
        <v>3965</v>
      </c>
      <c r="B3969" s="119" t="s">
        <v>7250</v>
      </c>
      <c r="C3969" s="83" t="s">
        <v>7251</v>
      </c>
      <c r="D3969" s="32">
        <v>2.79</v>
      </c>
      <c r="E3969" s="84">
        <v>75</v>
      </c>
      <c r="F3969" s="84">
        <f t="shared" si="63"/>
        <v>209.25</v>
      </c>
      <c r="G3969" s="11" t="s">
        <v>7018</v>
      </c>
    </row>
    <row r="3970" spans="1:7">
      <c r="A3970" s="29">
        <v>3966</v>
      </c>
      <c r="B3970" s="119" t="s">
        <v>7252</v>
      </c>
      <c r="C3970" s="31" t="s">
        <v>7253</v>
      </c>
      <c r="D3970" s="32">
        <v>0.35</v>
      </c>
      <c r="E3970" s="85">
        <v>75</v>
      </c>
      <c r="F3970" s="84">
        <f t="shared" si="63"/>
        <v>26.25</v>
      </c>
      <c r="G3970" s="11" t="s">
        <v>7018</v>
      </c>
    </row>
    <row r="3971" spans="1:7">
      <c r="A3971" s="29">
        <v>3967</v>
      </c>
      <c r="B3971" s="119" t="s">
        <v>7254</v>
      </c>
      <c r="C3971" s="83" t="s">
        <v>7255</v>
      </c>
      <c r="D3971" s="32">
        <v>7.1</v>
      </c>
      <c r="E3971" s="84">
        <v>75</v>
      </c>
      <c r="F3971" s="84">
        <f t="shared" si="63"/>
        <v>532.5</v>
      </c>
      <c r="G3971" s="11" t="s">
        <v>7018</v>
      </c>
    </row>
    <row r="3972" spans="1:7">
      <c r="A3972" s="29">
        <v>3968</v>
      </c>
      <c r="B3972" s="119" t="s">
        <v>7256</v>
      </c>
      <c r="C3972" s="83" t="s">
        <v>7257</v>
      </c>
      <c r="D3972" s="32">
        <v>5.65</v>
      </c>
      <c r="E3972" s="85">
        <v>75</v>
      </c>
      <c r="F3972" s="84">
        <f t="shared" si="63"/>
        <v>423.75</v>
      </c>
      <c r="G3972" s="11" t="s">
        <v>7018</v>
      </c>
    </row>
    <row r="3973" spans="1:7">
      <c r="A3973" s="29">
        <v>3969</v>
      </c>
      <c r="B3973" s="119" t="s">
        <v>7258</v>
      </c>
      <c r="C3973" s="83" t="s">
        <v>7259</v>
      </c>
      <c r="D3973" s="32">
        <v>3.49</v>
      </c>
      <c r="E3973" s="84">
        <v>75</v>
      </c>
      <c r="F3973" s="84">
        <f t="shared" si="63"/>
        <v>261.75</v>
      </c>
      <c r="G3973" s="11" t="s">
        <v>7018</v>
      </c>
    </row>
    <row r="3974" spans="1:7">
      <c r="A3974" s="29">
        <v>3970</v>
      </c>
      <c r="B3974" s="119" t="s">
        <v>7260</v>
      </c>
      <c r="C3974" s="83" t="s">
        <v>7261</v>
      </c>
      <c r="D3974" s="32">
        <v>1.42</v>
      </c>
      <c r="E3974" s="85">
        <v>75</v>
      </c>
      <c r="F3974" s="84">
        <f t="shared" si="63"/>
        <v>106.5</v>
      </c>
      <c r="G3974" s="11" t="s">
        <v>7018</v>
      </c>
    </row>
    <row r="3975" spans="1:7">
      <c r="A3975" s="29">
        <v>3971</v>
      </c>
      <c r="B3975" s="119" t="s">
        <v>7262</v>
      </c>
      <c r="C3975" s="31" t="s">
        <v>7263</v>
      </c>
      <c r="D3975" s="32">
        <v>5.33</v>
      </c>
      <c r="E3975" s="84">
        <v>75</v>
      </c>
      <c r="F3975" s="84">
        <f t="shared" si="63"/>
        <v>399.75</v>
      </c>
      <c r="G3975" s="11" t="s">
        <v>7018</v>
      </c>
    </row>
    <row r="3976" spans="1:7">
      <c r="A3976" s="29">
        <v>3972</v>
      </c>
      <c r="B3976" s="119" t="s">
        <v>7264</v>
      </c>
      <c r="C3976" s="83" t="s">
        <v>3882</v>
      </c>
      <c r="D3976" s="32">
        <v>3.01</v>
      </c>
      <c r="E3976" s="85">
        <v>75</v>
      </c>
      <c r="F3976" s="84">
        <f t="shared" si="63"/>
        <v>225.75</v>
      </c>
      <c r="G3976" s="11" t="s">
        <v>7018</v>
      </c>
    </row>
    <row r="3977" spans="1:7">
      <c r="A3977" s="29">
        <v>3973</v>
      </c>
      <c r="B3977" s="119" t="s">
        <v>7265</v>
      </c>
      <c r="C3977" s="31" t="s">
        <v>2541</v>
      </c>
      <c r="D3977" s="32">
        <v>1.08</v>
      </c>
      <c r="E3977" s="84">
        <v>75</v>
      </c>
      <c r="F3977" s="84">
        <f t="shared" si="63"/>
        <v>81</v>
      </c>
      <c r="G3977" s="11" t="s">
        <v>7018</v>
      </c>
    </row>
    <row r="3978" spans="1:7">
      <c r="A3978" s="29">
        <v>3974</v>
      </c>
      <c r="B3978" s="119" t="s">
        <v>7266</v>
      </c>
      <c r="C3978" s="83" t="s">
        <v>7267</v>
      </c>
      <c r="D3978" s="32">
        <v>7.6</v>
      </c>
      <c r="E3978" s="85">
        <v>75</v>
      </c>
      <c r="F3978" s="84">
        <f t="shared" si="63"/>
        <v>570</v>
      </c>
      <c r="G3978" s="11" t="s">
        <v>7018</v>
      </c>
    </row>
    <row r="3979" spans="1:7">
      <c r="A3979" s="29">
        <v>3975</v>
      </c>
      <c r="B3979" s="119" t="s">
        <v>7268</v>
      </c>
      <c r="C3979" s="83" t="s">
        <v>7269</v>
      </c>
      <c r="D3979" s="32">
        <v>1.25</v>
      </c>
      <c r="E3979" s="84">
        <v>75</v>
      </c>
      <c r="F3979" s="84">
        <f t="shared" si="63"/>
        <v>93.75</v>
      </c>
      <c r="G3979" s="11" t="s">
        <v>7018</v>
      </c>
    </row>
    <row r="3980" spans="1:7">
      <c r="A3980" s="29">
        <v>3976</v>
      </c>
      <c r="B3980" s="119" t="s">
        <v>7270</v>
      </c>
      <c r="C3980" s="83" t="s">
        <v>7271</v>
      </c>
      <c r="D3980" s="32">
        <v>3.18</v>
      </c>
      <c r="E3980" s="85">
        <v>75</v>
      </c>
      <c r="F3980" s="84">
        <f t="shared" si="63"/>
        <v>238.5</v>
      </c>
      <c r="G3980" s="11" t="s">
        <v>7018</v>
      </c>
    </row>
    <row r="3981" spans="1:7">
      <c r="A3981" s="29">
        <v>3977</v>
      </c>
      <c r="B3981" s="119" t="s">
        <v>7272</v>
      </c>
      <c r="C3981" s="83" t="s">
        <v>2541</v>
      </c>
      <c r="D3981" s="32">
        <v>2.52</v>
      </c>
      <c r="E3981" s="84">
        <v>75</v>
      </c>
      <c r="F3981" s="84">
        <f t="shared" si="63"/>
        <v>189</v>
      </c>
      <c r="G3981" s="11" t="s">
        <v>7018</v>
      </c>
    </row>
    <row r="3982" spans="1:7">
      <c r="A3982" s="29">
        <v>3978</v>
      </c>
      <c r="B3982" s="119" t="s">
        <v>7273</v>
      </c>
      <c r="C3982" s="83" t="s">
        <v>2541</v>
      </c>
      <c r="D3982" s="32">
        <v>1.55</v>
      </c>
      <c r="E3982" s="85">
        <v>75</v>
      </c>
      <c r="F3982" s="84">
        <f t="shared" si="63"/>
        <v>116.25</v>
      </c>
      <c r="G3982" s="11" t="s">
        <v>7018</v>
      </c>
    </row>
    <row r="3983" spans="1:7">
      <c r="A3983" s="29">
        <v>3979</v>
      </c>
      <c r="B3983" s="119" t="s">
        <v>7274</v>
      </c>
      <c r="C3983" s="83" t="s">
        <v>3388</v>
      </c>
      <c r="D3983" s="32">
        <v>3.53</v>
      </c>
      <c r="E3983" s="84">
        <v>75</v>
      </c>
      <c r="F3983" s="84">
        <f t="shared" si="63"/>
        <v>264.75</v>
      </c>
      <c r="G3983" s="11" t="s">
        <v>7018</v>
      </c>
    </row>
    <row r="3984" spans="1:7">
      <c r="A3984" s="29">
        <v>3980</v>
      </c>
      <c r="B3984" s="119" t="s">
        <v>7275</v>
      </c>
      <c r="C3984" s="31" t="s">
        <v>7276</v>
      </c>
      <c r="D3984" s="32">
        <v>2.91</v>
      </c>
      <c r="E3984" s="85">
        <v>75</v>
      </c>
      <c r="F3984" s="84">
        <f t="shared" si="63"/>
        <v>218.25</v>
      </c>
      <c r="G3984" s="11" t="s">
        <v>7018</v>
      </c>
    </row>
    <row r="3985" spans="1:7">
      <c r="A3985" s="29">
        <v>3981</v>
      </c>
      <c r="B3985" s="119" t="s">
        <v>7277</v>
      </c>
      <c r="C3985" s="83" t="s">
        <v>7278</v>
      </c>
      <c r="D3985" s="32">
        <v>2.13</v>
      </c>
      <c r="E3985" s="84">
        <v>75</v>
      </c>
      <c r="F3985" s="84">
        <f t="shared" si="63"/>
        <v>159.75</v>
      </c>
      <c r="G3985" s="11" t="s">
        <v>7018</v>
      </c>
    </row>
    <row r="3986" spans="1:7">
      <c r="A3986" s="29">
        <v>3982</v>
      </c>
      <c r="B3986" s="119" t="s">
        <v>7279</v>
      </c>
      <c r="C3986" s="31" t="s">
        <v>7280</v>
      </c>
      <c r="D3986" s="32">
        <v>4.43</v>
      </c>
      <c r="E3986" s="85">
        <v>75</v>
      </c>
      <c r="F3986" s="84">
        <f t="shared" si="63"/>
        <v>332.25</v>
      </c>
      <c r="G3986" s="11" t="s">
        <v>7018</v>
      </c>
    </row>
    <row r="3987" spans="1:7">
      <c r="A3987" s="29">
        <v>3983</v>
      </c>
      <c r="B3987" s="119" t="s">
        <v>7281</v>
      </c>
      <c r="C3987" s="31" t="s">
        <v>7282</v>
      </c>
      <c r="D3987" s="32">
        <v>2.91</v>
      </c>
      <c r="E3987" s="84">
        <v>75</v>
      </c>
      <c r="F3987" s="84">
        <f t="shared" si="63"/>
        <v>218.25</v>
      </c>
      <c r="G3987" s="11" t="s">
        <v>7018</v>
      </c>
    </row>
    <row r="3988" spans="1:7">
      <c r="A3988" s="29">
        <v>3984</v>
      </c>
      <c r="B3988" s="119" t="s">
        <v>7283</v>
      </c>
      <c r="C3988" s="31" t="s">
        <v>7284</v>
      </c>
      <c r="D3988" s="32">
        <v>3.15</v>
      </c>
      <c r="E3988" s="85">
        <v>75</v>
      </c>
      <c r="F3988" s="84">
        <f t="shared" si="63"/>
        <v>236.25</v>
      </c>
      <c r="G3988" s="11" t="s">
        <v>7018</v>
      </c>
    </row>
    <row r="3989" spans="1:7">
      <c r="A3989" s="29">
        <v>3985</v>
      </c>
      <c r="B3989" s="119" t="s">
        <v>7285</v>
      </c>
      <c r="C3989" s="31" t="s">
        <v>7286</v>
      </c>
      <c r="D3989" s="32">
        <v>5.84</v>
      </c>
      <c r="E3989" s="84">
        <v>75</v>
      </c>
      <c r="F3989" s="84">
        <f t="shared" si="63"/>
        <v>438</v>
      </c>
      <c r="G3989" s="11" t="s">
        <v>7018</v>
      </c>
    </row>
    <row r="3990" spans="1:7">
      <c r="A3990" s="29">
        <v>3986</v>
      </c>
      <c r="B3990" s="67" t="s">
        <v>7287</v>
      </c>
      <c r="C3990" s="83" t="s">
        <v>7288</v>
      </c>
      <c r="D3990" s="32">
        <v>2.79</v>
      </c>
      <c r="E3990" s="84">
        <v>75</v>
      </c>
      <c r="F3990" s="84">
        <f t="shared" si="63"/>
        <v>209.25</v>
      </c>
      <c r="G3990" s="11" t="s">
        <v>7018</v>
      </c>
    </row>
    <row r="3991" spans="1:7">
      <c r="A3991" s="29">
        <v>3987</v>
      </c>
      <c r="B3991" s="67" t="s">
        <v>7289</v>
      </c>
      <c r="C3991" s="83" t="s">
        <v>7290</v>
      </c>
      <c r="D3991" s="32">
        <v>2.42</v>
      </c>
      <c r="E3991" s="85">
        <v>75</v>
      </c>
      <c r="F3991" s="84">
        <f t="shared" si="63"/>
        <v>181.5</v>
      </c>
      <c r="G3991" s="11" t="s">
        <v>7018</v>
      </c>
    </row>
    <row r="3992" spans="1:7">
      <c r="A3992" s="29">
        <v>3988</v>
      </c>
      <c r="B3992" s="67" t="s">
        <v>7291</v>
      </c>
      <c r="C3992" s="83" t="s">
        <v>7292</v>
      </c>
      <c r="D3992" s="32">
        <v>0.94</v>
      </c>
      <c r="E3992" s="84">
        <v>75</v>
      </c>
      <c r="F3992" s="84">
        <f t="shared" si="63"/>
        <v>70.5</v>
      </c>
      <c r="G3992" s="11" t="s">
        <v>7018</v>
      </c>
    </row>
    <row r="3993" spans="1:7">
      <c r="A3993" s="29">
        <v>3989</v>
      </c>
      <c r="B3993" s="67" t="s">
        <v>7293</v>
      </c>
      <c r="C3993" s="31" t="s">
        <v>7294</v>
      </c>
      <c r="D3993" s="32">
        <v>2.26</v>
      </c>
      <c r="E3993" s="85">
        <v>75</v>
      </c>
      <c r="F3993" s="84">
        <f t="shared" si="63"/>
        <v>169.5</v>
      </c>
      <c r="G3993" s="11" t="s">
        <v>7018</v>
      </c>
    </row>
    <row r="3994" spans="1:7">
      <c r="A3994" s="29">
        <v>3990</v>
      </c>
      <c r="B3994" s="67" t="s">
        <v>7295</v>
      </c>
      <c r="C3994" s="83" t="s">
        <v>7296</v>
      </c>
      <c r="D3994" s="32">
        <v>3.48</v>
      </c>
      <c r="E3994" s="84">
        <v>75</v>
      </c>
      <c r="F3994" s="84">
        <f t="shared" si="63"/>
        <v>261</v>
      </c>
      <c r="G3994" s="11" t="s">
        <v>7018</v>
      </c>
    </row>
    <row r="3995" spans="1:7">
      <c r="A3995" s="29">
        <v>3991</v>
      </c>
      <c r="B3995" s="67" t="s">
        <v>7297</v>
      </c>
      <c r="C3995" s="83" t="s">
        <v>7298</v>
      </c>
      <c r="D3995" s="32">
        <v>4.51</v>
      </c>
      <c r="E3995" s="85">
        <v>75</v>
      </c>
      <c r="F3995" s="84">
        <f t="shared" si="63"/>
        <v>338.25</v>
      </c>
      <c r="G3995" s="11" t="s">
        <v>7018</v>
      </c>
    </row>
    <row r="3996" spans="1:7">
      <c r="A3996" s="29">
        <v>3992</v>
      </c>
      <c r="B3996" s="67" t="s">
        <v>7299</v>
      </c>
      <c r="C3996" s="31" t="s">
        <v>7300</v>
      </c>
      <c r="D3996" s="32">
        <v>2.83</v>
      </c>
      <c r="E3996" s="84">
        <v>75</v>
      </c>
      <c r="F3996" s="84">
        <f t="shared" si="63"/>
        <v>212.25</v>
      </c>
      <c r="G3996" s="11" t="s">
        <v>7018</v>
      </c>
    </row>
    <row r="3997" spans="1:7">
      <c r="A3997" s="29">
        <v>3993</v>
      </c>
      <c r="B3997" s="67" t="s">
        <v>7301</v>
      </c>
      <c r="C3997" s="31" t="s">
        <v>7302</v>
      </c>
      <c r="D3997" s="32">
        <v>2.49</v>
      </c>
      <c r="E3997" s="85">
        <v>75</v>
      </c>
      <c r="F3997" s="84">
        <f t="shared" si="63"/>
        <v>186.75</v>
      </c>
      <c r="G3997" s="11" t="s">
        <v>7018</v>
      </c>
    </row>
    <row r="3998" spans="1:7">
      <c r="A3998" s="29">
        <v>3994</v>
      </c>
      <c r="B3998" s="67" t="s">
        <v>7303</v>
      </c>
      <c r="C3998" s="31" t="s">
        <v>7304</v>
      </c>
      <c r="D3998" s="32">
        <v>1.55</v>
      </c>
      <c r="E3998" s="84">
        <v>75</v>
      </c>
      <c r="F3998" s="84">
        <f t="shared" si="63"/>
        <v>116.25</v>
      </c>
      <c r="G3998" s="11" t="s">
        <v>7018</v>
      </c>
    </row>
    <row r="3999" spans="1:7">
      <c r="A3999" s="29">
        <v>3995</v>
      </c>
      <c r="B3999" s="67" t="s">
        <v>7305</v>
      </c>
      <c r="C3999" s="83" t="s">
        <v>7306</v>
      </c>
      <c r="D3999" s="32">
        <v>0.96</v>
      </c>
      <c r="E3999" s="85">
        <v>75</v>
      </c>
      <c r="F3999" s="84">
        <f t="shared" si="63"/>
        <v>72</v>
      </c>
      <c r="G3999" s="11" t="s">
        <v>7018</v>
      </c>
    </row>
    <row r="4000" spans="1:7">
      <c r="A4000" s="29">
        <v>3996</v>
      </c>
      <c r="B4000" s="67" t="s">
        <v>7307</v>
      </c>
      <c r="C4000" s="83" t="s">
        <v>7308</v>
      </c>
      <c r="D4000" s="32">
        <v>4.88</v>
      </c>
      <c r="E4000" s="84">
        <v>75</v>
      </c>
      <c r="F4000" s="84">
        <f t="shared" si="63"/>
        <v>366</v>
      </c>
      <c r="G4000" s="11" t="s">
        <v>7018</v>
      </c>
    </row>
    <row r="4001" spans="1:7">
      <c r="A4001" s="29">
        <v>3997</v>
      </c>
      <c r="B4001" s="67" t="s">
        <v>7309</v>
      </c>
      <c r="C4001" s="83" t="s">
        <v>1992</v>
      </c>
      <c r="D4001" s="32">
        <v>1.53</v>
      </c>
      <c r="E4001" s="85">
        <v>75</v>
      </c>
      <c r="F4001" s="84">
        <f t="shared" si="63"/>
        <v>114.75</v>
      </c>
      <c r="G4001" s="11" t="s">
        <v>7018</v>
      </c>
    </row>
    <row r="4002" spans="1:7">
      <c r="A4002" s="29">
        <v>3998</v>
      </c>
      <c r="B4002" s="67" t="s">
        <v>7310</v>
      </c>
      <c r="C4002" s="83" t="s">
        <v>7311</v>
      </c>
      <c r="D4002" s="32">
        <v>4.87</v>
      </c>
      <c r="E4002" s="84">
        <v>75</v>
      </c>
      <c r="F4002" s="84">
        <f t="shared" si="63"/>
        <v>365.25</v>
      </c>
      <c r="G4002" s="11" t="s">
        <v>7018</v>
      </c>
    </row>
    <row r="4003" spans="1:7">
      <c r="A4003" s="29">
        <v>3999</v>
      </c>
      <c r="B4003" s="67" t="s">
        <v>7312</v>
      </c>
      <c r="C4003" s="31" t="s">
        <v>7313</v>
      </c>
      <c r="D4003" s="32">
        <v>2.2</v>
      </c>
      <c r="E4003" s="85">
        <v>75</v>
      </c>
      <c r="F4003" s="84">
        <f t="shared" si="63"/>
        <v>165</v>
      </c>
      <c r="G4003" s="11" t="s">
        <v>7018</v>
      </c>
    </row>
    <row r="4004" spans="1:7">
      <c r="A4004" s="29">
        <v>4000</v>
      </c>
      <c r="B4004" s="67" t="s">
        <v>7314</v>
      </c>
      <c r="C4004" s="83" t="s">
        <v>5617</v>
      </c>
      <c r="D4004" s="32">
        <v>3.65</v>
      </c>
      <c r="E4004" s="84">
        <v>75</v>
      </c>
      <c r="F4004" s="84">
        <f t="shared" si="63"/>
        <v>273.75</v>
      </c>
      <c r="G4004" s="11" t="s">
        <v>7018</v>
      </c>
    </row>
    <row r="4005" spans="1:7">
      <c r="A4005" s="29">
        <v>4001</v>
      </c>
      <c r="B4005" s="67" t="s">
        <v>7315</v>
      </c>
      <c r="C4005" s="83" t="s">
        <v>7316</v>
      </c>
      <c r="D4005" s="32">
        <v>6.2</v>
      </c>
      <c r="E4005" s="85">
        <v>75</v>
      </c>
      <c r="F4005" s="84">
        <f t="shared" si="63"/>
        <v>465</v>
      </c>
      <c r="G4005" s="11" t="s">
        <v>7018</v>
      </c>
    </row>
    <row r="4006" spans="1:7">
      <c r="A4006" s="29">
        <v>4002</v>
      </c>
      <c r="B4006" s="67" t="s">
        <v>7317</v>
      </c>
      <c r="C4006" s="83" t="s">
        <v>7259</v>
      </c>
      <c r="D4006" s="32">
        <v>6.83</v>
      </c>
      <c r="E4006" s="84">
        <v>75</v>
      </c>
      <c r="F4006" s="84">
        <f t="shared" si="63"/>
        <v>512.25</v>
      </c>
      <c r="G4006" s="11" t="s">
        <v>7018</v>
      </c>
    </row>
    <row r="4007" spans="1:7">
      <c r="A4007" s="29">
        <v>4003</v>
      </c>
      <c r="B4007" s="67" t="s">
        <v>7318</v>
      </c>
      <c r="C4007" s="83" t="s">
        <v>4358</v>
      </c>
      <c r="D4007" s="32">
        <v>3.3</v>
      </c>
      <c r="E4007" s="85">
        <v>75</v>
      </c>
      <c r="F4007" s="84">
        <f t="shared" si="63"/>
        <v>247.5</v>
      </c>
      <c r="G4007" s="11" t="s">
        <v>7018</v>
      </c>
    </row>
    <row r="4008" spans="1:7">
      <c r="A4008" s="29">
        <v>4004</v>
      </c>
      <c r="B4008" s="67" t="s">
        <v>7319</v>
      </c>
      <c r="C4008" s="95" t="s">
        <v>5178</v>
      </c>
      <c r="D4008" s="32">
        <v>3.98</v>
      </c>
      <c r="E4008" s="84">
        <v>75</v>
      </c>
      <c r="F4008" s="84">
        <f t="shared" si="63"/>
        <v>298.5</v>
      </c>
      <c r="G4008" s="11" t="s">
        <v>7018</v>
      </c>
    </row>
    <row r="4009" spans="1:7">
      <c r="A4009" s="29">
        <v>4005</v>
      </c>
      <c r="B4009" s="67" t="s">
        <v>7320</v>
      </c>
      <c r="C4009" s="83" t="s">
        <v>7321</v>
      </c>
      <c r="D4009" s="32">
        <v>5.32</v>
      </c>
      <c r="E4009" s="85">
        <v>75</v>
      </c>
      <c r="F4009" s="84">
        <f t="shared" si="63"/>
        <v>399</v>
      </c>
      <c r="G4009" s="11" t="s">
        <v>7018</v>
      </c>
    </row>
    <row r="4010" spans="1:7">
      <c r="A4010" s="29">
        <v>4006</v>
      </c>
      <c r="B4010" s="67" t="s">
        <v>7322</v>
      </c>
      <c r="C4010" s="31" t="s">
        <v>4192</v>
      </c>
      <c r="D4010" s="32">
        <v>3.01</v>
      </c>
      <c r="E4010" s="84">
        <v>75</v>
      </c>
      <c r="F4010" s="84">
        <f t="shared" si="63"/>
        <v>225.75</v>
      </c>
      <c r="G4010" s="11" t="s">
        <v>7018</v>
      </c>
    </row>
    <row r="4011" spans="1:7">
      <c r="A4011" s="29">
        <v>4007</v>
      </c>
      <c r="B4011" s="67" t="s">
        <v>7323</v>
      </c>
      <c r="C4011" s="31" t="s">
        <v>7324</v>
      </c>
      <c r="D4011" s="32">
        <v>2.97</v>
      </c>
      <c r="E4011" s="85">
        <v>75</v>
      </c>
      <c r="F4011" s="84">
        <f t="shared" si="63"/>
        <v>222.75</v>
      </c>
      <c r="G4011" s="11" t="s">
        <v>7018</v>
      </c>
    </row>
    <row r="4012" spans="1:7">
      <c r="A4012" s="29">
        <v>4008</v>
      </c>
      <c r="B4012" s="67" t="s">
        <v>7325</v>
      </c>
      <c r="C4012" s="31" t="s">
        <v>7326</v>
      </c>
      <c r="D4012" s="32">
        <v>4</v>
      </c>
      <c r="E4012" s="84">
        <v>75</v>
      </c>
      <c r="F4012" s="84">
        <f t="shared" si="63"/>
        <v>300</v>
      </c>
      <c r="G4012" s="11" t="s">
        <v>7018</v>
      </c>
    </row>
    <row r="4013" spans="1:7">
      <c r="A4013" s="29">
        <v>4009</v>
      </c>
      <c r="B4013" s="67" t="s">
        <v>7327</v>
      </c>
      <c r="C4013" s="83" t="s">
        <v>4342</v>
      </c>
      <c r="D4013" s="32">
        <v>1.99</v>
      </c>
      <c r="E4013" s="85">
        <v>75</v>
      </c>
      <c r="F4013" s="84">
        <f t="shared" si="63"/>
        <v>149.25</v>
      </c>
      <c r="G4013" s="11" t="s">
        <v>7018</v>
      </c>
    </row>
    <row r="4014" spans="1:7">
      <c r="A4014" s="29">
        <v>4010</v>
      </c>
      <c r="B4014" s="67" t="s">
        <v>7328</v>
      </c>
      <c r="C4014" s="83" t="s">
        <v>5941</v>
      </c>
      <c r="D4014" s="32">
        <v>2</v>
      </c>
      <c r="E4014" s="84">
        <v>75</v>
      </c>
      <c r="F4014" s="84">
        <f t="shared" si="63"/>
        <v>150</v>
      </c>
      <c r="G4014" s="11" t="s">
        <v>7018</v>
      </c>
    </row>
    <row r="4015" spans="1:7">
      <c r="A4015" s="29">
        <v>4011</v>
      </c>
      <c r="B4015" s="67" t="s">
        <v>7329</v>
      </c>
      <c r="C4015" s="83" t="s">
        <v>7330</v>
      </c>
      <c r="D4015" s="32">
        <v>3.25</v>
      </c>
      <c r="E4015" s="85">
        <v>75</v>
      </c>
      <c r="F4015" s="84">
        <f t="shared" si="63"/>
        <v>243.75</v>
      </c>
      <c r="G4015" s="11" t="s">
        <v>7018</v>
      </c>
    </row>
    <row r="4016" spans="1:7">
      <c r="A4016" s="29">
        <v>4012</v>
      </c>
      <c r="B4016" s="67" t="s">
        <v>7331</v>
      </c>
      <c r="C4016" s="83" t="s">
        <v>7332</v>
      </c>
      <c r="D4016" s="32">
        <v>3.68</v>
      </c>
      <c r="E4016" s="84">
        <v>75</v>
      </c>
      <c r="F4016" s="84">
        <f t="shared" si="63"/>
        <v>276</v>
      </c>
      <c r="G4016" s="11" t="s">
        <v>7018</v>
      </c>
    </row>
    <row r="4017" spans="1:7">
      <c r="A4017" s="29">
        <v>4013</v>
      </c>
      <c r="B4017" s="67" t="s">
        <v>7333</v>
      </c>
      <c r="C4017" s="31" t="s">
        <v>7334</v>
      </c>
      <c r="D4017" s="32">
        <v>2.65</v>
      </c>
      <c r="E4017" s="85">
        <v>75</v>
      </c>
      <c r="F4017" s="84">
        <f t="shared" si="63"/>
        <v>198.75</v>
      </c>
      <c r="G4017" s="11" t="s">
        <v>7018</v>
      </c>
    </row>
    <row r="4018" spans="1:7">
      <c r="A4018" s="29">
        <v>4014</v>
      </c>
      <c r="B4018" s="67" t="s">
        <v>7335</v>
      </c>
      <c r="C4018" s="83" t="s">
        <v>6511</v>
      </c>
      <c r="D4018" s="32">
        <v>4.08</v>
      </c>
      <c r="E4018" s="84">
        <v>75</v>
      </c>
      <c r="F4018" s="84">
        <f t="shared" si="63"/>
        <v>306</v>
      </c>
      <c r="G4018" s="11" t="s">
        <v>7018</v>
      </c>
    </row>
    <row r="4019" spans="1:7">
      <c r="A4019" s="29">
        <v>4015</v>
      </c>
      <c r="B4019" s="67" t="s">
        <v>7336</v>
      </c>
      <c r="C4019" s="83" t="s">
        <v>7337</v>
      </c>
      <c r="D4019" s="32">
        <v>4.6</v>
      </c>
      <c r="E4019" s="85">
        <v>75</v>
      </c>
      <c r="F4019" s="84">
        <f t="shared" si="63"/>
        <v>345</v>
      </c>
      <c r="G4019" s="11" t="s">
        <v>7018</v>
      </c>
    </row>
    <row r="4020" spans="1:7">
      <c r="A4020" s="29">
        <v>4016</v>
      </c>
      <c r="B4020" s="67" t="s">
        <v>7338</v>
      </c>
      <c r="C4020" s="31" t="s">
        <v>7339</v>
      </c>
      <c r="D4020" s="32">
        <v>5.95</v>
      </c>
      <c r="E4020" s="84">
        <v>75</v>
      </c>
      <c r="F4020" s="84">
        <f t="shared" si="63"/>
        <v>446.25</v>
      </c>
      <c r="G4020" s="11" t="s">
        <v>7018</v>
      </c>
    </row>
    <row r="4021" spans="1:7">
      <c r="A4021" s="29">
        <v>4017</v>
      </c>
      <c r="B4021" s="67" t="s">
        <v>7340</v>
      </c>
      <c r="C4021" s="83" t="s">
        <v>4595</v>
      </c>
      <c r="D4021" s="32">
        <v>7.64</v>
      </c>
      <c r="E4021" s="85">
        <v>75</v>
      </c>
      <c r="F4021" s="84">
        <f t="shared" si="63"/>
        <v>573</v>
      </c>
      <c r="G4021" s="11" t="s">
        <v>7018</v>
      </c>
    </row>
    <row r="4022" spans="1:7">
      <c r="A4022" s="29">
        <v>4018</v>
      </c>
      <c r="B4022" s="67" t="s">
        <v>7341</v>
      </c>
      <c r="C4022" s="83" t="s">
        <v>2664</v>
      </c>
      <c r="D4022" s="32">
        <v>3.33</v>
      </c>
      <c r="E4022" s="84">
        <v>75</v>
      </c>
      <c r="F4022" s="84">
        <f t="shared" si="63"/>
        <v>249.75</v>
      </c>
      <c r="G4022" s="11" t="s">
        <v>7018</v>
      </c>
    </row>
    <row r="4023" spans="1:7">
      <c r="A4023" s="29">
        <v>4019</v>
      </c>
      <c r="B4023" s="67" t="s">
        <v>7342</v>
      </c>
      <c r="C4023" s="83" t="s">
        <v>4530</v>
      </c>
      <c r="D4023" s="32">
        <v>2.22</v>
      </c>
      <c r="E4023" s="85">
        <v>75</v>
      </c>
      <c r="F4023" s="84">
        <f t="shared" si="63"/>
        <v>166.5</v>
      </c>
      <c r="G4023" s="11" t="s">
        <v>7018</v>
      </c>
    </row>
    <row r="4024" spans="1:7">
      <c r="A4024" s="29">
        <v>4020</v>
      </c>
      <c r="B4024" s="67" t="s">
        <v>7343</v>
      </c>
      <c r="C4024" s="83" t="s">
        <v>7344</v>
      </c>
      <c r="D4024" s="32">
        <v>1.63</v>
      </c>
      <c r="E4024" s="84">
        <v>75</v>
      </c>
      <c r="F4024" s="84">
        <f t="shared" si="63"/>
        <v>122.25</v>
      </c>
      <c r="G4024" s="11" t="s">
        <v>7018</v>
      </c>
    </row>
    <row r="4025" spans="1:7">
      <c r="A4025" s="29">
        <v>4021</v>
      </c>
      <c r="B4025" s="67" t="s">
        <v>7345</v>
      </c>
      <c r="C4025" s="83" t="s">
        <v>7346</v>
      </c>
      <c r="D4025" s="32">
        <v>1.38</v>
      </c>
      <c r="E4025" s="85">
        <v>75</v>
      </c>
      <c r="F4025" s="84">
        <f t="shared" si="63"/>
        <v>103.5</v>
      </c>
      <c r="G4025" s="11" t="s">
        <v>7018</v>
      </c>
    </row>
    <row r="4026" spans="1:7">
      <c r="A4026" s="29">
        <v>4022</v>
      </c>
      <c r="B4026" s="67" t="s">
        <v>7347</v>
      </c>
      <c r="C4026" s="83" t="s">
        <v>7348</v>
      </c>
      <c r="D4026" s="32">
        <v>2.62</v>
      </c>
      <c r="E4026" s="84">
        <v>75</v>
      </c>
      <c r="F4026" s="84">
        <f t="shared" si="63"/>
        <v>196.5</v>
      </c>
      <c r="G4026" s="11" t="s">
        <v>7018</v>
      </c>
    </row>
    <row r="4027" spans="1:7">
      <c r="A4027" s="29">
        <v>4023</v>
      </c>
      <c r="B4027" s="67" t="s">
        <v>7349</v>
      </c>
      <c r="C4027" s="83" t="s">
        <v>7350</v>
      </c>
      <c r="D4027" s="32">
        <v>1.08</v>
      </c>
      <c r="E4027" s="85">
        <v>75</v>
      </c>
      <c r="F4027" s="84">
        <f t="shared" si="63"/>
        <v>81</v>
      </c>
      <c r="G4027" s="11" t="s">
        <v>7018</v>
      </c>
    </row>
    <row r="4028" spans="1:7">
      <c r="A4028" s="29">
        <v>4024</v>
      </c>
      <c r="B4028" s="67" t="s">
        <v>7351</v>
      </c>
      <c r="C4028" s="83" t="s">
        <v>7352</v>
      </c>
      <c r="D4028" s="32">
        <v>1.26</v>
      </c>
      <c r="E4028" s="84">
        <v>75</v>
      </c>
      <c r="F4028" s="84">
        <f t="shared" si="63"/>
        <v>94.5</v>
      </c>
      <c r="G4028" s="11" t="s">
        <v>7018</v>
      </c>
    </row>
    <row r="4029" spans="1:7">
      <c r="A4029" s="29">
        <v>4025</v>
      </c>
      <c r="B4029" s="67" t="s">
        <v>7353</v>
      </c>
      <c r="C4029" s="83" t="s">
        <v>7354</v>
      </c>
      <c r="D4029" s="32">
        <v>3.41</v>
      </c>
      <c r="E4029" s="85">
        <v>75</v>
      </c>
      <c r="F4029" s="84">
        <f t="shared" si="63"/>
        <v>255.75</v>
      </c>
      <c r="G4029" s="11" t="s">
        <v>7018</v>
      </c>
    </row>
    <row r="4030" spans="1:7">
      <c r="A4030" s="29">
        <v>4026</v>
      </c>
      <c r="B4030" s="67" t="s">
        <v>7355</v>
      </c>
      <c r="C4030" s="83" t="s">
        <v>7356</v>
      </c>
      <c r="D4030" s="32">
        <v>2.54</v>
      </c>
      <c r="E4030" s="84">
        <v>75</v>
      </c>
      <c r="F4030" s="84">
        <f t="shared" ref="F4030:F4093" si="64">E4030*D4030</f>
        <v>190.5</v>
      </c>
      <c r="G4030" s="11" t="s">
        <v>7018</v>
      </c>
    </row>
    <row r="4031" spans="1:7">
      <c r="A4031" s="29">
        <v>4027</v>
      </c>
      <c r="B4031" s="67" t="s">
        <v>7357</v>
      </c>
      <c r="C4031" s="31" t="s">
        <v>7358</v>
      </c>
      <c r="D4031" s="32">
        <v>6.78</v>
      </c>
      <c r="E4031" s="85">
        <v>75</v>
      </c>
      <c r="F4031" s="84">
        <f t="shared" si="64"/>
        <v>508.5</v>
      </c>
      <c r="G4031" s="11" t="s">
        <v>7018</v>
      </c>
    </row>
    <row r="4032" spans="1:7">
      <c r="A4032" s="29">
        <v>4028</v>
      </c>
      <c r="B4032" s="67" t="s">
        <v>7359</v>
      </c>
      <c r="C4032" s="31" t="s">
        <v>7360</v>
      </c>
      <c r="D4032" s="32">
        <v>2.48</v>
      </c>
      <c r="E4032" s="84">
        <v>75</v>
      </c>
      <c r="F4032" s="84">
        <f t="shared" si="64"/>
        <v>186</v>
      </c>
      <c r="G4032" s="11" t="s">
        <v>7018</v>
      </c>
    </row>
    <row r="4033" spans="1:7">
      <c r="A4033" s="29">
        <v>4029</v>
      </c>
      <c r="B4033" s="67" t="s">
        <v>7361</v>
      </c>
      <c r="C4033" s="83" t="s">
        <v>7362</v>
      </c>
      <c r="D4033" s="32">
        <v>5.19</v>
      </c>
      <c r="E4033" s="85">
        <v>75</v>
      </c>
      <c r="F4033" s="84">
        <f t="shared" si="64"/>
        <v>389.25</v>
      </c>
      <c r="G4033" s="11" t="s">
        <v>7018</v>
      </c>
    </row>
    <row r="4034" spans="1:7">
      <c r="A4034" s="29">
        <v>4030</v>
      </c>
      <c r="B4034" s="67" t="s">
        <v>7363</v>
      </c>
      <c r="C4034" s="83" t="s">
        <v>7364</v>
      </c>
      <c r="D4034" s="32">
        <v>0.78</v>
      </c>
      <c r="E4034" s="84">
        <v>75</v>
      </c>
      <c r="F4034" s="84">
        <f t="shared" si="64"/>
        <v>58.5</v>
      </c>
      <c r="G4034" s="11" t="s">
        <v>7018</v>
      </c>
    </row>
    <row r="4035" spans="1:7">
      <c r="A4035" s="29">
        <v>4031</v>
      </c>
      <c r="B4035" s="67" t="s">
        <v>7365</v>
      </c>
      <c r="C4035" s="31" t="s">
        <v>2325</v>
      </c>
      <c r="D4035" s="32">
        <v>2.65</v>
      </c>
      <c r="E4035" s="85">
        <v>75</v>
      </c>
      <c r="F4035" s="84">
        <f t="shared" si="64"/>
        <v>198.75</v>
      </c>
      <c r="G4035" s="11" t="s">
        <v>7018</v>
      </c>
    </row>
    <row r="4036" spans="1:7">
      <c r="A4036" s="29">
        <v>4032</v>
      </c>
      <c r="B4036" s="67" t="s">
        <v>7366</v>
      </c>
      <c r="C4036" s="86" t="s">
        <v>7367</v>
      </c>
      <c r="D4036" s="32">
        <v>5.09</v>
      </c>
      <c r="E4036" s="84">
        <v>75</v>
      </c>
      <c r="F4036" s="84">
        <f t="shared" si="64"/>
        <v>381.75</v>
      </c>
      <c r="G4036" s="11" t="s">
        <v>7018</v>
      </c>
    </row>
    <row r="4037" spans="1:7">
      <c r="A4037" s="29">
        <v>4033</v>
      </c>
      <c r="B4037" s="67" t="s">
        <v>7368</v>
      </c>
      <c r="C4037" s="83" t="s">
        <v>7369</v>
      </c>
      <c r="D4037" s="32">
        <v>1.4</v>
      </c>
      <c r="E4037" s="85">
        <v>75</v>
      </c>
      <c r="F4037" s="84">
        <f t="shared" si="64"/>
        <v>105</v>
      </c>
      <c r="G4037" s="11" t="s">
        <v>7018</v>
      </c>
    </row>
    <row r="4038" spans="1:7">
      <c r="A4038" s="29">
        <v>4034</v>
      </c>
      <c r="B4038" s="67" t="s">
        <v>7370</v>
      </c>
      <c r="C4038" s="83" t="s">
        <v>3460</v>
      </c>
      <c r="D4038" s="32">
        <v>4.39</v>
      </c>
      <c r="E4038" s="84">
        <v>75</v>
      </c>
      <c r="F4038" s="84">
        <f t="shared" si="64"/>
        <v>329.25</v>
      </c>
      <c r="G4038" s="11" t="s">
        <v>7018</v>
      </c>
    </row>
    <row r="4039" spans="1:7">
      <c r="A4039" s="29">
        <v>4035</v>
      </c>
      <c r="B4039" s="67" t="s">
        <v>7371</v>
      </c>
      <c r="C4039" s="83" t="s">
        <v>4169</v>
      </c>
      <c r="D4039" s="32">
        <v>4.56</v>
      </c>
      <c r="E4039" s="85">
        <v>75</v>
      </c>
      <c r="F4039" s="84">
        <f t="shared" si="64"/>
        <v>342</v>
      </c>
      <c r="G4039" s="11" t="s">
        <v>7018</v>
      </c>
    </row>
    <row r="4040" spans="1:7">
      <c r="A4040" s="29">
        <v>4036</v>
      </c>
      <c r="B4040" s="67" t="s">
        <v>7372</v>
      </c>
      <c r="C4040" s="83" t="s">
        <v>7373</v>
      </c>
      <c r="D4040" s="32">
        <v>1.38</v>
      </c>
      <c r="E4040" s="84">
        <v>75</v>
      </c>
      <c r="F4040" s="84">
        <f t="shared" si="64"/>
        <v>103.5</v>
      </c>
      <c r="G4040" s="11" t="s">
        <v>7018</v>
      </c>
    </row>
    <row r="4041" spans="1:7">
      <c r="A4041" s="29">
        <v>4037</v>
      </c>
      <c r="B4041" s="67" t="s">
        <v>7374</v>
      </c>
      <c r="C4041" s="83" t="s">
        <v>7375</v>
      </c>
      <c r="D4041" s="32">
        <v>6.13</v>
      </c>
      <c r="E4041" s="85">
        <v>75</v>
      </c>
      <c r="F4041" s="84">
        <f t="shared" si="64"/>
        <v>459.75</v>
      </c>
      <c r="G4041" s="11" t="s">
        <v>7018</v>
      </c>
    </row>
    <row r="4042" spans="1:7">
      <c r="A4042" s="29">
        <v>4038</v>
      </c>
      <c r="B4042" s="67" t="s">
        <v>7376</v>
      </c>
      <c r="C4042" s="83" t="s">
        <v>7377</v>
      </c>
      <c r="D4042" s="32">
        <v>4.26</v>
      </c>
      <c r="E4042" s="84">
        <v>75</v>
      </c>
      <c r="F4042" s="84">
        <f t="shared" si="64"/>
        <v>319.5</v>
      </c>
      <c r="G4042" s="11" t="s">
        <v>7018</v>
      </c>
    </row>
    <row r="4043" spans="1:7">
      <c r="A4043" s="29">
        <v>4039</v>
      </c>
      <c r="B4043" s="67" t="s">
        <v>7378</v>
      </c>
      <c r="C4043" s="83" t="s">
        <v>3051</v>
      </c>
      <c r="D4043" s="32">
        <v>9.49</v>
      </c>
      <c r="E4043" s="85">
        <v>75</v>
      </c>
      <c r="F4043" s="84">
        <f t="shared" si="64"/>
        <v>711.75</v>
      </c>
      <c r="G4043" s="11" t="s">
        <v>7018</v>
      </c>
    </row>
    <row r="4044" spans="1:7">
      <c r="A4044" s="29">
        <v>4040</v>
      </c>
      <c r="B4044" s="67" t="s">
        <v>7379</v>
      </c>
      <c r="C4044" s="83" t="s">
        <v>3018</v>
      </c>
      <c r="D4044" s="32">
        <v>4.64</v>
      </c>
      <c r="E4044" s="84">
        <v>75</v>
      </c>
      <c r="F4044" s="84">
        <f t="shared" si="64"/>
        <v>348</v>
      </c>
      <c r="G4044" s="11" t="s">
        <v>7018</v>
      </c>
    </row>
    <row r="4045" spans="1:7">
      <c r="A4045" s="29">
        <v>4041</v>
      </c>
      <c r="B4045" s="67" t="s">
        <v>7380</v>
      </c>
      <c r="C4045" s="83" t="s">
        <v>2144</v>
      </c>
      <c r="D4045" s="32">
        <v>4.7</v>
      </c>
      <c r="E4045" s="85">
        <v>75</v>
      </c>
      <c r="F4045" s="84">
        <f t="shared" si="64"/>
        <v>352.5</v>
      </c>
      <c r="G4045" s="11" t="s">
        <v>7018</v>
      </c>
    </row>
    <row r="4046" spans="1:7">
      <c r="A4046" s="29">
        <v>4042</v>
      </c>
      <c r="B4046" s="67" t="s">
        <v>7381</v>
      </c>
      <c r="C4046" s="83" t="s">
        <v>4820</v>
      </c>
      <c r="D4046" s="32">
        <v>4.64</v>
      </c>
      <c r="E4046" s="84">
        <v>75</v>
      </c>
      <c r="F4046" s="84">
        <f t="shared" si="64"/>
        <v>348</v>
      </c>
      <c r="G4046" s="11" t="s">
        <v>7018</v>
      </c>
    </row>
    <row r="4047" spans="1:7">
      <c r="A4047" s="29">
        <v>4043</v>
      </c>
      <c r="B4047" s="67" t="s">
        <v>7382</v>
      </c>
      <c r="C4047" s="31" t="s">
        <v>4754</v>
      </c>
      <c r="D4047" s="32">
        <v>4.06</v>
      </c>
      <c r="E4047" s="85">
        <v>75</v>
      </c>
      <c r="F4047" s="84">
        <f t="shared" si="64"/>
        <v>304.5</v>
      </c>
      <c r="G4047" s="11" t="s">
        <v>7018</v>
      </c>
    </row>
    <row r="4048" spans="1:7">
      <c r="A4048" s="29">
        <v>4044</v>
      </c>
      <c r="B4048" s="67" t="s">
        <v>7383</v>
      </c>
      <c r="C4048" s="31" t="s">
        <v>7384</v>
      </c>
      <c r="D4048" s="32">
        <v>1.44</v>
      </c>
      <c r="E4048" s="84">
        <v>75</v>
      </c>
      <c r="F4048" s="84">
        <f t="shared" si="64"/>
        <v>108</v>
      </c>
      <c r="G4048" s="11" t="s">
        <v>7018</v>
      </c>
    </row>
    <row r="4049" spans="1:7">
      <c r="A4049" s="29">
        <v>4045</v>
      </c>
      <c r="B4049" s="67" t="s">
        <v>7385</v>
      </c>
      <c r="C4049" s="83" t="s">
        <v>7386</v>
      </c>
      <c r="D4049" s="32">
        <v>1.18</v>
      </c>
      <c r="E4049" s="85">
        <v>75</v>
      </c>
      <c r="F4049" s="84">
        <f t="shared" si="64"/>
        <v>88.5</v>
      </c>
      <c r="G4049" s="11" t="s">
        <v>7018</v>
      </c>
    </row>
    <row r="4050" spans="1:7">
      <c r="A4050" s="29">
        <v>4046</v>
      </c>
      <c r="B4050" s="67" t="s">
        <v>7387</v>
      </c>
      <c r="C4050" s="31" t="s">
        <v>7388</v>
      </c>
      <c r="D4050" s="32">
        <v>1.07</v>
      </c>
      <c r="E4050" s="84">
        <v>75</v>
      </c>
      <c r="F4050" s="84">
        <f t="shared" si="64"/>
        <v>80.25</v>
      </c>
      <c r="G4050" s="11" t="s">
        <v>7018</v>
      </c>
    </row>
    <row r="4051" spans="1:7">
      <c r="A4051" s="29">
        <v>4047</v>
      </c>
      <c r="B4051" s="67" t="s">
        <v>7389</v>
      </c>
      <c r="C4051" s="31" t="s">
        <v>4186</v>
      </c>
      <c r="D4051" s="32">
        <v>1.5</v>
      </c>
      <c r="E4051" s="85">
        <v>75</v>
      </c>
      <c r="F4051" s="84">
        <f t="shared" si="64"/>
        <v>112.5</v>
      </c>
      <c r="G4051" s="11" t="s">
        <v>7018</v>
      </c>
    </row>
    <row r="4052" spans="1:7">
      <c r="A4052" s="29">
        <v>4048</v>
      </c>
      <c r="B4052" s="67" t="s">
        <v>7390</v>
      </c>
      <c r="C4052" s="31" t="s">
        <v>7391</v>
      </c>
      <c r="D4052" s="32">
        <v>7.98</v>
      </c>
      <c r="E4052" s="84">
        <v>75</v>
      </c>
      <c r="F4052" s="84">
        <f t="shared" si="64"/>
        <v>598.5</v>
      </c>
      <c r="G4052" s="11" t="s">
        <v>7018</v>
      </c>
    </row>
    <row r="4053" spans="1:7">
      <c r="A4053" s="29">
        <v>4049</v>
      </c>
      <c r="B4053" s="67" t="s">
        <v>7392</v>
      </c>
      <c r="C4053" s="96" t="s">
        <v>7393</v>
      </c>
      <c r="D4053" s="32">
        <v>4.2</v>
      </c>
      <c r="E4053" s="85">
        <v>75</v>
      </c>
      <c r="F4053" s="84">
        <f t="shared" si="64"/>
        <v>315</v>
      </c>
      <c r="G4053" s="11" t="s">
        <v>7018</v>
      </c>
    </row>
    <row r="4054" spans="1:7">
      <c r="A4054" s="29">
        <v>4050</v>
      </c>
      <c r="B4054" s="67" t="s">
        <v>7394</v>
      </c>
      <c r="C4054" s="83" t="s">
        <v>7395</v>
      </c>
      <c r="D4054" s="32">
        <v>3.49</v>
      </c>
      <c r="E4054" s="84">
        <v>75</v>
      </c>
      <c r="F4054" s="84">
        <f t="shared" si="64"/>
        <v>261.75</v>
      </c>
      <c r="G4054" s="11" t="s">
        <v>7018</v>
      </c>
    </row>
    <row r="4055" spans="1:7">
      <c r="A4055" s="29">
        <v>4051</v>
      </c>
      <c r="B4055" s="67" t="s">
        <v>7396</v>
      </c>
      <c r="C4055" s="83" t="s">
        <v>7397</v>
      </c>
      <c r="D4055" s="32">
        <v>1.17</v>
      </c>
      <c r="E4055" s="85">
        <v>75</v>
      </c>
      <c r="F4055" s="84">
        <f t="shared" si="64"/>
        <v>87.75</v>
      </c>
      <c r="G4055" s="11" t="s">
        <v>7018</v>
      </c>
    </row>
    <row r="4056" spans="1:7">
      <c r="A4056" s="29">
        <v>4052</v>
      </c>
      <c r="B4056" s="67" t="s">
        <v>7398</v>
      </c>
      <c r="C4056" s="36" t="s">
        <v>3438</v>
      </c>
      <c r="D4056" s="32">
        <v>0.19</v>
      </c>
      <c r="E4056" s="84">
        <v>75</v>
      </c>
      <c r="F4056" s="84">
        <f t="shared" si="64"/>
        <v>14.25</v>
      </c>
      <c r="G4056" s="11" t="s">
        <v>7018</v>
      </c>
    </row>
    <row r="4057" spans="1:7">
      <c r="A4057" s="29">
        <v>4053</v>
      </c>
      <c r="B4057" s="67" t="s">
        <v>7399</v>
      </c>
      <c r="C4057" s="83" t="s">
        <v>7400</v>
      </c>
      <c r="D4057" s="32">
        <v>6.22</v>
      </c>
      <c r="E4057" s="85">
        <v>75</v>
      </c>
      <c r="F4057" s="84">
        <f t="shared" si="64"/>
        <v>466.5</v>
      </c>
      <c r="G4057" s="11" t="s">
        <v>7018</v>
      </c>
    </row>
    <row r="4058" spans="1:7">
      <c r="A4058" s="29">
        <v>4054</v>
      </c>
      <c r="B4058" s="67" t="s">
        <v>7401</v>
      </c>
      <c r="C4058" s="83" t="s">
        <v>7402</v>
      </c>
      <c r="D4058" s="32">
        <v>6.97</v>
      </c>
      <c r="E4058" s="84">
        <v>75</v>
      </c>
      <c r="F4058" s="84">
        <f t="shared" si="64"/>
        <v>522.75</v>
      </c>
      <c r="G4058" s="11" t="s">
        <v>7018</v>
      </c>
    </row>
    <row r="4059" spans="1:7">
      <c r="A4059" s="29">
        <v>4055</v>
      </c>
      <c r="B4059" s="119" t="s">
        <v>7403</v>
      </c>
      <c r="C4059" s="31" t="s">
        <v>7404</v>
      </c>
      <c r="D4059" s="32">
        <v>1.12</v>
      </c>
      <c r="E4059" s="85">
        <v>75</v>
      </c>
      <c r="F4059" s="84">
        <f t="shared" si="64"/>
        <v>84</v>
      </c>
      <c r="G4059" s="11" t="s">
        <v>7018</v>
      </c>
    </row>
    <row r="4060" spans="1:7">
      <c r="A4060" s="29">
        <v>4056</v>
      </c>
      <c r="B4060" s="119" t="s">
        <v>7405</v>
      </c>
      <c r="C4060" s="83" t="s">
        <v>7406</v>
      </c>
      <c r="D4060" s="32">
        <v>4.96</v>
      </c>
      <c r="E4060" s="84">
        <v>75</v>
      </c>
      <c r="F4060" s="84">
        <f t="shared" si="64"/>
        <v>372</v>
      </c>
      <c r="G4060" s="11" t="s">
        <v>7018</v>
      </c>
    </row>
    <row r="4061" spans="1:7">
      <c r="A4061" s="29">
        <v>4057</v>
      </c>
      <c r="B4061" s="119" t="s">
        <v>7407</v>
      </c>
      <c r="C4061" s="31" t="s">
        <v>6942</v>
      </c>
      <c r="D4061" s="32">
        <v>3.91</v>
      </c>
      <c r="E4061" s="85">
        <v>75</v>
      </c>
      <c r="F4061" s="84">
        <f t="shared" si="64"/>
        <v>293.25</v>
      </c>
      <c r="G4061" s="11" t="s">
        <v>7018</v>
      </c>
    </row>
    <row r="4062" spans="1:7">
      <c r="A4062" s="29">
        <v>4058</v>
      </c>
      <c r="B4062" s="119" t="s">
        <v>7408</v>
      </c>
      <c r="C4062" s="36" t="s">
        <v>7409</v>
      </c>
      <c r="D4062" s="32">
        <v>1.46</v>
      </c>
      <c r="E4062" s="84">
        <v>75</v>
      </c>
      <c r="F4062" s="84">
        <f t="shared" si="64"/>
        <v>109.5</v>
      </c>
      <c r="G4062" s="11" t="s">
        <v>7018</v>
      </c>
    </row>
    <row r="4063" spans="1:7">
      <c r="A4063" s="29">
        <v>4059</v>
      </c>
      <c r="B4063" s="119" t="s">
        <v>7410</v>
      </c>
      <c r="C4063" s="31" t="s">
        <v>7411</v>
      </c>
      <c r="D4063" s="32">
        <v>3.05</v>
      </c>
      <c r="E4063" s="85">
        <v>75</v>
      </c>
      <c r="F4063" s="84">
        <f t="shared" si="64"/>
        <v>228.75</v>
      </c>
      <c r="G4063" s="11" t="s">
        <v>7018</v>
      </c>
    </row>
    <row r="4064" spans="1:7">
      <c r="A4064" s="29">
        <v>4060</v>
      </c>
      <c r="B4064" s="119" t="s">
        <v>7412</v>
      </c>
      <c r="C4064" s="83" t="s">
        <v>7413</v>
      </c>
      <c r="D4064" s="32">
        <v>4.14</v>
      </c>
      <c r="E4064" s="84">
        <v>75</v>
      </c>
      <c r="F4064" s="84">
        <f t="shared" si="64"/>
        <v>310.5</v>
      </c>
      <c r="G4064" s="11" t="s">
        <v>7018</v>
      </c>
    </row>
    <row r="4065" spans="1:7">
      <c r="A4065" s="29">
        <v>4061</v>
      </c>
      <c r="B4065" s="119" t="s">
        <v>7414</v>
      </c>
      <c r="C4065" s="83" t="s">
        <v>7415</v>
      </c>
      <c r="D4065" s="32">
        <v>5.13</v>
      </c>
      <c r="E4065" s="85">
        <v>75</v>
      </c>
      <c r="F4065" s="84">
        <f t="shared" si="64"/>
        <v>384.75</v>
      </c>
      <c r="G4065" s="11" t="s">
        <v>7018</v>
      </c>
    </row>
    <row r="4066" spans="1:7">
      <c r="A4066" s="29">
        <v>4062</v>
      </c>
      <c r="B4066" s="119" t="s">
        <v>7416</v>
      </c>
      <c r="C4066" s="83" t="s">
        <v>7417</v>
      </c>
      <c r="D4066" s="32">
        <v>7.94</v>
      </c>
      <c r="E4066" s="84">
        <v>75</v>
      </c>
      <c r="F4066" s="84">
        <f t="shared" si="64"/>
        <v>595.5</v>
      </c>
      <c r="G4066" s="11" t="s">
        <v>7018</v>
      </c>
    </row>
    <row r="4067" spans="1:7">
      <c r="A4067" s="29">
        <v>4063</v>
      </c>
      <c r="B4067" s="119" t="s">
        <v>7418</v>
      </c>
      <c r="C4067" s="83" t="s">
        <v>7419</v>
      </c>
      <c r="D4067" s="32">
        <v>1.26</v>
      </c>
      <c r="E4067" s="85">
        <v>75</v>
      </c>
      <c r="F4067" s="84">
        <f t="shared" si="64"/>
        <v>94.5</v>
      </c>
      <c r="G4067" s="11" t="s">
        <v>7018</v>
      </c>
    </row>
    <row r="4068" spans="1:7">
      <c r="A4068" s="29">
        <v>4064</v>
      </c>
      <c r="B4068" s="119" t="s">
        <v>7420</v>
      </c>
      <c r="C4068" s="83" t="s">
        <v>7421</v>
      </c>
      <c r="D4068" s="32">
        <v>2.97</v>
      </c>
      <c r="E4068" s="84">
        <v>75</v>
      </c>
      <c r="F4068" s="84">
        <f t="shared" si="64"/>
        <v>222.75</v>
      </c>
      <c r="G4068" s="11" t="s">
        <v>7018</v>
      </c>
    </row>
    <row r="4069" spans="1:7">
      <c r="A4069" s="29">
        <v>4065</v>
      </c>
      <c r="B4069" s="119" t="s">
        <v>7422</v>
      </c>
      <c r="C4069" s="31" t="s">
        <v>7423</v>
      </c>
      <c r="D4069" s="32">
        <v>3.57</v>
      </c>
      <c r="E4069" s="85">
        <v>75</v>
      </c>
      <c r="F4069" s="84">
        <f t="shared" si="64"/>
        <v>267.75</v>
      </c>
      <c r="G4069" s="11" t="s">
        <v>7018</v>
      </c>
    </row>
    <row r="4070" spans="1:7">
      <c r="A4070" s="29">
        <v>4066</v>
      </c>
      <c r="B4070" s="119" t="s">
        <v>7424</v>
      </c>
      <c r="C4070" s="83" t="s">
        <v>7425</v>
      </c>
      <c r="D4070" s="32">
        <v>2.66</v>
      </c>
      <c r="E4070" s="84">
        <v>75</v>
      </c>
      <c r="F4070" s="84">
        <f t="shared" si="64"/>
        <v>199.5</v>
      </c>
      <c r="G4070" s="11" t="s">
        <v>7018</v>
      </c>
    </row>
    <row r="4071" spans="1:7">
      <c r="A4071" s="29">
        <v>4067</v>
      </c>
      <c r="B4071" s="119" t="s">
        <v>7426</v>
      </c>
      <c r="C4071" s="83" t="s">
        <v>7427</v>
      </c>
      <c r="D4071" s="32">
        <v>3.17</v>
      </c>
      <c r="E4071" s="85">
        <v>75</v>
      </c>
      <c r="F4071" s="84">
        <f t="shared" si="64"/>
        <v>237.75</v>
      </c>
      <c r="G4071" s="11" t="s">
        <v>7018</v>
      </c>
    </row>
    <row r="4072" spans="1:7">
      <c r="A4072" s="29">
        <v>4068</v>
      </c>
      <c r="B4072" s="119" t="s">
        <v>7428</v>
      </c>
      <c r="C4072" s="83" t="s">
        <v>7429</v>
      </c>
      <c r="D4072" s="32">
        <v>1.88</v>
      </c>
      <c r="E4072" s="84">
        <v>75</v>
      </c>
      <c r="F4072" s="84">
        <f t="shared" si="64"/>
        <v>141</v>
      </c>
      <c r="G4072" s="11" t="s">
        <v>7018</v>
      </c>
    </row>
    <row r="4073" spans="1:7">
      <c r="A4073" s="29">
        <v>4069</v>
      </c>
      <c r="B4073" s="119" t="s">
        <v>7430</v>
      </c>
      <c r="C4073" s="31" t="s">
        <v>7431</v>
      </c>
      <c r="D4073" s="32">
        <v>5.54</v>
      </c>
      <c r="E4073" s="85">
        <v>75</v>
      </c>
      <c r="F4073" s="84">
        <f t="shared" si="64"/>
        <v>415.5</v>
      </c>
      <c r="G4073" s="11" t="s">
        <v>7018</v>
      </c>
    </row>
    <row r="4074" spans="1:7">
      <c r="A4074" s="29">
        <v>4070</v>
      </c>
      <c r="B4074" s="119" t="s">
        <v>7432</v>
      </c>
      <c r="C4074" s="83" t="s">
        <v>7433</v>
      </c>
      <c r="D4074" s="32">
        <v>2.68</v>
      </c>
      <c r="E4074" s="84">
        <v>75</v>
      </c>
      <c r="F4074" s="84">
        <f t="shared" si="64"/>
        <v>201</v>
      </c>
      <c r="G4074" s="11" t="s">
        <v>7018</v>
      </c>
    </row>
    <row r="4075" spans="1:7">
      <c r="A4075" s="29">
        <v>4071</v>
      </c>
      <c r="B4075" s="119" t="s">
        <v>7434</v>
      </c>
      <c r="C4075" s="36" t="s">
        <v>7435</v>
      </c>
      <c r="D4075" s="32">
        <v>6.4</v>
      </c>
      <c r="E4075" s="85">
        <v>75</v>
      </c>
      <c r="F4075" s="84">
        <f t="shared" si="64"/>
        <v>480</v>
      </c>
      <c r="G4075" s="11" t="s">
        <v>7018</v>
      </c>
    </row>
    <row r="4076" spans="1:7">
      <c r="A4076" s="29">
        <v>4072</v>
      </c>
      <c r="B4076" s="119" t="s">
        <v>7436</v>
      </c>
      <c r="C4076" s="83" t="s">
        <v>7437</v>
      </c>
      <c r="D4076" s="32">
        <v>5.94</v>
      </c>
      <c r="E4076" s="84">
        <v>75</v>
      </c>
      <c r="F4076" s="84">
        <f t="shared" si="64"/>
        <v>445.5</v>
      </c>
      <c r="G4076" s="11" t="s">
        <v>7018</v>
      </c>
    </row>
    <row r="4077" spans="1:7">
      <c r="A4077" s="29">
        <v>4073</v>
      </c>
      <c r="B4077" s="119" t="s">
        <v>7438</v>
      </c>
      <c r="C4077" s="83" t="s">
        <v>7439</v>
      </c>
      <c r="D4077" s="32">
        <v>1.47</v>
      </c>
      <c r="E4077" s="85">
        <v>75</v>
      </c>
      <c r="F4077" s="84">
        <f t="shared" si="64"/>
        <v>110.25</v>
      </c>
      <c r="G4077" s="11" t="s">
        <v>7018</v>
      </c>
    </row>
    <row r="4078" spans="1:7">
      <c r="A4078" s="29">
        <v>4074</v>
      </c>
      <c r="B4078" s="119" t="s">
        <v>7440</v>
      </c>
      <c r="C4078" s="83" t="s">
        <v>7441</v>
      </c>
      <c r="D4078" s="32">
        <v>1.73</v>
      </c>
      <c r="E4078" s="84">
        <v>75</v>
      </c>
      <c r="F4078" s="84">
        <f t="shared" si="64"/>
        <v>129.75</v>
      </c>
      <c r="G4078" s="11" t="s">
        <v>7018</v>
      </c>
    </row>
    <row r="4079" spans="1:7">
      <c r="A4079" s="29">
        <v>4075</v>
      </c>
      <c r="B4079" s="119" t="s">
        <v>7442</v>
      </c>
      <c r="C4079" s="31" t="s">
        <v>7443</v>
      </c>
      <c r="D4079" s="32">
        <v>2.33</v>
      </c>
      <c r="E4079" s="85">
        <v>75</v>
      </c>
      <c r="F4079" s="84">
        <f t="shared" si="64"/>
        <v>174.75</v>
      </c>
      <c r="G4079" s="11" t="s">
        <v>7018</v>
      </c>
    </row>
    <row r="4080" spans="1:7">
      <c r="A4080" s="29">
        <v>4076</v>
      </c>
      <c r="B4080" s="119" t="s">
        <v>7444</v>
      </c>
      <c r="C4080" s="83" t="s">
        <v>7445</v>
      </c>
      <c r="D4080" s="32">
        <v>8.44</v>
      </c>
      <c r="E4080" s="84">
        <v>75</v>
      </c>
      <c r="F4080" s="84">
        <f t="shared" si="64"/>
        <v>633</v>
      </c>
      <c r="G4080" s="11" t="s">
        <v>7018</v>
      </c>
    </row>
    <row r="4081" spans="1:7">
      <c r="A4081" s="29">
        <v>4077</v>
      </c>
      <c r="B4081" s="119" t="s">
        <v>7446</v>
      </c>
      <c r="C4081" s="83" t="s">
        <v>7447</v>
      </c>
      <c r="D4081" s="32">
        <v>4.41</v>
      </c>
      <c r="E4081" s="85">
        <v>75</v>
      </c>
      <c r="F4081" s="84">
        <f t="shared" si="64"/>
        <v>330.75</v>
      </c>
      <c r="G4081" s="11" t="s">
        <v>7018</v>
      </c>
    </row>
    <row r="4082" spans="1:7">
      <c r="A4082" s="29">
        <v>4078</v>
      </c>
      <c r="B4082" s="119" t="s">
        <v>7448</v>
      </c>
      <c r="C4082" s="83" t="s">
        <v>7449</v>
      </c>
      <c r="D4082" s="32">
        <v>5.35</v>
      </c>
      <c r="E4082" s="84">
        <v>75</v>
      </c>
      <c r="F4082" s="84">
        <f t="shared" si="64"/>
        <v>401.25</v>
      </c>
      <c r="G4082" s="11" t="s">
        <v>7018</v>
      </c>
    </row>
    <row r="4083" spans="1:7">
      <c r="A4083" s="29">
        <v>4079</v>
      </c>
      <c r="B4083" s="119" t="s">
        <v>7450</v>
      </c>
      <c r="C4083" s="83" t="s">
        <v>7451</v>
      </c>
      <c r="D4083" s="32">
        <v>2.67</v>
      </c>
      <c r="E4083" s="85">
        <v>75</v>
      </c>
      <c r="F4083" s="84">
        <f t="shared" si="64"/>
        <v>200.25</v>
      </c>
      <c r="G4083" s="11" t="s">
        <v>7018</v>
      </c>
    </row>
    <row r="4084" spans="1:7">
      <c r="A4084" s="29">
        <v>4080</v>
      </c>
      <c r="B4084" s="119" t="s">
        <v>7452</v>
      </c>
      <c r="C4084" s="83" t="s">
        <v>7453</v>
      </c>
      <c r="D4084" s="32">
        <v>3.13</v>
      </c>
      <c r="E4084" s="84">
        <v>75</v>
      </c>
      <c r="F4084" s="84">
        <f t="shared" si="64"/>
        <v>234.75</v>
      </c>
      <c r="G4084" s="11" t="s">
        <v>7018</v>
      </c>
    </row>
    <row r="4085" spans="1:7">
      <c r="A4085" s="29">
        <v>4081</v>
      </c>
      <c r="B4085" s="119" t="s">
        <v>7454</v>
      </c>
      <c r="C4085" s="83" t="s">
        <v>5322</v>
      </c>
      <c r="D4085" s="32">
        <v>3.37</v>
      </c>
      <c r="E4085" s="85">
        <v>75</v>
      </c>
      <c r="F4085" s="84">
        <f t="shared" si="64"/>
        <v>252.75</v>
      </c>
      <c r="G4085" s="11" t="s">
        <v>7018</v>
      </c>
    </row>
    <row r="4086" spans="1:7">
      <c r="A4086" s="29">
        <v>4082</v>
      </c>
      <c r="B4086" s="119" t="s">
        <v>7455</v>
      </c>
      <c r="C4086" s="83" t="s">
        <v>7456</v>
      </c>
      <c r="D4086" s="32">
        <v>3.38</v>
      </c>
      <c r="E4086" s="84">
        <v>75</v>
      </c>
      <c r="F4086" s="84">
        <f t="shared" si="64"/>
        <v>253.5</v>
      </c>
      <c r="G4086" s="11" t="s">
        <v>7018</v>
      </c>
    </row>
    <row r="4087" spans="1:7">
      <c r="A4087" s="29">
        <v>4083</v>
      </c>
      <c r="B4087" s="119" t="s">
        <v>7457</v>
      </c>
      <c r="C4087" s="83" t="s">
        <v>7458</v>
      </c>
      <c r="D4087" s="32">
        <v>2.37</v>
      </c>
      <c r="E4087" s="85">
        <v>75</v>
      </c>
      <c r="F4087" s="84">
        <f t="shared" si="64"/>
        <v>177.75</v>
      </c>
      <c r="G4087" s="11" t="s">
        <v>7018</v>
      </c>
    </row>
    <row r="4088" spans="1:7">
      <c r="A4088" s="29">
        <v>4084</v>
      </c>
      <c r="B4088" s="119" t="s">
        <v>7459</v>
      </c>
      <c r="C4088" s="83" t="s">
        <v>7460</v>
      </c>
      <c r="D4088" s="32">
        <v>2.73</v>
      </c>
      <c r="E4088" s="84">
        <v>75</v>
      </c>
      <c r="F4088" s="84">
        <f t="shared" si="64"/>
        <v>204.75</v>
      </c>
      <c r="G4088" s="11" t="s">
        <v>7018</v>
      </c>
    </row>
    <row r="4089" spans="1:7">
      <c r="A4089" s="29">
        <v>4085</v>
      </c>
      <c r="B4089" s="119" t="s">
        <v>7461</v>
      </c>
      <c r="C4089" s="83" t="s">
        <v>7462</v>
      </c>
      <c r="D4089" s="32">
        <v>3.04</v>
      </c>
      <c r="E4089" s="85">
        <v>75</v>
      </c>
      <c r="F4089" s="84">
        <f t="shared" si="64"/>
        <v>228</v>
      </c>
      <c r="G4089" s="11" t="s">
        <v>7018</v>
      </c>
    </row>
    <row r="4090" spans="1:7">
      <c r="A4090" s="29">
        <v>4086</v>
      </c>
      <c r="B4090" s="119" t="s">
        <v>7463</v>
      </c>
      <c r="C4090" s="31" t="s">
        <v>7464</v>
      </c>
      <c r="D4090" s="32">
        <v>4.1</v>
      </c>
      <c r="E4090" s="84">
        <v>75</v>
      </c>
      <c r="F4090" s="84">
        <f t="shared" si="64"/>
        <v>307.5</v>
      </c>
      <c r="G4090" s="11" t="s">
        <v>7018</v>
      </c>
    </row>
    <row r="4091" spans="1:7">
      <c r="A4091" s="29">
        <v>4087</v>
      </c>
      <c r="B4091" s="119" t="s">
        <v>7465</v>
      </c>
      <c r="C4091" s="83" t="s">
        <v>7466</v>
      </c>
      <c r="D4091" s="32">
        <v>1.12</v>
      </c>
      <c r="E4091" s="85">
        <v>75</v>
      </c>
      <c r="F4091" s="84">
        <f t="shared" si="64"/>
        <v>84</v>
      </c>
      <c r="G4091" s="11" t="s">
        <v>7018</v>
      </c>
    </row>
    <row r="4092" spans="1:7">
      <c r="A4092" s="29">
        <v>4088</v>
      </c>
      <c r="B4092" s="119" t="s">
        <v>7467</v>
      </c>
      <c r="C4092" s="83" t="s">
        <v>7468</v>
      </c>
      <c r="D4092" s="32">
        <v>3.06</v>
      </c>
      <c r="E4092" s="84">
        <v>75</v>
      </c>
      <c r="F4092" s="84">
        <f t="shared" si="64"/>
        <v>229.5</v>
      </c>
      <c r="G4092" s="11" t="s">
        <v>7018</v>
      </c>
    </row>
    <row r="4093" spans="1:7">
      <c r="A4093" s="29">
        <v>4089</v>
      </c>
      <c r="B4093" s="119" t="s">
        <v>7469</v>
      </c>
      <c r="C4093" s="36" t="s">
        <v>6715</v>
      </c>
      <c r="D4093" s="32">
        <v>4.72</v>
      </c>
      <c r="E4093" s="85">
        <v>75</v>
      </c>
      <c r="F4093" s="84">
        <f t="shared" si="64"/>
        <v>354</v>
      </c>
      <c r="G4093" s="11" t="s">
        <v>7018</v>
      </c>
    </row>
    <row r="4094" spans="1:7">
      <c r="A4094" s="29">
        <v>4090</v>
      </c>
      <c r="B4094" s="119" t="s">
        <v>7470</v>
      </c>
      <c r="C4094" s="83" t="s">
        <v>7471</v>
      </c>
      <c r="D4094" s="32">
        <v>5.07</v>
      </c>
      <c r="E4094" s="84">
        <v>75</v>
      </c>
      <c r="F4094" s="84">
        <f t="shared" ref="F4094:F4157" si="65">E4094*D4094</f>
        <v>380.25</v>
      </c>
      <c r="G4094" s="11" t="s">
        <v>7018</v>
      </c>
    </row>
    <row r="4095" spans="1:7">
      <c r="A4095" s="29">
        <v>4091</v>
      </c>
      <c r="B4095" s="119" t="s">
        <v>7472</v>
      </c>
      <c r="C4095" s="83" t="s">
        <v>7473</v>
      </c>
      <c r="D4095" s="32">
        <v>1.41</v>
      </c>
      <c r="E4095" s="85">
        <v>75</v>
      </c>
      <c r="F4095" s="84">
        <f t="shared" si="65"/>
        <v>105.75</v>
      </c>
      <c r="G4095" s="11" t="s">
        <v>7018</v>
      </c>
    </row>
    <row r="4096" spans="1:7">
      <c r="A4096" s="29">
        <v>4092</v>
      </c>
      <c r="B4096" s="119" t="s">
        <v>7474</v>
      </c>
      <c r="C4096" s="31" t="s">
        <v>7475</v>
      </c>
      <c r="D4096" s="32">
        <v>5.41</v>
      </c>
      <c r="E4096" s="84">
        <v>75</v>
      </c>
      <c r="F4096" s="84">
        <f t="shared" si="65"/>
        <v>405.75</v>
      </c>
      <c r="G4096" s="11" t="s">
        <v>7018</v>
      </c>
    </row>
    <row r="4097" spans="1:7">
      <c r="A4097" s="29">
        <v>4093</v>
      </c>
      <c r="B4097" s="119" t="s">
        <v>7476</v>
      </c>
      <c r="C4097" s="83" t="s">
        <v>7477</v>
      </c>
      <c r="D4097" s="32">
        <v>4.51</v>
      </c>
      <c r="E4097" s="85">
        <v>75</v>
      </c>
      <c r="F4097" s="84">
        <f t="shared" si="65"/>
        <v>338.25</v>
      </c>
      <c r="G4097" s="11" t="s">
        <v>7018</v>
      </c>
    </row>
    <row r="4098" spans="1:7">
      <c r="A4098" s="29">
        <v>4094</v>
      </c>
      <c r="B4098" s="119" t="s">
        <v>7478</v>
      </c>
      <c r="C4098" s="31" t="s">
        <v>7479</v>
      </c>
      <c r="D4098" s="32">
        <v>3.42</v>
      </c>
      <c r="E4098" s="84">
        <v>75</v>
      </c>
      <c r="F4098" s="84">
        <f t="shared" si="65"/>
        <v>256.5</v>
      </c>
      <c r="G4098" s="11" t="s">
        <v>7018</v>
      </c>
    </row>
    <row r="4099" spans="1:7">
      <c r="A4099" s="29">
        <v>4095</v>
      </c>
      <c r="B4099" s="119" t="s">
        <v>7480</v>
      </c>
      <c r="C4099" s="83" t="s">
        <v>7481</v>
      </c>
      <c r="D4099" s="32">
        <v>6.68</v>
      </c>
      <c r="E4099" s="85">
        <v>75</v>
      </c>
      <c r="F4099" s="84">
        <f t="shared" si="65"/>
        <v>501</v>
      </c>
      <c r="G4099" s="11" t="s">
        <v>7018</v>
      </c>
    </row>
    <row r="4100" spans="1:7">
      <c r="A4100" s="29">
        <v>4096</v>
      </c>
      <c r="B4100" s="119" t="s">
        <v>7482</v>
      </c>
      <c r="C4100" s="31" t="s">
        <v>7483</v>
      </c>
      <c r="D4100" s="32">
        <v>4.84</v>
      </c>
      <c r="E4100" s="84">
        <v>75</v>
      </c>
      <c r="F4100" s="84">
        <f t="shared" si="65"/>
        <v>363</v>
      </c>
      <c r="G4100" s="11" t="s">
        <v>7018</v>
      </c>
    </row>
    <row r="4101" spans="1:7">
      <c r="A4101" s="29">
        <v>4097</v>
      </c>
      <c r="B4101" s="119" t="s">
        <v>7484</v>
      </c>
      <c r="C4101" s="83" t="s">
        <v>7485</v>
      </c>
      <c r="D4101" s="32">
        <v>8.02</v>
      </c>
      <c r="E4101" s="85">
        <v>75</v>
      </c>
      <c r="F4101" s="84">
        <f t="shared" si="65"/>
        <v>601.5</v>
      </c>
      <c r="G4101" s="11" t="s">
        <v>7018</v>
      </c>
    </row>
    <row r="4102" spans="1:7">
      <c r="A4102" s="29">
        <v>4098</v>
      </c>
      <c r="B4102" s="119" t="s">
        <v>7486</v>
      </c>
      <c r="C4102" s="36" t="s">
        <v>4355</v>
      </c>
      <c r="D4102" s="32">
        <v>1.47</v>
      </c>
      <c r="E4102" s="84">
        <v>75</v>
      </c>
      <c r="F4102" s="84">
        <f t="shared" si="65"/>
        <v>110.25</v>
      </c>
      <c r="G4102" s="11" t="s">
        <v>7018</v>
      </c>
    </row>
    <row r="4103" spans="1:7">
      <c r="A4103" s="29">
        <v>4099</v>
      </c>
      <c r="B4103" s="119" t="s">
        <v>7487</v>
      </c>
      <c r="C4103" s="36" t="s">
        <v>7488</v>
      </c>
      <c r="D4103" s="32">
        <v>3.13</v>
      </c>
      <c r="E4103" s="85">
        <v>75</v>
      </c>
      <c r="F4103" s="84">
        <f t="shared" si="65"/>
        <v>234.75</v>
      </c>
      <c r="G4103" s="11" t="s">
        <v>7018</v>
      </c>
    </row>
    <row r="4104" spans="1:7">
      <c r="A4104" s="29">
        <v>4100</v>
      </c>
      <c r="B4104" s="119" t="s">
        <v>7489</v>
      </c>
      <c r="C4104" s="83" t="s">
        <v>7490</v>
      </c>
      <c r="D4104" s="32">
        <v>2.57</v>
      </c>
      <c r="E4104" s="84">
        <v>75</v>
      </c>
      <c r="F4104" s="84">
        <f t="shared" si="65"/>
        <v>192.75</v>
      </c>
      <c r="G4104" s="11" t="s">
        <v>7018</v>
      </c>
    </row>
    <row r="4105" spans="1:7">
      <c r="A4105" s="29">
        <v>4101</v>
      </c>
      <c r="B4105" s="119" t="s">
        <v>7491</v>
      </c>
      <c r="C4105" s="31" t="s">
        <v>7492</v>
      </c>
      <c r="D4105" s="32">
        <v>0.82</v>
      </c>
      <c r="E4105" s="85">
        <v>75</v>
      </c>
      <c r="F4105" s="84">
        <f t="shared" si="65"/>
        <v>61.5</v>
      </c>
      <c r="G4105" s="11" t="s">
        <v>7018</v>
      </c>
    </row>
    <row r="4106" spans="1:7">
      <c r="A4106" s="29">
        <v>4102</v>
      </c>
      <c r="B4106" s="119" t="s">
        <v>7493</v>
      </c>
      <c r="C4106" s="31" t="s">
        <v>2030</v>
      </c>
      <c r="D4106" s="32">
        <v>2.9</v>
      </c>
      <c r="E4106" s="84">
        <v>75</v>
      </c>
      <c r="F4106" s="84">
        <f t="shared" si="65"/>
        <v>217.5</v>
      </c>
      <c r="G4106" s="11" t="s">
        <v>7018</v>
      </c>
    </row>
    <row r="4107" spans="1:7">
      <c r="A4107" s="29">
        <v>4103</v>
      </c>
      <c r="B4107" s="119" t="s">
        <v>7494</v>
      </c>
      <c r="C4107" s="31" t="s">
        <v>7332</v>
      </c>
      <c r="D4107" s="32">
        <v>1.69</v>
      </c>
      <c r="E4107" s="85">
        <v>75</v>
      </c>
      <c r="F4107" s="84">
        <f t="shared" si="65"/>
        <v>126.75</v>
      </c>
      <c r="G4107" s="11" t="s">
        <v>7018</v>
      </c>
    </row>
    <row r="4108" spans="1:7">
      <c r="A4108" s="29">
        <v>4104</v>
      </c>
      <c r="B4108" s="119" t="s">
        <v>7495</v>
      </c>
      <c r="C4108" s="31" t="s">
        <v>7496</v>
      </c>
      <c r="D4108" s="32">
        <v>2.62</v>
      </c>
      <c r="E4108" s="84">
        <v>75</v>
      </c>
      <c r="F4108" s="84">
        <f t="shared" si="65"/>
        <v>196.5</v>
      </c>
      <c r="G4108" s="11" t="s">
        <v>7018</v>
      </c>
    </row>
    <row r="4109" spans="1:7">
      <c r="A4109" s="29">
        <v>4105</v>
      </c>
      <c r="B4109" s="119" t="s">
        <v>7497</v>
      </c>
      <c r="C4109" s="31" t="s">
        <v>7498</v>
      </c>
      <c r="D4109" s="32">
        <v>1.56</v>
      </c>
      <c r="E4109" s="85">
        <v>75</v>
      </c>
      <c r="F4109" s="84">
        <f t="shared" si="65"/>
        <v>117</v>
      </c>
      <c r="G4109" s="11" t="s">
        <v>7018</v>
      </c>
    </row>
    <row r="4110" spans="1:7">
      <c r="A4110" s="29">
        <v>4106</v>
      </c>
      <c r="B4110" s="119" t="s">
        <v>7499</v>
      </c>
      <c r="C4110" s="31" t="s">
        <v>7500</v>
      </c>
      <c r="D4110" s="32">
        <v>1.79</v>
      </c>
      <c r="E4110" s="84">
        <v>75</v>
      </c>
      <c r="F4110" s="84">
        <f t="shared" si="65"/>
        <v>134.25</v>
      </c>
      <c r="G4110" s="11" t="s">
        <v>7018</v>
      </c>
    </row>
    <row r="4111" spans="1:7">
      <c r="A4111" s="29">
        <v>4107</v>
      </c>
      <c r="B4111" s="119" t="s">
        <v>7501</v>
      </c>
      <c r="C4111" s="83" t="s">
        <v>2664</v>
      </c>
      <c r="D4111" s="32">
        <v>1.75</v>
      </c>
      <c r="E4111" s="85">
        <v>75</v>
      </c>
      <c r="F4111" s="84">
        <f t="shared" si="65"/>
        <v>131.25</v>
      </c>
      <c r="G4111" s="11" t="s">
        <v>7018</v>
      </c>
    </row>
    <row r="4112" spans="1:7">
      <c r="A4112" s="29">
        <v>4108</v>
      </c>
      <c r="B4112" s="119" t="s">
        <v>7502</v>
      </c>
      <c r="C4112" s="83" t="s">
        <v>7503</v>
      </c>
      <c r="D4112" s="32">
        <v>2.95</v>
      </c>
      <c r="E4112" s="84">
        <v>75</v>
      </c>
      <c r="F4112" s="84">
        <f t="shared" si="65"/>
        <v>221.25</v>
      </c>
      <c r="G4112" s="11" t="s">
        <v>7018</v>
      </c>
    </row>
    <row r="4113" spans="1:7">
      <c r="A4113" s="29">
        <v>4109</v>
      </c>
      <c r="B4113" s="119" t="s">
        <v>7504</v>
      </c>
      <c r="C4113" s="83" t="s">
        <v>5941</v>
      </c>
      <c r="D4113" s="32">
        <v>3.23</v>
      </c>
      <c r="E4113" s="85">
        <v>75</v>
      </c>
      <c r="F4113" s="84">
        <f t="shared" si="65"/>
        <v>242.25</v>
      </c>
      <c r="G4113" s="11" t="s">
        <v>7018</v>
      </c>
    </row>
    <row r="4114" spans="1:7">
      <c r="A4114" s="29">
        <v>4110</v>
      </c>
      <c r="B4114" s="119" t="s">
        <v>7505</v>
      </c>
      <c r="C4114" s="83" t="s">
        <v>7488</v>
      </c>
      <c r="D4114" s="32">
        <v>8.02</v>
      </c>
      <c r="E4114" s="84">
        <v>75</v>
      </c>
      <c r="F4114" s="84">
        <f t="shared" si="65"/>
        <v>601.5</v>
      </c>
      <c r="G4114" s="11" t="s">
        <v>7018</v>
      </c>
    </row>
    <row r="4115" spans="1:7">
      <c r="A4115" s="29">
        <v>4111</v>
      </c>
      <c r="B4115" s="119" t="s">
        <v>7506</v>
      </c>
      <c r="C4115" s="96" t="s">
        <v>4534</v>
      </c>
      <c r="D4115" s="32">
        <v>4.48</v>
      </c>
      <c r="E4115" s="85">
        <v>75</v>
      </c>
      <c r="F4115" s="84">
        <f t="shared" si="65"/>
        <v>336</v>
      </c>
      <c r="G4115" s="11" t="s">
        <v>7018</v>
      </c>
    </row>
    <row r="4116" spans="1:7">
      <c r="A4116" s="29">
        <v>4112</v>
      </c>
      <c r="B4116" s="119" t="s">
        <v>7507</v>
      </c>
      <c r="C4116" s="31" t="s">
        <v>7508</v>
      </c>
      <c r="D4116" s="32">
        <v>0.9</v>
      </c>
      <c r="E4116" s="84">
        <v>75</v>
      </c>
      <c r="F4116" s="84">
        <f t="shared" si="65"/>
        <v>67.5</v>
      </c>
      <c r="G4116" s="11" t="s">
        <v>7018</v>
      </c>
    </row>
    <row r="4117" spans="1:7">
      <c r="A4117" s="29">
        <v>4113</v>
      </c>
      <c r="B4117" s="67" t="s">
        <v>7509</v>
      </c>
      <c r="C4117" s="83" t="s">
        <v>7510</v>
      </c>
      <c r="D4117" s="32">
        <v>2.39</v>
      </c>
      <c r="E4117" s="85">
        <v>75</v>
      </c>
      <c r="F4117" s="84">
        <f t="shared" si="65"/>
        <v>179.25</v>
      </c>
      <c r="G4117" s="11" t="s">
        <v>7018</v>
      </c>
    </row>
    <row r="4118" spans="1:7">
      <c r="A4118" s="29">
        <v>4114</v>
      </c>
      <c r="B4118" s="67" t="s">
        <v>7511</v>
      </c>
      <c r="C4118" s="83" t="s">
        <v>7421</v>
      </c>
      <c r="D4118" s="32">
        <v>2.45</v>
      </c>
      <c r="E4118" s="84">
        <v>75</v>
      </c>
      <c r="F4118" s="84">
        <f t="shared" si="65"/>
        <v>183.75</v>
      </c>
      <c r="G4118" s="11" t="s">
        <v>7018</v>
      </c>
    </row>
    <row r="4119" spans="1:7">
      <c r="A4119" s="29">
        <v>4115</v>
      </c>
      <c r="B4119" s="67" t="s">
        <v>7512</v>
      </c>
      <c r="C4119" s="83" t="s">
        <v>7513</v>
      </c>
      <c r="D4119" s="32">
        <v>4.06</v>
      </c>
      <c r="E4119" s="85">
        <v>75</v>
      </c>
      <c r="F4119" s="84">
        <f t="shared" si="65"/>
        <v>304.5</v>
      </c>
      <c r="G4119" s="11" t="s">
        <v>7018</v>
      </c>
    </row>
    <row r="4120" spans="1:7">
      <c r="A4120" s="29">
        <v>4116</v>
      </c>
      <c r="B4120" s="67" t="s">
        <v>7514</v>
      </c>
      <c r="C4120" s="83" t="s">
        <v>7515</v>
      </c>
      <c r="D4120" s="32">
        <v>1.44</v>
      </c>
      <c r="E4120" s="84">
        <v>75</v>
      </c>
      <c r="F4120" s="84">
        <f t="shared" si="65"/>
        <v>108</v>
      </c>
      <c r="G4120" s="11" t="s">
        <v>7018</v>
      </c>
    </row>
    <row r="4121" spans="1:7">
      <c r="A4121" s="29">
        <v>4117</v>
      </c>
      <c r="B4121" s="67" t="s">
        <v>7516</v>
      </c>
      <c r="C4121" s="36" t="s">
        <v>6944</v>
      </c>
      <c r="D4121" s="32">
        <v>0.35</v>
      </c>
      <c r="E4121" s="85">
        <v>75</v>
      </c>
      <c r="F4121" s="84">
        <f t="shared" si="65"/>
        <v>26.25</v>
      </c>
      <c r="G4121" s="11" t="s">
        <v>7018</v>
      </c>
    </row>
    <row r="4122" spans="1:7">
      <c r="A4122" s="29">
        <v>4118</v>
      </c>
      <c r="B4122" s="67" t="s">
        <v>7517</v>
      </c>
      <c r="C4122" s="31" t="s">
        <v>7518</v>
      </c>
      <c r="D4122" s="32">
        <v>1.5</v>
      </c>
      <c r="E4122" s="84">
        <v>75</v>
      </c>
      <c r="F4122" s="84">
        <f t="shared" si="65"/>
        <v>112.5</v>
      </c>
      <c r="G4122" s="11" t="s">
        <v>7018</v>
      </c>
    </row>
    <row r="4123" spans="1:7">
      <c r="A4123" s="29">
        <v>4119</v>
      </c>
      <c r="B4123" s="67" t="s">
        <v>7519</v>
      </c>
      <c r="C4123" s="31" t="s">
        <v>7232</v>
      </c>
      <c r="D4123" s="32">
        <v>1.35</v>
      </c>
      <c r="E4123" s="85">
        <v>75</v>
      </c>
      <c r="F4123" s="84">
        <f t="shared" si="65"/>
        <v>101.25</v>
      </c>
      <c r="G4123" s="11" t="s">
        <v>7018</v>
      </c>
    </row>
    <row r="4124" spans="1:7">
      <c r="A4124" s="29">
        <v>4120</v>
      </c>
      <c r="B4124" s="67" t="s">
        <v>7520</v>
      </c>
      <c r="C4124" s="83" t="s">
        <v>4326</v>
      </c>
      <c r="D4124" s="32">
        <v>1.05</v>
      </c>
      <c r="E4124" s="84">
        <v>75</v>
      </c>
      <c r="F4124" s="84">
        <f t="shared" si="65"/>
        <v>78.75</v>
      </c>
      <c r="G4124" s="11" t="s">
        <v>7018</v>
      </c>
    </row>
    <row r="4125" spans="1:7">
      <c r="A4125" s="29">
        <v>4121</v>
      </c>
      <c r="B4125" s="67" t="s">
        <v>7521</v>
      </c>
      <c r="C4125" s="83" t="s">
        <v>6617</v>
      </c>
      <c r="D4125" s="32">
        <v>6.53</v>
      </c>
      <c r="E4125" s="85">
        <v>75</v>
      </c>
      <c r="F4125" s="84">
        <f t="shared" si="65"/>
        <v>489.75</v>
      </c>
      <c r="G4125" s="11" t="s">
        <v>7018</v>
      </c>
    </row>
    <row r="4126" spans="1:7">
      <c r="A4126" s="29">
        <v>4122</v>
      </c>
      <c r="B4126" s="67" t="s">
        <v>7522</v>
      </c>
      <c r="C4126" s="83" t="s">
        <v>7523</v>
      </c>
      <c r="D4126" s="32">
        <v>1.68</v>
      </c>
      <c r="E4126" s="84">
        <v>75</v>
      </c>
      <c r="F4126" s="84">
        <f t="shared" si="65"/>
        <v>126</v>
      </c>
      <c r="G4126" s="11" t="s">
        <v>7018</v>
      </c>
    </row>
    <row r="4127" spans="1:7">
      <c r="A4127" s="29">
        <v>4123</v>
      </c>
      <c r="B4127" s="67" t="s">
        <v>7524</v>
      </c>
      <c r="C4127" s="83" t="s">
        <v>7525</v>
      </c>
      <c r="D4127" s="32">
        <v>4.3</v>
      </c>
      <c r="E4127" s="85">
        <v>75</v>
      </c>
      <c r="F4127" s="84">
        <f t="shared" si="65"/>
        <v>322.5</v>
      </c>
      <c r="G4127" s="11" t="s">
        <v>7018</v>
      </c>
    </row>
    <row r="4128" spans="1:7">
      <c r="A4128" s="29">
        <v>4124</v>
      </c>
      <c r="B4128" s="67" t="s">
        <v>7526</v>
      </c>
      <c r="C4128" s="83" t="s">
        <v>7527</v>
      </c>
      <c r="D4128" s="32">
        <v>3.01</v>
      </c>
      <c r="E4128" s="84">
        <v>75</v>
      </c>
      <c r="F4128" s="84">
        <f t="shared" si="65"/>
        <v>225.75</v>
      </c>
      <c r="G4128" s="11" t="s">
        <v>7018</v>
      </c>
    </row>
    <row r="4129" spans="1:7">
      <c r="A4129" s="29">
        <v>4125</v>
      </c>
      <c r="B4129" s="67" t="s">
        <v>7528</v>
      </c>
      <c r="C4129" s="83" t="s">
        <v>7529</v>
      </c>
      <c r="D4129" s="32">
        <v>4.6</v>
      </c>
      <c r="E4129" s="85">
        <v>75</v>
      </c>
      <c r="F4129" s="84">
        <f t="shared" si="65"/>
        <v>345</v>
      </c>
      <c r="G4129" s="11" t="s">
        <v>7018</v>
      </c>
    </row>
    <row r="4130" spans="1:7">
      <c r="A4130" s="29">
        <v>4126</v>
      </c>
      <c r="B4130" s="67" t="s">
        <v>7530</v>
      </c>
      <c r="C4130" s="83" t="s">
        <v>2584</v>
      </c>
      <c r="D4130" s="32">
        <v>4.16</v>
      </c>
      <c r="E4130" s="84">
        <v>75</v>
      </c>
      <c r="F4130" s="84">
        <f t="shared" si="65"/>
        <v>312</v>
      </c>
      <c r="G4130" s="11" t="s">
        <v>7018</v>
      </c>
    </row>
    <row r="4131" spans="1:7">
      <c r="A4131" s="29">
        <v>4127</v>
      </c>
      <c r="B4131" s="67" t="s">
        <v>7531</v>
      </c>
      <c r="C4131" s="31" t="s">
        <v>7532</v>
      </c>
      <c r="D4131" s="32">
        <v>1.05</v>
      </c>
      <c r="E4131" s="85">
        <v>75</v>
      </c>
      <c r="F4131" s="84">
        <f t="shared" si="65"/>
        <v>78.75</v>
      </c>
      <c r="G4131" s="11" t="s">
        <v>7018</v>
      </c>
    </row>
    <row r="4132" spans="1:7">
      <c r="A4132" s="29">
        <v>4128</v>
      </c>
      <c r="B4132" s="67" t="s">
        <v>7533</v>
      </c>
      <c r="C4132" s="83" t="s">
        <v>7534</v>
      </c>
      <c r="D4132" s="32">
        <v>2.4</v>
      </c>
      <c r="E4132" s="84">
        <v>75</v>
      </c>
      <c r="F4132" s="84">
        <f t="shared" si="65"/>
        <v>180</v>
      </c>
      <c r="G4132" s="11" t="s">
        <v>7018</v>
      </c>
    </row>
    <row r="4133" spans="1:7">
      <c r="A4133" s="29">
        <v>4129</v>
      </c>
      <c r="B4133" s="67" t="s">
        <v>7535</v>
      </c>
      <c r="C4133" s="83" t="s">
        <v>7536</v>
      </c>
      <c r="D4133" s="32">
        <v>2.25</v>
      </c>
      <c r="E4133" s="85">
        <v>75</v>
      </c>
      <c r="F4133" s="84">
        <f t="shared" si="65"/>
        <v>168.75</v>
      </c>
      <c r="G4133" s="11" t="s">
        <v>7018</v>
      </c>
    </row>
    <row r="4134" spans="1:7">
      <c r="A4134" s="29">
        <v>4130</v>
      </c>
      <c r="B4134" s="67" t="s">
        <v>7537</v>
      </c>
      <c r="C4134" s="83" t="s">
        <v>7538</v>
      </c>
      <c r="D4134" s="32">
        <v>5.71</v>
      </c>
      <c r="E4134" s="84">
        <v>75</v>
      </c>
      <c r="F4134" s="84">
        <f t="shared" si="65"/>
        <v>428.25</v>
      </c>
      <c r="G4134" s="11" t="s">
        <v>7018</v>
      </c>
    </row>
    <row r="4135" spans="1:7">
      <c r="A4135" s="29">
        <v>4131</v>
      </c>
      <c r="B4135" s="67" t="s">
        <v>7539</v>
      </c>
      <c r="C4135" s="83" t="s">
        <v>7540</v>
      </c>
      <c r="D4135" s="32">
        <v>5.82</v>
      </c>
      <c r="E4135" s="85">
        <v>75</v>
      </c>
      <c r="F4135" s="84">
        <f t="shared" si="65"/>
        <v>436.5</v>
      </c>
      <c r="G4135" s="11" t="s">
        <v>7018</v>
      </c>
    </row>
    <row r="4136" spans="1:7">
      <c r="A4136" s="29">
        <v>4132</v>
      </c>
      <c r="B4136" s="67" t="s">
        <v>7541</v>
      </c>
      <c r="C4136" s="83" t="s">
        <v>7542</v>
      </c>
      <c r="D4136" s="32">
        <v>2.39</v>
      </c>
      <c r="E4136" s="84">
        <v>75</v>
      </c>
      <c r="F4136" s="84">
        <f t="shared" si="65"/>
        <v>179.25</v>
      </c>
      <c r="G4136" s="11" t="s">
        <v>7018</v>
      </c>
    </row>
    <row r="4137" spans="1:7">
      <c r="A4137" s="29">
        <v>4133</v>
      </c>
      <c r="B4137" s="67" t="s">
        <v>7543</v>
      </c>
      <c r="C4137" s="83" t="s">
        <v>7544</v>
      </c>
      <c r="D4137" s="32">
        <v>2.56</v>
      </c>
      <c r="E4137" s="85">
        <v>75</v>
      </c>
      <c r="F4137" s="84">
        <f t="shared" si="65"/>
        <v>192</v>
      </c>
      <c r="G4137" s="11" t="s">
        <v>7018</v>
      </c>
    </row>
    <row r="4138" spans="1:7">
      <c r="A4138" s="29">
        <v>4134</v>
      </c>
      <c r="B4138" s="67" t="s">
        <v>7545</v>
      </c>
      <c r="C4138" s="83" t="s">
        <v>7546</v>
      </c>
      <c r="D4138" s="32">
        <v>2.24</v>
      </c>
      <c r="E4138" s="84">
        <v>75</v>
      </c>
      <c r="F4138" s="84">
        <f t="shared" si="65"/>
        <v>168</v>
      </c>
      <c r="G4138" s="11" t="s">
        <v>7018</v>
      </c>
    </row>
    <row r="4139" spans="1:7">
      <c r="A4139" s="29">
        <v>4135</v>
      </c>
      <c r="B4139" s="67" t="s">
        <v>7547</v>
      </c>
      <c r="C4139" s="83" t="s">
        <v>7548</v>
      </c>
      <c r="D4139" s="32">
        <v>1.59</v>
      </c>
      <c r="E4139" s="85">
        <v>75</v>
      </c>
      <c r="F4139" s="84">
        <f t="shared" si="65"/>
        <v>119.25</v>
      </c>
      <c r="G4139" s="11" t="s">
        <v>7018</v>
      </c>
    </row>
    <row r="4140" spans="1:7">
      <c r="A4140" s="29">
        <v>4136</v>
      </c>
      <c r="B4140" s="67" t="s">
        <v>7549</v>
      </c>
      <c r="C4140" s="83" t="s">
        <v>7550</v>
      </c>
      <c r="D4140" s="32">
        <v>3.03</v>
      </c>
      <c r="E4140" s="84">
        <v>75</v>
      </c>
      <c r="F4140" s="84">
        <f t="shared" si="65"/>
        <v>227.25</v>
      </c>
      <c r="G4140" s="11" t="s">
        <v>7018</v>
      </c>
    </row>
    <row r="4141" spans="1:7">
      <c r="A4141" s="29">
        <v>4137</v>
      </c>
      <c r="B4141" s="67" t="s">
        <v>7551</v>
      </c>
      <c r="C4141" s="83" t="s">
        <v>7552</v>
      </c>
      <c r="D4141" s="32">
        <v>2.4</v>
      </c>
      <c r="E4141" s="85">
        <v>75</v>
      </c>
      <c r="F4141" s="84">
        <f t="shared" si="65"/>
        <v>180</v>
      </c>
      <c r="G4141" s="11" t="s">
        <v>7018</v>
      </c>
    </row>
    <row r="4142" spans="1:7">
      <c r="A4142" s="29">
        <v>4138</v>
      </c>
      <c r="B4142" s="67" t="s">
        <v>7553</v>
      </c>
      <c r="C4142" s="83" t="s">
        <v>7554</v>
      </c>
      <c r="D4142" s="32">
        <v>2.18</v>
      </c>
      <c r="E4142" s="84">
        <v>75</v>
      </c>
      <c r="F4142" s="84">
        <f t="shared" si="65"/>
        <v>163.5</v>
      </c>
      <c r="G4142" s="11" t="s">
        <v>7018</v>
      </c>
    </row>
    <row r="4143" spans="1:7">
      <c r="A4143" s="29">
        <v>4139</v>
      </c>
      <c r="B4143" s="67" t="s">
        <v>7555</v>
      </c>
      <c r="C4143" s="83" t="s">
        <v>5318</v>
      </c>
      <c r="D4143" s="32">
        <v>0.71</v>
      </c>
      <c r="E4143" s="85">
        <v>75</v>
      </c>
      <c r="F4143" s="84">
        <f t="shared" si="65"/>
        <v>53.25</v>
      </c>
      <c r="G4143" s="11" t="s">
        <v>7018</v>
      </c>
    </row>
    <row r="4144" spans="1:7">
      <c r="A4144" s="29">
        <v>4140</v>
      </c>
      <c r="B4144" s="67" t="s">
        <v>7556</v>
      </c>
      <c r="C4144" s="83" t="s">
        <v>7447</v>
      </c>
      <c r="D4144" s="32">
        <v>9.55</v>
      </c>
      <c r="E4144" s="84">
        <v>75</v>
      </c>
      <c r="F4144" s="84">
        <f t="shared" si="65"/>
        <v>716.25</v>
      </c>
      <c r="G4144" s="11" t="s">
        <v>7018</v>
      </c>
    </row>
    <row r="4145" spans="1:7">
      <c r="A4145" s="29">
        <v>4141</v>
      </c>
      <c r="B4145" s="67" t="s">
        <v>7557</v>
      </c>
      <c r="C4145" s="31" t="s">
        <v>7558</v>
      </c>
      <c r="D4145" s="32">
        <v>0.51</v>
      </c>
      <c r="E4145" s="85">
        <v>75</v>
      </c>
      <c r="F4145" s="84">
        <f t="shared" si="65"/>
        <v>38.25</v>
      </c>
      <c r="G4145" s="11" t="s">
        <v>7018</v>
      </c>
    </row>
    <row r="4146" spans="1:7">
      <c r="A4146" s="29">
        <v>4142</v>
      </c>
      <c r="B4146" s="67" t="s">
        <v>7559</v>
      </c>
      <c r="C4146" s="83" t="s">
        <v>7560</v>
      </c>
      <c r="D4146" s="32">
        <v>6.12</v>
      </c>
      <c r="E4146" s="84">
        <v>75</v>
      </c>
      <c r="F4146" s="84">
        <f t="shared" si="65"/>
        <v>459</v>
      </c>
      <c r="G4146" s="11" t="s">
        <v>7018</v>
      </c>
    </row>
    <row r="4147" spans="1:7">
      <c r="A4147" s="29">
        <v>4143</v>
      </c>
      <c r="B4147" s="67" t="s">
        <v>7561</v>
      </c>
      <c r="C4147" s="83" t="s">
        <v>7562</v>
      </c>
      <c r="D4147" s="32">
        <v>3.07</v>
      </c>
      <c r="E4147" s="85">
        <v>75</v>
      </c>
      <c r="F4147" s="84">
        <f t="shared" si="65"/>
        <v>230.25</v>
      </c>
      <c r="G4147" s="11" t="s">
        <v>7018</v>
      </c>
    </row>
    <row r="4148" spans="1:7">
      <c r="A4148" s="29">
        <v>4144</v>
      </c>
      <c r="B4148" s="67" t="s">
        <v>7563</v>
      </c>
      <c r="C4148" s="83" t="s">
        <v>7564</v>
      </c>
      <c r="D4148" s="32">
        <v>3.13</v>
      </c>
      <c r="E4148" s="84">
        <v>75</v>
      </c>
      <c r="F4148" s="84">
        <f t="shared" si="65"/>
        <v>234.75</v>
      </c>
      <c r="G4148" s="11" t="s">
        <v>7018</v>
      </c>
    </row>
    <row r="4149" spans="1:7">
      <c r="A4149" s="29">
        <v>4145</v>
      </c>
      <c r="B4149" s="67" t="s">
        <v>7565</v>
      </c>
      <c r="C4149" s="83" t="s">
        <v>7566</v>
      </c>
      <c r="D4149" s="32">
        <v>2.85</v>
      </c>
      <c r="E4149" s="85">
        <v>75</v>
      </c>
      <c r="F4149" s="84">
        <f t="shared" si="65"/>
        <v>213.75</v>
      </c>
      <c r="G4149" s="11" t="s">
        <v>7018</v>
      </c>
    </row>
    <row r="4150" spans="1:7">
      <c r="A4150" s="29">
        <v>4146</v>
      </c>
      <c r="B4150" s="67" t="s">
        <v>7567</v>
      </c>
      <c r="C4150" s="31" t="s">
        <v>7568</v>
      </c>
      <c r="D4150" s="32">
        <v>3.04</v>
      </c>
      <c r="E4150" s="84">
        <v>75</v>
      </c>
      <c r="F4150" s="84">
        <f t="shared" si="65"/>
        <v>228</v>
      </c>
      <c r="G4150" s="11" t="s">
        <v>7018</v>
      </c>
    </row>
    <row r="4151" spans="1:7">
      <c r="A4151" s="29">
        <v>4147</v>
      </c>
      <c r="B4151" s="67" t="s">
        <v>7569</v>
      </c>
      <c r="C4151" s="31" t="s">
        <v>7570</v>
      </c>
      <c r="D4151" s="32">
        <v>2.91</v>
      </c>
      <c r="E4151" s="85">
        <v>75</v>
      </c>
      <c r="F4151" s="84">
        <f t="shared" si="65"/>
        <v>218.25</v>
      </c>
      <c r="G4151" s="11" t="s">
        <v>7018</v>
      </c>
    </row>
    <row r="4152" spans="1:7">
      <c r="A4152" s="29">
        <v>4148</v>
      </c>
      <c r="B4152" s="67" t="s">
        <v>7571</v>
      </c>
      <c r="C4152" s="83" t="s">
        <v>7572</v>
      </c>
      <c r="D4152" s="32">
        <v>8.57</v>
      </c>
      <c r="E4152" s="84">
        <v>75</v>
      </c>
      <c r="F4152" s="84">
        <f t="shared" si="65"/>
        <v>642.75</v>
      </c>
      <c r="G4152" s="11" t="s">
        <v>7018</v>
      </c>
    </row>
    <row r="4153" spans="1:7">
      <c r="A4153" s="29">
        <v>4149</v>
      </c>
      <c r="B4153" s="67" t="s">
        <v>7573</v>
      </c>
      <c r="C4153" s="36" t="s">
        <v>7574</v>
      </c>
      <c r="D4153" s="32">
        <v>2.16</v>
      </c>
      <c r="E4153" s="85">
        <v>75</v>
      </c>
      <c r="F4153" s="84">
        <f t="shared" si="65"/>
        <v>162</v>
      </c>
      <c r="G4153" s="11" t="s">
        <v>7018</v>
      </c>
    </row>
    <row r="4154" spans="1:7">
      <c r="A4154" s="29">
        <v>4150</v>
      </c>
      <c r="B4154" s="67" t="s">
        <v>7575</v>
      </c>
      <c r="C4154" s="31" t="s">
        <v>7576</v>
      </c>
      <c r="D4154" s="32">
        <v>1.33</v>
      </c>
      <c r="E4154" s="84">
        <v>75</v>
      </c>
      <c r="F4154" s="84">
        <f t="shared" si="65"/>
        <v>99.75</v>
      </c>
      <c r="G4154" s="11" t="s">
        <v>7018</v>
      </c>
    </row>
    <row r="4155" spans="1:7">
      <c r="A4155" s="29">
        <v>4151</v>
      </c>
      <c r="B4155" s="67" t="s">
        <v>7577</v>
      </c>
      <c r="C4155" s="31" t="s">
        <v>7578</v>
      </c>
      <c r="D4155" s="32">
        <v>2.94</v>
      </c>
      <c r="E4155" s="85">
        <v>75</v>
      </c>
      <c r="F4155" s="84">
        <f t="shared" si="65"/>
        <v>220.5</v>
      </c>
      <c r="G4155" s="11" t="s">
        <v>7018</v>
      </c>
    </row>
    <row r="4156" spans="1:7">
      <c r="A4156" s="29">
        <v>4152</v>
      </c>
      <c r="B4156" s="67" t="s">
        <v>7579</v>
      </c>
      <c r="C4156" s="36" t="s">
        <v>7580</v>
      </c>
      <c r="D4156" s="32">
        <v>0.66</v>
      </c>
      <c r="E4156" s="84">
        <v>75</v>
      </c>
      <c r="F4156" s="84">
        <f t="shared" si="65"/>
        <v>49.5</v>
      </c>
      <c r="G4156" s="11" t="s">
        <v>7018</v>
      </c>
    </row>
    <row r="4157" spans="1:7">
      <c r="A4157" s="29">
        <v>4153</v>
      </c>
      <c r="B4157" s="67" t="s">
        <v>7581</v>
      </c>
      <c r="C4157" s="36" t="s">
        <v>7582</v>
      </c>
      <c r="D4157" s="32">
        <v>3.15</v>
      </c>
      <c r="E4157" s="85">
        <v>75</v>
      </c>
      <c r="F4157" s="84">
        <f t="shared" si="65"/>
        <v>236.25</v>
      </c>
      <c r="G4157" s="11" t="s">
        <v>7018</v>
      </c>
    </row>
    <row r="4158" spans="1:7">
      <c r="A4158" s="29">
        <v>4154</v>
      </c>
      <c r="B4158" s="67" t="s">
        <v>7583</v>
      </c>
      <c r="C4158" s="83" t="s">
        <v>7584</v>
      </c>
      <c r="D4158" s="32">
        <v>3.36</v>
      </c>
      <c r="E4158" s="84">
        <v>75</v>
      </c>
      <c r="F4158" s="84">
        <f t="shared" ref="F4158:F4221" si="66">E4158*D4158</f>
        <v>252</v>
      </c>
      <c r="G4158" s="11" t="s">
        <v>7018</v>
      </c>
    </row>
    <row r="4159" spans="1:7">
      <c r="A4159" s="29">
        <v>4155</v>
      </c>
      <c r="B4159" s="67" t="s">
        <v>7585</v>
      </c>
      <c r="C4159" s="83" t="s">
        <v>7586</v>
      </c>
      <c r="D4159" s="32">
        <v>2.13</v>
      </c>
      <c r="E4159" s="85">
        <v>75</v>
      </c>
      <c r="F4159" s="84">
        <f t="shared" si="66"/>
        <v>159.75</v>
      </c>
      <c r="G4159" s="11" t="s">
        <v>7018</v>
      </c>
    </row>
    <row r="4160" spans="1:7">
      <c r="A4160" s="29">
        <v>4156</v>
      </c>
      <c r="B4160" s="67" t="s">
        <v>7587</v>
      </c>
      <c r="C4160" s="83" t="s">
        <v>7588</v>
      </c>
      <c r="D4160" s="32">
        <v>2.1</v>
      </c>
      <c r="E4160" s="84">
        <v>75</v>
      </c>
      <c r="F4160" s="84">
        <f t="shared" si="66"/>
        <v>157.5</v>
      </c>
      <c r="G4160" s="11" t="s">
        <v>7018</v>
      </c>
    </row>
    <row r="4161" spans="1:7">
      <c r="A4161" s="29">
        <v>4157</v>
      </c>
      <c r="B4161" s="67" t="s">
        <v>7589</v>
      </c>
      <c r="C4161" s="36" t="s">
        <v>7590</v>
      </c>
      <c r="D4161" s="32">
        <v>0.55</v>
      </c>
      <c r="E4161" s="85">
        <v>75</v>
      </c>
      <c r="F4161" s="84">
        <f t="shared" si="66"/>
        <v>41.25</v>
      </c>
      <c r="G4161" s="11" t="s">
        <v>7018</v>
      </c>
    </row>
    <row r="4162" spans="1:7">
      <c r="A4162" s="29">
        <v>4158</v>
      </c>
      <c r="B4162" s="67" t="s">
        <v>7591</v>
      </c>
      <c r="C4162" s="36" t="s">
        <v>7592</v>
      </c>
      <c r="D4162" s="32">
        <v>4.31</v>
      </c>
      <c r="E4162" s="84">
        <v>75</v>
      </c>
      <c r="F4162" s="84">
        <f t="shared" si="66"/>
        <v>323.25</v>
      </c>
      <c r="G4162" s="11" t="s">
        <v>7018</v>
      </c>
    </row>
    <row r="4163" spans="1:7">
      <c r="A4163" s="29">
        <v>4159</v>
      </c>
      <c r="B4163" s="67" t="s">
        <v>7593</v>
      </c>
      <c r="C4163" s="83" t="s">
        <v>7594</v>
      </c>
      <c r="D4163" s="32">
        <v>7.14</v>
      </c>
      <c r="E4163" s="85">
        <v>75</v>
      </c>
      <c r="F4163" s="84">
        <f t="shared" si="66"/>
        <v>535.5</v>
      </c>
      <c r="G4163" s="11" t="s">
        <v>7018</v>
      </c>
    </row>
    <row r="4164" spans="1:7">
      <c r="A4164" s="29">
        <v>4160</v>
      </c>
      <c r="B4164" s="67" t="s">
        <v>7595</v>
      </c>
      <c r="C4164" s="83" t="s">
        <v>7596</v>
      </c>
      <c r="D4164" s="32">
        <v>6.71</v>
      </c>
      <c r="E4164" s="84">
        <v>75</v>
      </c>
      <c r="F4164" s="84">
        <f t="shared" si="66"/>
        <v>503.25</v>
      </c>
      <c r="G4164" s="11" t="s">
        <v>7018</v>
      </c>
    </row>
    <row r="4165" spans="1:7">
      <c r="A4165" s="29">
        <v>4161</v>
      </c>
      <c r="B4165" s="67" t="s">
        <v>7597</v>
      </c>
      <c r="C4165" s="36" t="s">
        <v>7598</v>
      </c>
      <c r="D4165" s="32">
        <v>4.14</v>
      </c>
      <c r="E4165" s="85">
        <v>75</v>
      </c>
      <c r="F4165" s="84">
        <f t="shared" si="66"/>
        <v>310.5</v>
      </c>
      <c r="G4165" s="11" t="s">
        <v>7018</v>
      </c>
    </row>
    <row r="4166" spans="1:7">
      <c r="A4166" s="29">
        <v>4162</v>
      </c>
      <c r="B4166" s="67" t="s">
        <v>7599</v>
      </c>
      <c r="C4166" s="83" t="s">
        <v>7600</v>
      </c>
      <c r="D4166" s="32">
        <v>0.91</v>
      </c>
      <c r="E4166" s="84">
        <v>75</v>
      </c>
      <c r="F4166" s="84">
        <f t="shared" si="66"/>
        <v>68.25</v>
      </c>
      <c r="G4166" s="11" t="s">
        <v>7018</v>
      </c>
    </row>
    <row r="4167" spans="1:7">
      <c r="A4167" s="29">
        <v>4163</v>
      </c>
      <c r="B4167" s="67" t="s">
        <v>7601</v>
      </c>
      <c r="C4167" s="31" t="s">
        <v>7602</v>
      </c>
      <c r="D4167" s="32">
        <v>1.61</v>
      </c>
      <c r="E4167" s="85">
        <v>75</v>
      </c>
      <c r="F4167" s="84">
        <f t="shared" si="66"/>
        <v>120.75</v>
      </c>
      <c r="G4167" s="11" t="s">
        <v>7018</v>
      </c>
    </row>
    <row r="4168" spans="1:7">
      <c r="A4168" s="29">
        <v>4164</v>
      </c>
      <c r="B4168" s="67" t="s">
        <v>7603</v>
      </c>
      <c r="C4168" s="83" t="s">
        <v>7604</v>
      </c>
      <c r="D4168" s="32">
        <v>2.1</v>
      </c>
      <c r="E4168" s="84">
        <v>75</v>
      </c>
      <c r="F4168" s="84">
        <f t="shared" si="66"/>
        <v>157.5</v>
      </c>
      <c r="G4168" s="11" t="s">
        <v>7018</v>
      </c>
    </row>
    <row r="4169" spans="1:7">
      <c r="A4169" s="29">
        <v>4165</v>
      </c>
      <c r="B4169" s="67" t="s">
        <v>7605</v>
      </c>
      <c r="C4169" s="83" t="s">
        <v>7606</v>
      </c>
      <c r="D4169" s="32">
        <v>2.03</v>
      </c>
      <c r="E4169" s="85">
        <v>75</v>
      </c>
      <c r="F4169" s="84">
        <f t="shared" si="66"/>
        <v>152.25</v>
      </c>
      <c r="G4169" s="11" t="s">
        <v>7018</v>
      </c>
    </row>
    <row r="4170" spans="1:7">
      <c r="A4170" s="29">
        <v>4166</v>
      </c>
      <c r="B4170" s="67" t="s">
        <v>7607</v>
      </c>
      <c r="C4170" s="83" t="s">
        <v>7608</v>
      </c>
      <c r="D4170" s="32">
        <v>2.48</v>
      </c>
      <c r="E4170" s="84">
        <v>75</v>
      </c>
      <c r="F4170" s="84">
        <f t="shared" si="66"/>
        <v>186</v>
      </c>
      <c r="G4170" s="11" t="s">
        <v>7018</v>
      </c>
    </row>
    <row r="4171" spans="1:7">
      <c r="A4171" s="29">
        <v>4167</v>
      </c>
      <c r="B4171" s="67" t="s">
        <v>7609</v>
      </c>
      <c r="C4171" s="83" t="s">
        <v>7610</v>
      </c>
      <c r="D4171" s="32">
        <v>3.67</v>
      </c>
      <c r="E4171" s="85">
        <v>75</v>
      </c>
      <c r="F4171" s="84">
        <f t="shared" si="66"/>
        <v>275.25</v>
      </c>
      <c r="G4171" s="11" t="s">
        <v>7018</v>
      </c>
    </row>
    <row r="4172" spans="1:7">
      <c r="A4172" s="29">
        <v>4168</v>
      </c>
      <c r="B4172" s="67" t="s">
        <v>7611</v>
      </c>
      <c r="C4172" s="83" t="s">
        <v>7612</v>
      </c>
      <c r="D4172" s="32">
        <v>5.1</v>
      </c>
      <c r="E4172" s="84">
        <v>75</v>
      </c>
      <c r="F4172" s="84">
        <f t="shared" si="66"/>
        <v>382.5</v>
      </c>
      <c r="G4172" s="11" t="s">
        <v>7018</v>
      </c>
    </row>
    <row r="4173" spans="1:7">
      <c r="A4173" s="29">
        <v>4169</v>
      </c>
      <c r="B4173" s="67" t="s">
        <v>7613</v>
      </c>
      <c r="C4173" s="83" t="s">
        <v>7614</v>
      </c>
      <c r="D4173" s="32">
        <v>1.23</v>
      </c>
      <c r="E4173" s="85">
        <v>75</v>
      </c>
      <c r="F4173" s="84">
        <f t="shared" si="66"/>
        <v>92.25</v>
      </c>
      <c r="G4173" s="11" t="s">
        <v>7018</v>
      </c>
    </row>
    <row r="4174" spans="1:7">
      <c r="A4174" s="29">
        <v>4170</v>
      </c>
      <c r="B4174" s="67" t="s">
        <v>7615</v>
      </c>
      <c r="C4174" s="36" t="s">
        <v>7616</v>
      </c>
      <c r="D4174" s="32">
        <v>1.69</v>
      </c>
      <c r="E4174" s="84">
        <v>75</v>
      </c>
      <c r="F4174" s="84">
        <f t="shared" si="66"/>
        <v>126.75</v>
      </c>
      <c r="G4174" s="11" t="s">
        <v>7018</v>
      </c>
    </row>
    <row r="4175" spans="1:7">
      <c r="A4175" s="29">
        <v>4171</v>
      </c>
      <c r="B4175" s="67" t="s">
        <v>7617</v>
      </c>
      <c r="C4175" s="83" t="s">
        <v>7618</v>
      </c>
      <c r="D4175" s="32">
        <v>3.01</v>
      </c>
      <c r="E4175" s="85">
        <v>75</v>
      </c>
      <c r="F4175" s="84">
        <f t="shared" si="66"/>
        <v>225.75</v>
      </c>
      <c r="G4175" s="11" t="s">
        <v>7018</v>
      </c>
    </row>
    <row r="4176" spans="1:7">
      <c r="A4176" s="29">
        <v>4172</v>
      </c>
      <c r="B4176" s="67" t="s">
        <v>7619</v>
      </c>
      <c r="C4176" s="36" t="s">
        <v>7620</v>
      </c>
      <c r="D4176" s="32">
        <v>0.61</v>
      </c>
      <c r="E4176" s="84">
        <v>75</v>
      </c>
      <c r="F4176" s="84">
        <f t="shared" si="66"/>
        <v>45.75</v>
      </c>
      <c r="G4176" s="11" t="s">
        <v>7018</v>
      </c>
    </row>
    <row r="4177" spans="1:7">
      <c r="A4177" s="29">
        <v>4173</v>
      </c>
      <c r="B4177" s="67" t="s">
        <v>7621</v>
      </c>
      <c r="C4177" s="31" t="s">
        <v>7622</v>
      </c>
      <c r="D4177" s="32">
        <v>1.64</v>
      </c>
      <c r="E4177" s="85">
        <v>75</v>
      </c>
      <c r="F4177" s="84">
        <f t="shared" si="66"/>
        <v>123</v>
      </c>
      <c r="G4177" s="11" t="s">
        <v>7018</v>
      </c>
    </row>
    <row r="4178" spans="1:7">
      <c r="A4178" s="29">
        <v>4174</v>
      </c>
      <c r="B4178" s="67" t="s">
        <v>7623</v>
      </c>
      <c r="C4178" s="31" t="s">
        <v>3808</v>
      </c>
      <c r="D4178" s="32">
        <v>0.84</v>
      </c>
      <c r="E4178" s="84">
        <v>75</v>
      </c>
      <c r="F4178" s="84">
        <f t="shared" si="66"/>
        <v>63</v>
      </c>
      <c r="G4178" s="11" t="s">
        <v>7018</v>
      </c>
    </row>
    <row r="4179" spans="1:7">
      <c r="A4179" s="29">
        <v>4175</v>
      </c>
      <c r="B4179" s="67" t="s">
        <v>7624</v>
      </c>
      <c r="C4179" s="31" t="s">
        <v>7625</v>
      </c>
      <c r="D4179" s="32">
        <v>2.17</v>
      </c>
      <c r="E4179" s="85">
        <v>75</v>
      </c>
      <c r="F4179" s="84">
        <f t="shared" si="66"/>
        <v>162.75</v>
      </c>
      <c r="G4179" s="11" t="s">
        <v>7018</v>
      </c>
    </row>
    <row r="4180" spans="1:7">
      <c r="A4180" s="29">
        <v>4176</v>
      </c>
      <c r="B4180" s="67" t="s">
        <v>7626</v>
      </c>
      <c r="C4180" s="83" t="s">
        <v>4358</v>
      </c>
      <c r="D4180" s="32">
        <v>3.01</v>
      </c>
      <c r="E4180" s="84">
        <v>75</v>
      </c>
      <c r="F4180" s="84">
        <f t="shared" si="66"/>
        <v>225.75</v>
      </c>
      <c r="G4180" s="11" t="s">
        <v>7018</v>
      </c>
    </row>
    <row r="4181" spans="1:7">
      <c r="A4181" s="29">
        <v>4177</v>
      </c>
      <c r="B4181" s="67" t="s">
        <v>7627</v>
      </c>
      <c r="C4181" s="83" t="s">
        <v>1811</v>
      </c>
      <c r="D4181" s="32">
        <v>6.42</v>
      </c>
      <c r="E4181" s="85">
        <v>75</v>
      </c>
      <c r="F4181" s="84">
        <f t="shared" si="66"/>
        <v>481.5</v>
      </c>
      <c r="G4181" s="11" t="s">
        <v>7018</v>
      </c>
    </row>
    <row r="4182" spans="1:7">
      <c r="A4182" s="29">
        <v>4178</v>
      </c>
      <c r="B4182" s="67" t="s">
        <v>7628</v>
      </c>
      <c r="C4182" s="83" t="s">
        <v>7629</v>
      </c>
      <c r="D4182" s="32">
        <v>7.41</v>
      </c>
      <c r="E4182" s="84">
        <v>75</v>
      </c>
      <c r="F4182" s="84">
        <f t="shared" si="66"/>
        <v>555.75</v>
      </c>
      <c r="G4182" s="11" t="s">
        <v>7018</v>
      </c>
    </row>
    <row r="4183" spans="1:7">
      <c r="A4183" s="29">
        <v>4179</v>
      </c>
      <c r="B4183" s="67" t="s">
        <v>7630</v>
      </c>
      <c r="C4183" s="83" t="s">
        <v>7631</v>
      </c>
      <c r="D4183" s="32">
        <v>0.92</v>
      </c>
      <c r="E4183" s="85">
        <v>75</v>
      </c>
      <c r="F4183" s="84">
        <f t="shared" si="66"/>
        <v>69</v>
      </c>
      <c r="G4183" s="11" t="s">
        <v>7018</v>
      </c>
    </row>
    <row r="4184" spans="1:7">
      <c r="A4184" s="29">
        <v>4180</v>
      </c>
      <c r="B4184" s="67" t="s">
        <v>7632</v>
      </c>
      <c r="C4184" s="83" t="s">
        <v>7633</v>
      </c>
      <c r="D4184" s="32">
        <v>8.57</v>
      </c>
      <c r="E4184" s="84">
        <v>75</v>
      </c>
      <c r="F4184" s="84">
        <f t="shared" si="66"/>
        <v>642.75</v>
      </c>
      <c r="G4184" s="11" t="s">
        <v>7018</v>
      </c>
    </row>
    <row r="4185" spans="1:7">
      <c r="A4185" s="29">
        <v>4181</v>
      </c>
      <c r="B4185" s="67" t="s">
        <v>7634</v>
      </c>
      <c r="C4185" s="31" t="s">
        <v>7635</v>
      </c>
      <c r="D4185" s="32">
        <v>0.38</v>
      </c>
      <c r="E4185" s="85">
        <v>75</v>
      </c>
      <c r="F4185" s="84">
        <f t="shared" si="66"/>
        <v>28.5</v>
      </c>
      <c r="G4185" s="11" t="s">
        <v>7018</v>
      </c>
    </row>
    <row r="4186" spans="1:7">
      <c r="A4186" s="29">
        <v>4182</v>
      </c>
      <c r="B4186" s="88" t="s">
        <v>7636</v>
      </c>
      <c r="C4186" s="89" t="s">
        <v>7637</v>
      </c>
      <c r="D4186" s="90">
        <v>6.18</v>
      </c>
      <c r="E4186" s="91">
        <v>75</v>
      </c>
      <c r="F4186" s="91">
        <f t="shared" si="66"/>
        <v>463.5</v>
      </c>
      <c r="G4186" s="11" t="s">
        <v>7018</v>
      </c>
    </row>
    <row r="4187" spans="1:7">
      <c r="A4187" s="29">
        <v>4183</v>
      </c>
      <c r="B4187" s="67" t="s">
        <v>7638</v>
      </c>
      <c r="C4187" s="36" t="s">
        <v>7639</v>
      </c>
      <c r="D4187" s="32">
        <v>2.54</v>
      </c>
      <c r="E4187" s="17">
        <v>75</v>
      </c>
      <c r="F4187" s="17">
        <f t="shared" si="66"/>
        <v>190.5</v>
      </c>
      <c r="G4187" s="11" t="s">
        <v>7018</v>
      </c>
    </row>
    <row r="4188" spans="1:7">
      <c r="A4188" s="29">
        <v>4184</v>
      </c>
      <c r="B4188" s="92" t="s">
        <v>7640</v>
      </c>
      <c r="C4188" s="93" t="s">
        <v>7641</v>
      </c>
      <c r="D4188" s="94">
        <v>2.21</v>
      </c>
      <c r="E4188" s="84">
        <v>75</v>
      </c>
      <c r="F4188" s="84">
        <f t="shared" si="66"/>
        <v>165.75</v>
      </c>
      <c r="G4188" s="11" t="s">
        <v>7018</v>
      </c>
    </row>
    <row r="4189" spans="1:7">
      <c r="A4189" s="29">
        <v>4185</v>
      </c>
      <c r="B4189" s="67" t="s">
        <v>7642</v>
      </c>
      <c r="C4189" s="83" t="s">
        <v>3908</v>
      </c>
      <c r="D4189" s="32">
        <v>4.94</v>
      </c>
      <c r="E4189" s="85">
        <v>75</v>
      </c>
      <c r="F4189" s="84">
        <f t="shared" si="66"/>
        <v>370.5</v>
      </c>
      <c r="G4189" s="11" t="s">
        <v>7018</v>
      </c>
    </row>
    <row r="4190" spans="1:7">
      <c r="A4190" s="29">
        <v>4186</v>
      </c>
      <c r="B4190" s="67" t="s">
        <v>7643</v>
      </c>
      <c r="C4190" s="83" t="s">
        <v>7644</v>
      </c>
      <c r="D4190" s="32">
        <v>2.05</v>
      </c>
      <c r="E4190" s="84">
        <v>75</v>
      </c>
      <c r="F4190" s="84">
        <f t="shared" si="66"/>
        <v>153.75</v>
      </c>
      <c r="G4190" s="11" t="s">
        <v>7018</v>
      </c>
    </row>
    <row r="4191" spans="1:7">
      <c r="A4191" s="29">
        <v>4187</v>
      </c>
      <c r="B4191" s="67" t="s">
        <v>7645</v>
      </c>
      <c r="C4191" s="83" t="s">
        <v>7646</v>
      </c>
      <c r="D4191" s="32">
        <v>1.06</v>
      </c>
      <c r="E4191" s="85">
        <v>75</v>
      </c>
      <c r="F4191" s="84">
        <f t="shared" si="66"/>
        <v>79.5</v>
      </c>
      <c r="G4191" s="11" t="s">
        <v>7018</v>
      </c>
    </row>
    <row r="4192" spans="1:7">
      <c r="A4192" s="29">
        <v>4188</v>
      </c>
      <c r="B4192" s="67" t="s">
        <v>7647</v>
      </c>
      <c r="C4192" s="83" t="s">
        <v>7032</v>
      </c>
      <c r="D4192" s="32">
        <v>1.31</v>
      </c>
      <c r="E4192" s="84">
        <v>75</v>
      </c>
      <c r="F4192" s="84">
        <f t="shared" si="66"/>
        <v>98.25</v>
      </c>
      <c r="G4192" s="11" t="s">
        <v>7018</v>
      </c>
    </row>
    <row r="4193" spans="1:7">
      <c r="A4193" s="29">
        <v>4189</v>
      </c>
      <c r="B4193" s="67" t="s">
        <v>7648</v>
      </c>
      <c r="C4193" s="83" t="s">
        <v>7649</v>
      </c>
      <c r="D4193" s="32">
        <v>1.7</v>
      </c>
      <c r="E4193" s="85">
        <v>75</v>
      </c>
      <c r="F4193" s="84">
        <f t="shared" si="66"/>
        <v>127.5</v>
      </c>
      <c r="G4193" s="11" t="s">
        <v>7018</v>
      </c>
    </row>
    <row r="4194" spans="1:7">
      <c r="A4194" s="29">
        <v>4190</v>
      </c>
      <c r="B4194" s="67" t="s">
        <v>7650</v>
      </c>
      <c r="C4194" s="31" t="s">
        <v>4754</v>
      </c>
      <c r="D4194" s="32">
        <v>0.49</v>
      </c>
      <c r="E4194" s="84">
        <v>75</v>
      </c>
      <c r="F4194" s="84">
        <f t="shared" si="66"/>
        <v>36.75</v>
      </c>
      <c r="G4194" s="11" t="s">
        <v>7018</v>
      </c>
    </row>
    <row r="4195" spans="1:7">
      <c r="A4195" s="29">
        <v>4191</v>
      </c>
      <c r="B4195" s="67" t="s">
        <v>7651</v>
      </c>
      <c r="C4195" s="83" t="s">
        <v>7652</v>
      </c>
      <c r="D4195" s="32">
        <v>4.9</v>
      </c>
      <c r="E4195" s="85">
        <v>75</v>
      </c>
      <c r="F4195" s="84">
        <f t="shared" si="66"/>
        <v>367.5</v>
      </c>
      <c r="G4195" s="11" t="s">
        <v>7018</v>
      </c>
    </row>
    <row r="4196" spans="1:7">
      <c r="A4196" s="29">
        <v>4192</v>
      </c>
      <c r="B4196" s="67" t="s">
        <v>7653</v>
      </c>
      <c r="C4196" s="83" t="s">
        <v>7654</v>
      </c>
      <c r="D4196" s="32">
        <v>4.77</v>
      </c>
      <c r="E4196" s="84">
        <v>75</v>
      </c>
      <c r="F4196" s="84">
        <f t="shared" si="66"/>
        <v>357.75</v>
      </c>
      <c r="G4196" s="11" t="s">
        <v>7018</v>
      </c>
    </row>
    <row r="4197" spans="1:7">
      <c r="A4197" s="29">
        <v>4193</v>
      </c>
      <c r="B4197" s="67" t="s">
        <v>7655</v>
      </c>
      <c r="C4197" s="83" t="s">
        <v>7099</v>
      </c>
      <c r="D4197" s="32">
        <v>0.54</v>
      </c>
      <c r="E4197" s="85">
        <v>75</v>
      </c>
      <c r="F4197" s="84">
        <f t="shared" si="66"/>
        <v>40.5</v>
      </c>
      <c r="G4197" s="11" t="s">
        <v>7018</v>
      </c>
    </row>
    <row r="4198" spans="1:7">
      <c r="A4198" s="29">
        <v>4194</v>
      </c>
      <c r="B4198" s="67" t="s">
        <v>7656</v>
      </c>
      <c r="C4198" s="83" t="s">
        <v>7657</v>
      </c>
      <c r="D4198" s="32">
        <v>3.65</v>
      </c>
      <c r="E4198" s="84">
        <v>75</v>
      </c>
      <c r="F4198" s="84">
        <f t="shared" si="66"/>
        <v>273.75</v>
      </c>
      <c r="G4198" s="11" t="s">
        <v>7018</v>
      </c>
    </row>
    <row r="4199" spans="1:7">
      <c r="A4199" s="29">
        <v>4195</v>
      </c>
      <c r="B4199" s="67" t="s">
        <v>7658</v>
      </c>
      <c r="C4199" s="83" t="s">
        <v>7659</v>
      </c>
      <c r="D4199" s="32">
        <v>2.11</v>
      </c>
      <c r="E4199" s="85">
        <v>75</v>
      </c>
      <c r="F4199" s="84">
        <f t="shared" si="66"/>
        <v>158.25</v>
      </c>
      <c r="G4199" s="11" t="s">
        <v>7018</v>
      </c>
    </row>
    <row r="4200" spans="1:7">
      <c r="A4200" s="29">
        <v>4196</v>
      </c>
      <c r="B4200" s="67" t="s">
        <v>7660</v>
      </c>
      <c r="C4200" s="31" t="s">
        <v>2116</v>
      </c>
      <c r="D4200" s="32">
        <v>1.76</v>
      </c>
      <c r="E4200" s="84">
        <v>75</v>
      </c>
      <c r="F4200" s="84">
        <f t="shared" si="66"/>
        <v>132</v>
      </c>
      <c r="G4200" s="11" t="s">
        <v>7018</v>
      </c>
    </row>
    <row r="4201" spans="1:7">
      <c r="A4201" s="29">
        <v>4197</v>
      </c>
      <c r="B4201" s="67" t="s">
        <v>7661</v>
      </c>
      <c r="C4201" s="83" t="s">
        <v>7662</v>
      </c>
      <c r="D4201" s="32">
        <v>4.77</v>
      </c>
      <c r="E4201" s="85">
        <v>75</v>
      </c>
      <c r="F4201" s="84">
        <f t="shared" si="66"/>
        <v>357.75</v>
      </c>
      <c r="G4201" s="11" t="s">
        <v>7018</v>
      </c>
    </row>
    <row r="4202" spans="1:7">
      <c r="A4202" s="29">
        <v>4198</v>
      </c>
      <c r="B4202" s="67" t="s">
        <v>7663</v>
      </c>
      <c r="C4202" s="83" t="s">
        <v>7664</v>
      </c>
      <c r="D4202" s="32">
        <v>2.61</v>
      </c>
      <c r="E4202" s="84">
        <v>75</v>
      </c>
      <c r="F4202" s="84">
        <f t="shared" si="66"/>
        <v>195.75</v>
      </c>
      <c r="G4202" s="11" t="s">
        <v>7018</v>
      </c>
    </row>
    <row r="4203" spans="1:7">
      <c r="A4203" s="29">
        <v>4199</v>
      </c>
      <c r="B4203" s="67" t="s">
        <v>7665</v>
      </c>
      <c r="C4203" s="31" t="s">
        <v>7666</v>
      </c>
      <c r="D4203" s="32">
        <v>1.34</v>
      </c>
      <c r="E4203" s="85">
        <v>75</v>
      </c>
      <c r="F4203" s="84">
        <f t="shared" si="66"/>
        <v>100.5</v>
      </c>
      <c r="G4203" s="11" t="s">
        <v>7018</v>
      </c>
    </row>
    <row r="4204" spans="1:7">
      <c r="A4204" s="29">
        <v>4200</v>
      </c>
      <c r="B4204" s="67" t="s">
        <v>7667</v>
      </c>
      <c r="C4204" s="83" t="s">
        <v>7668</v>
      </c>
      <c r="D4204" s="32">
        <v>1.38</v>
      </c>
      <c r="E4204" s="84">
        <v>75</v>
      </c>
      <c r="F4204" s="84">
        <f t="shared" si="66"/>
        <v>103.5</v>
      </c>
      <c r="G4204" s="11" t="s">
        <v>7018</v>
      </c>
    </row>
    <row r="4205" spans="1:7">
      <c r="A4205" s="29">
        <v>4201</v>
      </c>
      <c r="B4205" s="67" t="s">
        <v>7669</v>
      </c>
      <c r="C4205" s="36" t="s">
        <v>2712</v>
      </c>
      <c r="D4205" s="32">
        <v>3.9</v>
      </c>
      <c r="E4205" s="85">
        <v>75</v>
      </c>
      <c r="F4205" s="84">
        <f t="shared" si="66"/>
        <v>292.5</v>
      </c>
      <c r="G4205" s="11" t="s">
        <v>7018</v>
      </c>
    </row>
    <row r="4206" spans="1:7">
      <c r="A4206" s="29">
        <v>4202</v>
      </c>
      <c r="B4206" s="67" t="s">
        <v>7670</v>
      </c>
      <c r="C4206" s="83" t="s">
        <v>7671</v>
      </c>
      <c r="D4206" s="32">
        <v>6.28</v>
      </c>
      <c r="E4206" s="84">
        <v>75</v>
      </c>
      <c r="F4206" s="84">
        <f t="shared" si="66"/>
        <v>471</v>
      </c>
      <c r="G4206" s="11" t="s">
        <v>7018</v>
      </c>
    </row>
    <row r="4207" spans="1:7">
      <c r="A4207" s="29">
        <v>4203</v>
      </c>
      <c r="B4207" s="67" t="s">
        <v>7672</v>
      </c>
      <c r="C4207" s="83" t="s">
        <v>7673</v>
      </c>
      <c r="D4207" s="32">
        <v>2.31</v>
      </c>
      <c r="E4207" s="85">
        <v>75</v>
      </c>
      <c r="F4207" s="84">
        <f t="shared" si="66"/>
        <v>173.25</v>
      </c>
      <c r="G4207" s="11" t="s">
        <v>7018</v>
      </c>
    </row>
    <row r="4208" spans="1:7">
      <c r="A4208" s="29">
        <v>4204</v>
      </c>
      <c r="B4208" s="67" t="s">
        <v>7674</v>
      </c>
      <c r="C4208" s="83" t="s">
        <v>4631</v>
      </c>
      <c r="D4208" s="32">
        <v>1.5</v>
      </c>
      <c r="E4208" s="84">
        <v>75</v>
      </c>
      <c r="F4208" s="84">
        <f t="shared" si="66"/>
        <v>112.5</v>
      </c>
      <c r="G4208" s="11" t="s">
        <v>7018</v>
      </c>
    </row>
    <row r="4209" spans="1:7">
      <c r="A4209" s="29">
        <v>4205</v>
      </c>
      <c r="B4209" s="119" t="s">
        <v>7675</v>
      </c>
      <c r="C4209" s="83" t="s">
        <v>7676</v>
      </c>
      <c r="D4209" s="32">
        <v>4.23</v>
      </c>
      <c r="E4209" s="85">
        <v>75</v>
      </c>
      <c r="F4209" s="84">
        <f t="shared" si="66"/>
        <v>317.25</v>
      </c>
      <c r="G4209" s="11" t="s">
        <v>7018</v>
      </c>
    </row>
    <row r="4210" spans="1:7">
      <c r="A4210" s="29">
        <v>4206</v>
      </c>
      <c r="B4210" s="119" t="s">
        <v>7677</v>
      </c>
      <c r="C4210" s="31" t="s">
        <v>3634</v>
      </c>
      <c r="D4210" s="32">
        <v>2.86</v>
      </c>
      <c r="E4210" s="84">
        <v>75</v>
      </c>
      <c r="F4210" s="84">
        <f t="shared" si="66"/>
        <v>214.5</v>
      </c>
      <c r="G4210" s="11" t="s">
        <v>7018</v>
      </c>
    </row>
    <row r="4211" spans="1:7">
      <c r="A4211" s="29">
        <v>4207</v>
      </c>
      <c r="B4211" s="119" t="s">
        <v>7678</v>
      </c>
      <c r="C4211" s="36" t="s">
        <v>7679</v>
      </c>
      <c r="D4211" s="32">
        <v>3.12</v>
      </c>
      <c r="E4211" s="85">
        <v>75</v>
      </c>
      <c r="F4211" s="84">
        <f t="shared" si="66"/>
        <v>234</v>
      </c>
      <c r="G4211" s="11" t="s">
        <v>7018</v>
      </c>
    </row>
    <row r="4212" spans="1:7">
      <c r="A4212" s="29">
        <v>4208</v>
      </c>
      <c r="B4212" s="119" t="s">
        <v>7680</v>
      </c>
      <c r="C4212" s="36" t="s">
        <v>4190</v>
      </c>
      <c r="D4212" s="32">
        <v>1.69</v>
      </c>
      <c r="E4212" s="84">
        <v>75</v>
      </c>
      <c r="F4212" s="84">
        <f t="shared" si="66"/>
        <v>126.75</v>
      </c>
      <c r="G4212" s="11" t="s">
        <v>7018</v>
      </c>
    </row>
    <row r="4213" spans="1:7">
      <c r="A4213" s="29">
        <v>4209</v>
      </c>
      <c r="B4213" s="119" t="s">
        <v>7681</v>
      </c>
      <c r="C4213" s="31" t="s">
        <v>7532</v>
      </c>
      <c r="D4213" s="32">
        <v>2.5</v>
      </c>
      <c r="E4213" s="85">
        <v>75</v>
      </c>
      <c r="F4213" s="84">
        <f t="shared" si="66"/>
        <v>187.5</v>
      </c>
      <c r="G4213" s="11" t="s">
        <v>7018</v>
      </c>
    </row>
    <row r="4214" spans="1:7">
      <c r="A4214" s="29">
        <v>4210</v>
      </c>
      <c r="B4214" s="119" t="s">
        <v>7682</v>
      </c>
      <c r="C4214" s="83" t="s">
        <v>4839</v>
      </c>
      <c r="D4214" s="32">
        <v>4.35</v>
      </c>
      <c r="E4214" s="84">
        <v>75</v>
      </c>
      <c r="F4214" s="84">
        <f t="shared" si="66"/>
        <v>326.25</v>
      </c>
      <c r="G4214" s="11" t="s">
        <v>7018</v>
      </c>
    </row>
    <row r="4215" spans="1:7">
      <c r="A4215" s="29">
        <v>4211</v>
      </c>
      <c r="B4215" s="119" t="s">
        <v>7683</v>
      </c>
      <c r="C4215" s="83" t="s">
        <v>7684</v>
      </c>
      <c r="D4215" s="32">
        <v>3.66</v>
      </c>
      <c r="E4215" s="85">
        <v>75</v>
      </c>
      <c r="F4215" s="84">
        <f t="shared" si="66"/>
        <v>274.5</v>
      </c>
      <c r="G4215" s="11" t="s">
        <v>7018</v>
      </c>
    </row>
    <row r="4216" spans="1:7">
      <c r="A4216" s="29">
        <v>4212</v>
      </c>
      <c r="B4216" s="119" t="s">
        <v>7685</v>
      </c>
      <c r="C4216" s="83" t="s">
        <v>7686</v>
      </c>
      <c r="D4216" s="32">
        <v>6.02</v>
      </c>
      <c r="E4216" s="84">
        <v>75</v>
      </c>
      <c r="F4216" s="84">
        <f t="shared" si="66"/>
        <v>451.5</v>
      </c>
      <c r="G4216" s="11" t="s">
        <v>7018</v>
      </c>
    </row>
    <row r="4217" spans="1:7">
      <c r="A4217" s="29">
        <v>4213</v>
      </c>
      <c r="B4217" s="119" t="s">
        <v>7687</v>
      </c>
      <c r="C4217" s="83" t="s">
        <v>7688</v>
      </c>
      <c r="D4217" s="32">
        <v>2.07</v>
      </c>
      <c r="E4217" s="85">
        <v>75</v>
      </c>
      <c r="F4217" s="84">
        <f t="shared" si="66"/>
        <v>155.25</v>
      </c>
      <c r="G4217" s="11" t="s">
        <v>7018</v>
      </c>
    </row>
    <row r="4218" spans="1:7">
      <c r="A4218" s="29">
        <v>4214</v>
      </c>
      <c r="B4218" s="119" t="s">
        <v>7689</v>
      </c>
      <c r="C4218" s="83" t="s">
        <v>7690</v>
      </c>
      <c r="D4218" s="32">
        <v>2.34</v>
      </c>
      <c r="E4218" s="84">
        <v>75</v>
      </c>
      <c r="F4218" s="84">
        <f t="shared" si="66"/>
        <v>175.5</v>
      </c>
      <c r="G4218" s="11" t="s">
        <v>7018</v>
      </c>
    </row>
    <row r="4219" spans="1:7">
      <c r="A4219" s="29">
        <v>4215</v>
      </c>
      <c r="B4219" s="119" t="s">
        <v>7691</v>
      </c>
      <c r="C4219" s="36" t="s">
        <v>7692</v>
      </c>
      <c r="D4219" s="32">
        <v>1.83</v>
      </c>
      <c r="E4219" s="85">
        <v>75</v>
      </c>
      <c r="F4219" s="84">
        <f t="shared" si="66"/>
        <v>137.25</v>
      </c>
      <c r="G4219" s="11" t="s">
        <v>7018</v>
      </c>
    </row>
    <row r="4220" spans="1:7">
      <c r="A4220" s="29">
        <v>4216</v>
      </c>
      <c r="B4220" s="119" t="s">
        <v>7693</v>
      </c>
      <c r="C4220" s="36" t="s">
        <v>4528</v>
      </c>
      <c r="D4220" s="32">
        <v>1.39</v>
      </c>
      <c r="E4220" s="84">
        <v>75</v>
      </c>
      <c r="F4220" s="84">
        <f t="shared" si="66"/>
        <v>104.25</v>
      </c>
      <c r="G4220" s="11" t="s">
        <v>7018</v>
      </c>
    </row>
    <row r="4221" spans="1:7">
      <c r="A4221" s="29">
        <v>4217</v>
      </c>
      <c r="B4221" s="119" t="s">
        <v>7694</v>
      </c>
      <c r="C4221" s="36" t="s">
        <v>7695</v>
      </c>
      <c r="D4221" s="32">
        <v>2.09</v>
      </c>
      <c r="E4221" s="85">
        <v>75</v>
      </c>
      <c r="F4221" s="84">
        <f t="shared" si="66"/>
        <v>156.75</v>
      </c>
      <c r="G4221" s="11" t="s">
        <v>7018</v>
      </c>
    </row>
    <row r="4222" spans="1:7">
      <c r="A4222" s="29">
        <v>4218</v>
      </c>
      <c r="B4222" s="119" t="s">
        <v>7696</v>
      </c>
      <c r="C4222" s="36" t="s">
        <v>2843</v>
      </c>
      <c r="D4222" s="32">
        <v>4.3</v>
      </c>
      <c r="E4222" s="84">
        <v>75</v>
      </c>
      <c r="F4222" s="84">
        <f t="shared" ref="F4222:F4285" si="67">E4222*D4222</f>
        <v>322.5</v>
      </c>
      <c r="G4222" s="11" t="s">
        <v>7018</v>
      </c>
    </row>
    <row r="4223" spans="1:7">
      <c r="A4223" s="29">
        <v>4219</v>
      </c>
      <c r="B4223" s="119" t="s">
        <v>7697</v>
      </c>
      <c r="C4223" s="36" t="s">
        <v>7698</v>
      </c>
      <c r="D4223" s="32">
        <v>1.68</v>
      </c>
      <c r="E4223" s="85">
        <v>75</v>
      </c>
      <c r="F4223" s="84">
        <f t="shared" si="67"/>
        <v>126</v>
      </c>
      <c r="G4223" s="11" t="s">
        <v>7018</v>
      </c>
    </row>
    <row r="4224" spans="1:7">
      <c r="A4224" s="29">
        <v>4220</v>
      </c>
      <c r="B4224" s="119" t="s">
        <v>7699</v>
      </c>
      <c r="C4224" s="83" t="s">
        <v>7572</v>
      </c>
      <c r="D4224" s="32">
        <v>2.98</v>
      </c>
      <c r="E4224" s="84">
        <v>75</v>
      </c>
      <c r="F4224" s="84">
        <f t="shared" si="67"/>
        <v>223.5</v>
      </c>
      <c r="G4224" s="11" t="s">
        <v>7018</v>
      </c>
    </row>
    <row r="4225" spans="1:7">
      <c r="A4225" s="29">
        <v>4221</v>
      </c>
      <c r="B4225" s="119" t="s">
        <v>7700</v>
      </c>
      <c r="C4225" s="83" t="s">
        <v>7701</v>
      </c>
      <c r="D4225" s="32">
        <v>2.82</v>
      </c>
      <c r="E4225" s="85">
        <v>75</v>
      </c>
      <c r="F4225" s="84">
        <f t="shared" si="67"/>
        <v>211.5</v>
      </c>
      <c r="G4225" s="11" t="s">
        <v>7018</v>
      </c>
    </row>
    <row r="4226" spans="1:7">
      <c r="A4226" s="29">
        <v>4222</v>
      </c>
      <c r="B4226" s="119" t="s">
        <v>7702</v>
      </c>
      <c r="C4226" s="83" t="s">
        <v>7703</v>
      </c>
      <c r="D4226" s="32">
        <v>7.5</v>
      </c>
      <c r="E4226" s="84">
        <v>75</v>
      </c>
      <c r="F4226" s="84">
        <f t="shared" si="67"/>
        <v>562.5</v>
      </c>
      <c r="G4226" s="11" t="s">
        <v>7018</v>
      </c>
    </row>
    <row r="4227" spans="1:7">
      <c r="A4227" s="29">
        <v>4223</v>
      </c>
      <c r="B4227" s="119" t="s">
        <v>7704</v>
      </c>
      <c r="C4227" s="31" t="s">
        <v>7705</v>
      </c>
      <c r="D4227" s="32">
        <v>1.17</v>
      </c>
      <c r="E4227" s="85">
        <v>75</v>
      </c>
      <c r="F4227" s="84">
        <f t="shared" si="67"/>
        <v>87.75</v>
      </c>
      <c r="G4227" s="11" t="s">
        <v>7018</v>
      </c>
    </row>
    <row r="4228" spans="1:7">
      <c r="A4228" s="29">
        <v>4224</v>
      </c>
      <c r="B4228" s="119" t="s">
        <v>7706</v>
      </c>
      <c r="C4228" s="97" t="s">
        <v>7707</v>
      </c>
      <c r="D4228" s="32">
        <v>3.98</v>
      </c>
      <c r="E4228" s="84">
        <v>75</v>
      </c>
      <c r="F4228" s="84">
        <f t="shared" si="67"/>
        <v>298.5</v>
      </c>
      <c r="G4228" s="11" t="s">
        <v>7018</v>
      </c>
    </row>
    <row r="4229" spans="1:7">
      <c r="A4229" s="29">
        <v>4225</v>
      </c>
      <c r="B4229" s="119" t="s">
        <v>7708</v>
      </c>
      <c r="C4229" s="83" t="s">
        <v>7709</v>
      </c>
      <c r="D4229" s="32">
        <v>5.48</v>
      </c>
      <c r="E4229" s="85">
        <v>75</v>
      </c>
      <c r="F4229" s="84">
        <f t="shared" si="67"/>
        <v>411</v>
      </c>
      <c r="G4229" s="11" t="s">
        <v>7018</v>
      </c>
    </row>
    <row r="4230" spans="1:7">
      <c r="A4230" s="29">
        <v>4226</v>
      </c>
      <c r="B4230" s="119" t="s">
        <v>7710</v>
      </c>
      <c r="C4230" s="83" t="s">
        <v>7711</v>
      </c>
      <c r="D4230" s="32">
        <v>2.45</v>
      </c>
      <c r="E4230" s="84">
        <v>75</v>
      </c>
      <c r="F4230" s="84">
        <f t="shared" si="67"/>
        <v>183.75</v>
      </c>
      <c r="G4230" s="11" t="s">
        <v>7018</v>
      </c>
    </row>
    <row r="4231" spans="1:7">
      <c r="A4231" s="29">
        <v>4227</v>
      </c>
      <c r="B4231" s="119" t="s">
        <v>7712</v>
      </c>
      <c r="C4231" s="83" t="s">
        <v>7713</v>
      </c>
      <c r="D4231" s="32">
        <v>2.37</v>
      </c>
      <c r="E4231" s="85">
        <v>75</v>
      </c>
      <c r="F4231" s="84">
        <f t="shared" si="67"/>
        <v>177.75</v>
      </c>
      <c r="G4231" s="11" t="s">
        <v>7018</v>
      </c>
    </row>
    <row r="4232" spans="1:7">
      <c r="A4232" s="29">
        <v>4228</v>
      </c>
      <c r="B4232" s="119" t="s">
        <v>7714</v>
      </c>
      <c r="C4232" s="83" t="s">
        <v>7715</v>
      </c>
      <c r="D4232" s="32">
        <v>3.84</v>
      </c>
      <c r="E4232" s="84">
        <v>75</v>
      </c>
      <c r="F4232" s="84">
        <f t="shared" si="67"/>
        <v>288</v>
      </c>
      <c r="G4232" s="11" t="s">
        <v>7018</v>
      </c>
    </row>
    <row r="4233" spans="1:7">
      <c r="A4233" s="29">
        <v>4229</v>
      </c>
      <c r="B4233" s="119" t="s">
        <v>7716</v>
      </c>
      <c r="C4233" s="83" t="s">
        <v>2148</v>
      </c>
      <c r="D4233" s="32">
        <v>3.39</v>
      </c>
      <c r="E4233" s="85">
        <v>75</v>
      </c>
      <c r="F4233" s="84">
        <f t="shared" si="67"/>
        <v>254.25</v>
      </c>
      <c r="G4233" s="11" t="s">
        <v>7018</v>
      </c>
    </row>
    <row r="4234" spans="1:7">
      <c r="A4234" s="29">
        <v>4230</v>
      </c>
      <c r="B4234" s="119" t="s">
        <v>7717</v>
      </c>
      <c r="C4234" s="83" t="s">
        <v>7718</v>
      </c>
      <c r="D4234" s="32">
        <v>7.48</v>
      </c>
      <c r="E4234" s="84">
        <v>75</v>
      </c>
      <c r="F4234" s="84">
        <f t="shared" si="67"/>
        <v>561</v>
      </c>
      <c r="G4234" s="11" t="s">
        <v>7018</v>
      </c>
    </row>
    <row r="4235" spans="1:7">
      <c r="A4235" s="29">
        <v>4231</v>
      </c>
      <c r="B4235" s="119" t="s">
        <v>7719</v>
      </c>
      <c r="C4235" s="36" t="s">
        <v>3413</v>
      </c>
      <c r="D4235" s="32">
        <v>1.97</v>
      </c>
      <c r="E4235" s="85">
        <v>75</v>
      </c>
      <c r="F4235" s="84">
        <f t="shared" si="67"/>
        <v>147.75</v>
      </c>
      <c r="G4235" s="11" t="s">
        <v>7018</v>
      </c>
    </row>
    <row r="4236" spans="1:7">
      <c r="A4236" s="29">
        <v>4232</v>
      </c>
      <c r="B4236" s="119" t="s">
        <v>7720</v>
      </c>
      <c r="C4236" s="36" t="s">
        <v>2903</v>
      </c>
      <c r="D4236" s="32">
        <v>2</v>
      </c>
      <c r="E4236" s="84">
        <v>75</v>
      </c>
      <c r="F4236" s="84">
        <f t="shared" si="67"/>
        <v>150</v>
      </c>
      <c r="G4236" s="11" t="s">
        <v>7018</v>
      </c>
    </row>
    <row r="4237" spans="1:7">
      <c r="A4237" s="29">
        <v>4233</v>
      </c>
      <c r="B4237" s="119" t="s">
        <v>7721</v>
      </c>
      <c r="C4237" s="83" t="s">
        <v>7722</v>
      </c>
      <c r="D4237" s="32">
        <v>2.82</v>
      </c>
      <c r="E4237" s="85">
        <v>75</v>
      </c>
      <c r="F4237" s="84">
        <f t="shared" si="67"/>
        <v>211.5</v>
      </c>
      <c r="G4237" s="11" t="s">
        <v>7018</v>
      </c>
    </row>
    <row r="4238" spans="1:7">
      <c r="A4238" s="29">
        <v>4234</v>
      </c>
      <c r="B4238" s="119" t="s">
        <v>7723</v>
      </c>
      <c r="C4238" s="83" t="s">
        <v>7724</v>
      </c>
      <c r="D4238" s="32">
        <v>1.81</v>
      </c>
      <c r="E4238" s="84">
        <v>75</v>
      </c>
      <c r="F4238" s="84">
        <f t="shared" si="67"/>
        <v>135.75</v>
      </c>
      <c r="G4238" s="11" t="s">
        <v>7018</v>
      </c>
    </row>
    <row r="4239" spans="1:7">
      <c r="A4239" s="29">
        <v>4235</v>
      </c>
      <c r="B4239" s="119" t="s">
        <v>7725</v>
      </c>
      <c r="C4239" s="83" t="s">
        <v>7726</v>
      </c>
      <c r="D4239" s="32">
        <v>2.34</v>
      </c>
      <c r="E4239" s="85">
        <v>75</v>
      </c>
      <c r="F4239" s="84">
        <f t="shared" si="67"/>
        <v>175.5</v>
      </c>
      <c r="G4239" s="11" t="s">
        <v>7018</v>
      </c>
    </row>
    <row r="4240" spans="1:7">
      <c r="A4240" s="29">
        <v>4236</v>
      </c>
      <c r="B4240" s="119" t="s">
        <v>7727</v>
      </c>
      <c r="C4240" s="31" t="s">
        <v>7728</v>
      </c>
      <c r="D4240" s="32">
        <v>3.07</v>
      </c>
      <c r="E4240" s="84">
        <v>75</v>
      </c>
      <c r="F4240" s="84">
        <f t="shared" si="67"/>
        <v>230.25</v>
      </c>
      <c r="G4240" s="11" t="s">
        <v>7018</v>
      </c>
    </row>
    <row r="4241" spans="1:7">
      <c r="A4241" s="29">
        <v>4237</v>
      </c>
      <c r="B4241" s="119" t="s">
        <v>7729</v>
      </c>
      <c r="C4241" s="31" t="s">
        <v>7730</v>
      </c>
      <c r="D4241" s="32">
        <v>0.8</v>
      </c>
      <c r="E4241" s="85">
        <v>75</v>
      </c>
      <c r="F4241" s="84">
        <f t="shared" si="67"/>
        <v>60</v>
      </c>
      <c r="G4241" s="11" t="s">
        <v>7018</v>
      </c>
    </row>
    <row r="4242" spans="1:7">
      <c r="A4242" s="29">
        <v>4238</v>
      </c>
      <c r="B4242" s="119" t="s">
        <v>7731</v>
      </c>
      <c r="C4242" s="83" t="s">
        <v>7732</v>
      </c>
      <c r="D4242" s="32">
        <v>1.63</v>
      </c>
      <c r="E4242" s="84">
        <v>75</v>
      </c>
      <c r="F4242" s="84">
        <f t="shared" si="67"/>
        <v>122.25</v>
      </c>
      <c r="G4242" s="11" t="s">
        <v>7018</v>
      </c>
    </row>
    <row r="4243" spans="1:7">
      <c r="A4243" s="29">
        <v>4239</v>
      </c>
      <c r="B4243" s="119" t="s">
        <v>7733</v>
      </c>
      <c r="C4243" s="83" t="s">
        <v>7734</v>
      </c>
      <c r="D4243" s="32">
        <v>1.86</v>
      </c>
      <c r="E4243" s="85">
        <v>75</v>
      </c>
      <c r="F4243" s="84">
        <f t="shared" si="67"/>
        <v>139.5</v>
      </c>
      <c r="G4243" s="11" t="s">
        <v>7018</v>
      </c>
    </row>
    <row r="4244" spans="1:7">
      <c r="A4244" s="29">
        <v>4240</v>
      </c>
      <c r="B4244" s="119" t="s">
        <v>7735</v>
      </c>
      <c r="C4244" s="31" t="s">
        <v>7736</v>
      </c>
      <c r="D4244" s="32">
        <v>4.47</v>
      </c>
      <c r="E4244" s="84">
        <v>75</v>
      </c>
      <c r="F4244" s="84">
        <f t="shared" si="67"/>
        <v>335.25</v>
      </c>
      <c r="G4244" s="11" t="s">
        <v>7018</v>
      </c>
    </row>
    <row r="4245" spans="1:7">
      <c r="A4245" s="29">
        <v>4241</v>
      </c>
      <c r="B4245" s="119" t="s">
        <v>7737</v>
      </c>
      <c r="C4245" s="31" t="s">
        <v>7738</v>
      </c>
      <c r="D4245" s="32">
        <v>7.37</v>
      </c>
      <c r="E4245" s="85">
        <v>75</v>
      </c>
      <c r="F4245" s="84">
        <f t="shared" si="67"/>
        <v>552.75</v>
      </c>
      <c r="G4245" s="11" t="s">
        <v>7018</v>
      </c>
    </row>
    <row r="4246" spans="1:7">
      <c r="A4246" s="29">
        <v>4242</v>
      </c>
      <c r="B4246" s="119" t="s">
        <v>7739</v>
      </c>
      <c r="C4246" s="83" t="s">
        <v>7740</v>
      </c>
      <c r="D4246" s="32">
        <v>4.14</v>
      </c>
      <c r="E4246" s="84">
        <v>75</v>
      </c>
      <c r="F4246" s="84">
        <f t="shared" si="67"/>
        <v>310.5</v>
      </c>
      <c r="G4246" s="11" t="s">
        <v>7018</v>
      </c>
    </row>
    <row r="4247" spans="1:7">
      <c r="A4247" s="29">
        <v>4243</v>
      </c>
      <c r="B4247" s="119" t="s">
        <v>7741</v>
      </c>
      <c r="C4247" s="83" t="s">
        <v>7742</v>
      </c>
      <c r="D4247" s="32">
        <v>4.1</v>
      </c>
      <c r="E4247" s="85">
        <v>75</v>
      </c>
      <c r="F4247" s="84">
        <f t="shared" si="67"/>
        <v>307.5</v>
      </c>
      <c r="G4247" s="11" t="s">
        <v>7018</v>
      </c>
    </row>
    <row r="4248" spans="1:7">
      <c r="A4248" s="29">
        <v>4244</v>
      </c>
      <c r="B4248" s="119" t="s">
        <v>7743</v>
      </c>
      <c r="C4248" s="83" t="s">
        <v>2456</v>
      </c>
      <c r="D4248" s="32">
        <v>0.94</v>
      </c>
      <c r="E4248" s="84">
        <v>75</v>
      </c>
      <c r="F4248" s="84">
        <f t="shared" si="67"/>
        <v>70.5</v>
      </c>
      <c r="G4248" s="11" t="s">
        <v>7018</v>
      </c>
    </row>
    <row r="4249" spans="1:7">
      <c r="A4249" s="29">
        <v>4245</v>
      </c>
      <c r="B4249" s="119" t="s">
        <v>7744</v>
      </c>
      <c r="C4249" s="83" t="s">
        <v>7313</v>
      </c>
      <c r="D4249" s="32">
        <v>4.1</v>
      </c>
      <c r="E4249" s="85">
        <v>75</v>
      </c>
      <c r="F4249" s="84">
        <f t="shared" si="67"/>
        <v>307.5</v>
      </c>
      <c r="G4249" s="11" t="s">
        <v>7018</v>
      </c>
    </row>
    <row r="4250" spans="1:7">
      <c r="A4250" s="29">
        <v>4246</v>
      </c>
      <c r="B4250" s="119" t="s">
        <v>7745</v>
      </c>
      <c r="C4250" s="31" t="s">
        <v>7746</v>
      </c>
      <c r="D4250" s="32">
        <v>1.04</v>
      </c>
      <c r="E4250" s="84">
        <v>75</v>
      </c>
      <c r="F4250" s="84">
        <f t="shared" si="67"/>
        <v>78</v>
      </c>
      <c r="G4250" s="11" t="s">
        <v>7018</v>
      </c>
    </row>
    <row r="4251" spans="1:7">
      <c r="A4251" s="29">
        <v>4247</v>
      </c>
      <c r="B4251" s="119" t="s">
        <v>7747</v>
      </c>
      <c r="C4251" s="83" t="s">
        <v>6365</v>
      </c>
      <c r="D4251" s="32">
        <v>2.79</v>
      </c>
      <c r="E4251" s="85">
        <v>75</v>
      </c>
      <c r="F4251" s="84">
        <f t="shared" si="67"/>
        <v>209.25</v>
      </c>
      <c r="G4251" s="11" t="s">
        <v>7018</v>
      </c>
    </row>
    <row r="4252" spans="1:7">
      <c r="A4252" s="29">
        <v>4248</v>
      </c>
      <c r="B4252" s="119" t="s">
        <v>7748</v>
      </c>
      <c r="C4252" s="83" t="s">
        <v>7749</v>
      </c>
      <c r="D4252" s="32">
        <v>2.09</v>
      </c>
      <c r="E4252" s="84">
        <v>75</v>
      </c>
      <c r="F4252" s="84">
        <f t="shared" si="67"/>
        <v>156.75</v>
      </c>
      <c r="G4252" s="11" t="s">
        <v>7018</v>
      </c>
    </row>
    <row r="4253" spans="1:7">
      <c r="A4253" s="29">
        <v>4249</v>
      </c>
      <c r="B4253" s="119" t="s">
        <v>7750</v>
      </c>
      <c r="C4253" s="83" t="s">
        <v>7751</v>
      </c>
      <c r="D4253" s="32">
        <v>3.77</v>
      </c>
      <c r="E4253" s="85">
        <v>75</v>
      </c>
      <c r="F4253" s="84">
        <f t="shared" si="67"/>
        <v>282.75</v>
      </c>
      <c r="G4253" s="11" t="s">
        <v>7018</v>
      </c>
    </row>
    <row r="4254" spans="1:7">
      <c r="A4254" s="29">
        <v>4250</v>
      </c>
      <c r="B4254" s="119" t="s">
        <v>7752</v>
      </c>
      <c r="C4254" s="83" t="s">
        <v>7753</v>
      </c>
      <c r="D4254" s="32">
        <v>3.38</v>
      </c>
      <c r="E4254" s="84">
        <v>75</v>
      </c>
      <c r="F4254" s="84">
        <f t="shared" si="67"/>
        <v>253.5</v>
      </c>
      <c r="G4254" s="11" t="s">
        <v>7018</v>
      </c>
    </row>
    <row r="4255" spans="1:7">
      <c r="A4255" s="29">
        <v>4251</v>
      </c>
      <c r="B4255" s="119" t="s">
        <v>7754</v>
      </c>
      <c r="C4255" s="31" t="s">
        <v>7755</v>
      </c>
      <c r="D4255" s="32">
        <v>1.62</v>
      </c>
      <c r="E4255" s="85">
        <v>75</v>
      </c>
      <c r="F4255" s="84">
        <f t="shared" si="67"/>
        <v>121.5</v>
      </c>
      <c r="G4255" s="11" t="s">
        <v>7018</v>
      </c>
    </row>
    <row r="4256" spans="1:7">
      <c r="A4256" s="29">
        <v>4252</v>
      </c>
      <c r="B4256" s="119" t="s">
        <v>7756</v>
      </c>
      <c r="C4256" s="83" t="s">
        <v>7757</v>
      </c>
      <c r="D4256" s="32">
        <v>3.04</v>
      </c>
      <c r="E4256" s="84">
        <v>75</v>
      </c>
      <c r="F4256" s="84">
        <f t="shared" si="67"/>
        <v>228</v>
      </c>
      <c r="G4256" s="11" t="s">
        <v>7018</v>
      </c>
    </row>
    <row r="4257" spans="1:7">
      <c r="A4257" s="29">
        <v>4253</v>
      </c>
      <c r="B4257" s="119" t="s">
        <v>7758</v>
      </c>
      <c r="C4257" s="83" t="s">
        <v>7759</v>
      </c>
      <c r="D4257" s="32">
        <v>4.73</v>
      </c>
      <c r="E4257" s="85">
        <v>75</v>
      </c>
      <c r="F4257" s="84">
        <f t="shared" si="67"/>
        <v>354.75</v>
      </c>
      <c r="G4257" s="11" t="s">
        <v>7018</v>
      </c>
    </row>
    <row r="4258" spans="1:7">
      <c r="A4258" s="29">
        <v>4254</v>
      </c>
      <c r="B4258" s="119" t="s">
        <v>7760</v>
      </c>
      <c r="C4258" s="83" t="s">
        <v>2584</v>
      </c>
      <c r="D4258" s="32">
        <v>4</v>
      </c>
      <c r="E4258" s="84">
        <v>75</v>
      </c>
      <c r="F4258" s="84">
        <f t="shared" si="67"/>
        <v>300</v>
      </c>
      <c r="G4258" s="11" t="s">
        <v>7018</v>
      </c>
    </row>
    <row r="4259" spans="1:7">
      <c r="A4259" s="29">
        <v>4255</v>
      </c>
      <c r="B4259" s="119" t="s">
        <v>7761</v>
      </c>
      <c r="C4259" s="36" t="s">
        <v>7762</v>
      </c>
      <c r="D4259" s="32">
        <v>2.93</v>
      </c>
      <c r="E4259" s="85">
        <v>75</v>
      </c>
      <c r="F4259" s="84">
        <f t="shared" si="67"/>
        <v>219.75</v>
      </c>
      <c r="G4259" s="11" t="s">
        <v>7018</v>
      </c>
    </row>
    <row r="4260" spans="1:7">
      <c r="A4260" s="29">
        <v>4256</v>
      </c>
      <c r="B4260" s="119" t="s">
        <v>7763</v>
      </c>
      <c r="C4260" s="83" t="s">
        <v>7764</v>
      </c>
      <c r="D4260" s="32">
        <v>3.31</v>
      </c>
      <c r="E4260" s="84">
        <v>75</v>
      </c>
      <c r="F4260" s="84">
        <f t="shared" si="67"/>
        <v>248.25</v>
      </c>
      <c r="G4260" s="11" t="s">
        <v>7018</v>
      </c>
    </row>
    <row r="4261" spans="1:7">
      <c r="A4261" s="29">
        <v>4257</v>
      </c>
      <c r="B4261" s="119" t="s">
        <v>7765</v>
      </c>
      <c r="C4261" s="83" t="s">
        <v>7766</v>
      </c>
      <c r="D4261" s="32">
        <v>2.74</v>
      </c>
      <c r="E4261" s="85">
        <v>75</v>
      </c>
      <c r="F4261" s="84">
        <f t="shared" si="67"/>
        <v>205.5</v>
      </c>
      <c r="G4261" s="11" t="s">
        <v>7018</v>
      </c>
    </row>
    <row r="4262" spans="1:7">
      <c r="A4262" s="29">
        <v>4258</v>
      </c>
      <c r="B4262" s="119" t="s">
        <v>7767</v>
      </c>
      <c r="C4262" s="83" t="s">
        <v>7768</v>
      </c>
      <c r="D4262" s="32">
        <v>3.44</v>
      </c>
      <c r="E4262" s="84">
        <v>75</v>
      </c>
      <c r="F4262" s="84">
        <f t="shared" si="67"/>
        <v>258</v>
      </c>
      <c r="G4262" s="11" t="s">
        <v>7018</v>
      </c>
    </row>
    <row r="4263" spans="1:7">
      <c r="A4263" s="29">
        <v>4259</v>
      </c>
      <c r="B4263" s="119" t="s">
        <v>7769</v>
      </c>
      <c r="C4263" s="31" t="s">
        <v>2066</v>
      </c>
      <c r="D4263" s="32">
        <v>2.01</v>
      </c>
      <c r="E4263" s="85">
        <v>75</v>
      </c>
      <c r="F4263" s="84">
        <f t="shared" si="67"/>
        <v>150.75</v>
      </c>
      <c r="G4263" s="11" t="s">
        <v>7018</v>
      </c>
    </row>
    <row r="4264" spans="1:7">
      <c r="A4264" s="29">
        <v>4260</v>
      </c>
      <c r="B4264" s="119" t="s">
        <v>7770</v>
      </c>
      <c r="C4264" s="83" t="s">
        <v>7771</v>
      </c>
      <c r="D4264" s="32">
        <v>6.24</v>
      </c>
      <c r="E4264" s="84">
        <v>75</v>
      </c>
      <c r="F4264" s="84">
        <f t="shared" si="67"/>
        <v>468</v>
      </c>
      <c r="G4264" s="11" t="s">
        <v>7018</v>
      </c>
    </row>
    <row r="4265" spans="1:7">
      <c r="A4265" s="29">
        <v>4261</v>
      </c>
      <c r="B4265" s="119" t="s">
        <v>7772</v>
      </c>
      <c r="C4265" s="83" t="s">
        <v>7773</v>
      </c>
      <c r="D4265" s="32">
        <v>6.95</v>
      </c>
      <c r="E4265" s="85">
        <v>75</v>
      </c>
      <c r="F4265" s="84">
        <f t="shared" si="67"/>
        <v>521.25</v>
      </c>
      <c r="G4265" s="11" t="s">
        <v>7018</v>
      </c>
    </row>
    <row r="4266" spans="1:7">
      <c r="A4266" s="29">
        <v>4262</v>
      </c>
      <c r="B4266" s="119" t="s">
        <v>7774</v>
      </c>
      <c r="C4266" s="83" t="s">
        <v>3089</v>
      </c>
      <c r="D4266" s="32">
        <v>2.95</v>
      </c>
      <c r="E4266" s="84">
        <v>75</v>
      </c>
      <c r="F4266" s="84">
        <f t="shared" si="67"/>
        <v>221.25</v>
      </c>
      <c r="G4266" s="11" t="s">
        <v>7018</v>
      </c>
    </row>
    <row r="4267" spans="1:7">
      <c r="A4267" s="29">
        <v>4263</v>
      </c>
      <c r="B4267" s="119" t="s">
        <v>7775</v>
      </c>
      <c r="C4267" s="83" t="s">
        <v>7776</v>
      </c>
      <c r="D4267" s="32">
        <v>2.1</v>
      </c>
      <c r="E4267" s="85">
        <v>75</v>
      </c>
      <c r="F4267" s="84">
        <f t="shared" si="67"/>
        <v>157.5</v>
      </c>
      <c r="G4267" s="11" t="s">
        <v>7018</v>
      </c>
    </row>
    <row r="4268" spans="1:7">
      <c r="A4268" s="29">
        <v>4264</v>
      </c>
      <c r="B4268" s="119" t="s">
        <v>7777</v>
      </c>
      <c r="C4268" s="31" t="s">
        <v>7778</v>
      </c>
      <c r="D4268" s="32">
        <v>3.23</v>
      </c>
      <c r="E4268" s="84">
        <v>75</v>
      </c>
      <c r="F4268" s="84">
        <f t="shared" si="67"/>
        <v>242.25</v>
      </c>
      <c r="G4268" s="11" t="s">
        <v>7018</v>
      </c>
    </row>
    <row r="4269" spans="1:7">
      <c r="A4269" s="29">
        <v>4265</v>
      </c>
      <c r="B4269" s="119" t="s">
        <v>7779</v>
      </c>
      <c r="C4269" s="31" t="s">
        <v>7780</v>
      </c>
      <c r="D4269" s="32">
        <v>3.36</v>
      </c>
      <c r="E4269" s="85">
        <v>75</v>
      </c>
      <c r="F4269" s="84">
        <f t="shared" si="67"/>
        <v>252</v>
      </c>
      <c r="G4269" s="11" t="s">
        <v>7018</v>
      </c>
    </row>
    <row r="4270" spans="1:7">
      <c r="A4270" s="29">
        <v>4266</v>
      </c>
      <c r="B4270" s="119" t="s">
        <v>7781</v>
      </c>
      <c r="C4270" s="83" t="s">
        <v>7782</v>
      </c>
      <c r="D4270" s="32">
        <v>1.83</v>
      </c>
      <c r="E4270" s="84">
        <v>75</v>
      </c>
      <c r="F4270" s="84">
        <f t="shared" si="67"/>
        <v>137.25</v>
      </c>
      <c r="G4270" s="11" t="s">
        <v>7018</v>
      </c>
    </row>
    <row r="4271" spans="1:7">
      <c r="A4271" s="29">
        <v>4267</v>
      </c>
      <c r="B4271" s="119" t="s">
        <v>7783</v>
      </c>
      <c r="C4271" s="31" t="s">
        <v>7784</v>
      </c>
      <c r="D4271" s="32">
        <v>2.55</v>
      </c>
      <c r="E4271" s="85">
        <v>75</v>
      </c>
      <c r="F4271" s="84">
        <f t="shared" si="67"/>
        <v>191.25</v>
      </c>
      <c r="G4271" s="11" t="s">
        <v>7018</v>
      </c>
    </row>
    <row r="4272" spans="1:7">
      <c r="A4272" s="29">
        <v>4268</v>
      </c>
      <c r="B4272" s="119" t="s">
        <v>7785</v>
      </c>
      <c r="C4272" s="31" t="s">
        <v>7786</v>
      </c>
      <c r="D4272" s="32">
        <v>1.19</v>
      </c>
      <c r="E4272" s="84">
        <v>75</v>
      </c>
      <c r="F4272" s="84">
        <f t="shared" si="67"/>
        <v>89.25</v>
      </c>
      <c r="G4272" s="11" t="s">
        <v>7018</v>
      </c>
    </row>
    <row r="4273" spans="1:7">
      <c r="A4273" s="29">
        <v>4269</v>
      </c>
      <c r="B4273" s="119" t="s">
        <v>7787</v>
      </c>
      <c r="C4273" s="83" t="s">
        <v>7788</v>
      </c>
      <c r="D4273" s="32">
        <v>4.46</v>
      </c>
      <c r="E4273" s="85">
        <v>75</v>
      </c>
      <c r="F4273" s="84">
        <f t="shared" si="67"/>
        <v>334.5</v>
      </c>
      <c r="G4273" s="11" t="s">
        <v>7018</v>
      </c>
    </row>
    <row r="4274" spans="1:7">
      <c r="A4274" s="29">
        <v>4270</v>
      </c>
      <c r="B4274" s="119" t="s">
        <v>7789</v>
      </c>
      <c r="C4274" s="83" t="s">
        <v>3882</v>
      </c>
      <c r="D4274" s="32">
        <v>1.05</v>
      </c>
      <c r="E4274" s="84">
        <v>75</v>
      </c>
      <c r="F4274" s="84">
        <f t="shared" si="67"/>
        <v>78.75</v>
      </c>
      <c r="G4274" s="11" t="s">
        <v>7018</v>
      </c>
    </row>
    <row r="4275" spans="1:7">
      <c r="A4275" s="29">
        <v>4271</v>
      </c>
      <c r="B4275" s="119" t="s">
        <v>7790</v>
      </c>
      <c r="C4275" s="31" t="s">
        <v>2491</v>
      </c>
      <c r="D4275" s="32">
        <v>5.33</v>
      </c>
      <c r="E4275" s="85">
        <v>75</v>
      </c>
      <c r="F4275" s="84">
        <f t="shared" si="67"/>
        <v>399.75</v>
      </c>
      <c r="G4275" s="11" t="s">
        <v>7018</v>
      </c>
    </row>
    <row r="4276" spans="1:7">
      <c r="A4276" s="29">
        <v>4272</v>
      </c>
      <c r="B4276" s="119" t="s">
        <v>7791</v>
      </c>
      <c r="C4276" s="83" t="s">
        <v>6485</v>
      </c>
      <c r="D4276" s="32">
        <v>13.7</v>
      </c>
      <c r="E4276" s="84">
        <v>75</v>
      </c>
      <c r="F4276" s="84">
        <f t="shared" si="67"/>
        <v>1027.5</v>
      </c>
      <c r="G4276" s="11" t="s">
        <v>7018</v>
      </c>
    </row>
    <row r="4277" spans="1:7">
      <c r="A4277" s="29">
        <v>4273</v>
      </c>
      <c r="B4277" s="119" t="s">
        <v>7792</v>
      </c>
      <c r="C4277" s="31" t="s">
        <v>7793</v>
      </c>
      <c r="D4277" s="32">
        <v>2.37</v>
      </c>
      <c r="E4277" s="85">
        <v>75</v>
      </c>
      <c r="F4277" s="84">
        <f t="shared" si="67"/>
        <v>177.75</v>
      </c>
      <c r="G4277" s="11" t="s">
        <v>7018</v>
      </c>
    </row>
    <row r="4278" spans="1:7">
      <c r="A4278" s="29">
        <v>4274</v>
      </c>
      <c r="B4278" s="119" t="s">
        <v>7794</v>
      </c>
      <c r="C4278" s="31" t="s">
        <v>7795</v>
      </c>
      <c r="D4278" s="32">
        <v>0.41</v>
      </c>
      <c r="E4278" s="84">
        <v>75</v>
      </c>
      <c r="F4278" s="84">
        <f t="shared" si="67"/>
        <v>30.75</v>
      </c>
      <c r="G4278" s="11" t="s">
        <v>7018</v>
      </c>
    </row>
    <row r="4279" spans="1:7">
      <c r="A4279" s="29">
        <v>4275</v>
      </c>
      <c r="B4279" s="119" t="s">
        <v>7796</v>
      </c>
      <c r="C4279" s="31" t="s">
        <v>7797</v>
      </c>
      <c r="D4279" s="32">
        <v>2.1</v>
      </c>
      <c r="E4279" s="85">
        <v>75</v>
      </c>
      <c r="F4279" s="84">
        <f t="shared" si="67"/>
        <v>157.5</v>
      </c>
      <c r="G4279" s="11" t="s">
        <v>7018</v>
      </c>
    </row>
    <row r="4280" spans="1:7">
      <c r="A4280" s="29">
        <v>4276</v>
      </c>
      <c r="B4280" s="119" t="s">
        <v>7798</v>
      </c>
      <c r="C4280" s="83" t="s">
        <v>6409</v>
      </c>
      <c r="D4280" s="32">
        <v>1.61</v>
      </c>
      <c r="E4280" s="84">
        <v>75</v>
      </c>
      <c r="F4280" s="84">
        <f t="shared" si="67"/>
        <v>120.75</v>
      </c>
      <c r="G4280" s="11" t="s">
        <v>7018</v>
      </c>
    </row>
    <row r="4281" spans="1:7">
      <c r="A4281" s="29">
        <v>4277</v>
      </c>
      <c r="B4281" s="119" t="s">
        <v>7799</v>
      </c>
      <c r="C4281" s="83" t="s">
        <v>7800</v>
      </c>
      <c r="D4281" s="32">
        <v>2.38</v>
      </c>
      <c r="E4281" s="85">
        <v>75</v>
      </c>
      <c r="F4281" s="84">
        <f t="shared" si="67"/>
        <v>178.5</v>
      </c>
      <c r="G4281" s="11" t="s">
        <v>7018</v>
      </c>
    </row>
    <row r="4282" spans="1:7">
      <c r="A4282" s="29">
        <v>4278</v>
      </c>
      <c r="B4282" s="119" t="s">
        <v>7801</v>
      </c>
      <c r="C4282" s="97" t="s">
        <v>3832</v>
      </c>
      <c r="D4282" s="32">
        <v>3.3</v>
      </c>
      <c r="E4282" s="84">
        <v>75</v>
      </c>
      <c r="F4282" s="84">
        <f t="shared" si="67"/>
        <v>247.5</v>
      </c>
      <c r="G4282" s="11" t="s">
        <v>7018</v>
      </c>
    </row>
    <row r="4283" spans="1:7">
      <c r="A4283" s="29">
        <v>4279</v>
      </c>
      <c r="B4283" s="119" t="s">
        <v>7802</v>
      </c>
      <c r="C4283" s="83" t="s">
        <v>7803</v>
      </c>
      <c r="D4283" s="32">
        <v>1.72</v>
      </c>
      <c r="E4283" s="85">
        <v>75</v>
      </c>
      <c r="F4283" s="84">
        <f t="shared" si="67"/>
        <v>129</v>
      </c>
      <c r="G4283" s="11" t="s">
        <v>7018</v>
      </c>
    </row>
    <row r="4284" spans="1:7">
      <c r="A4284" s="29">
        <v>4280</v>
      </c>
      <c r="B4284" s="119" t="s">
        <v>7804</v>
      </c>
      <c r="C4284" s="31" t="s">
        <v>7805</v>
      </c>
      <c r="D4284" s="32">
        <v>4.43</v>
      </c>
      <c r="E4284" s="84">
        <v>75</v>
      </c>
      <c r="F4284" s="84">
        <f t="shared" si="67"/>
        <v>332.25</v>
      </c>
      <c r="G4284" s="11" t="s">
        <v>7018</v>
      </c>
    </row>
    <row r="4285" spans="1:7">
      <c r="A4285" s="29">
        <v>4281</v>
      </c>
      <c r="B4285" s="119" t="s">
        <v>7806</v>
      </c>
      <c r="C4285" s="83" t="s">
        <v>7807</v>
      </c>
      <c r="D4285" s="32">
        <v>0.3</v>
      </c>
      <c r="E4285" s="85">
        <v>75</v>
      </c>
      <c r="F4285" s="84">
        <f t="shared" si="67"/>
        <v>22.5</v>
      </c>
      <c r="G4285" s="11" t="s">
        <v>7018</v>
      </c>
    </row>
    <row r="4286" spans="1:7">
      <c r="A4286" s="29">
        <v>4282</v>
      </c>
      <c r="B4286" s="119" t="s">
        <v>7808</v>
      </c>
      <c r="C4286" s="83" t="s">
        <v>7809</v>
      </c>
      <c r="D4286" s="32">
        <v>2.44</v>
      </c>
      <c r="E4286" s="84">
        <v>75</v>
      </c>
      <c r="F4286" s="84">
        <f t="shared" ref="F4286:F4349" si="68">E4286*D4286</f>
        <v>183</v>
      </c>
      <c r="G4286" s="11" t="s">
        <v>7018</v>
      </c>
    </row>
    <row r="4287" spans="1:7">
      <c r="A4287" s="29">
        <v>4283</v>
      </c>
      <c r="B4287" s="119" t="s">
        <v>7810</v>
      </c>
      <c r="C4287" s="31" t="s">
        <v>2847</v>
      </c>
      <c r="D4287" s="32">
        <v>1.95</v>
      </c>
      <c r="E4287" s="85">
        <v>75</v>
      </c>
      <c r="F4287" s="84">
        <f t="shared" si="68"/>
        <v>146.25</v>
      </c>
      <c r="G4287" s="11" t="s">
        <v>7018</v>
      </c>
    </row>
    <row r="4288" spans="1:7">
      <c r="A4288" s="29">
        <v>4284</v>
      </c>
      <c r="B4288" s="119" t="s">
        <v>7811</v>
      </c>
      <c r="C4288" s="83" t="s">
        <v>4855</v>
      </c>
      <c r="D4288" s="32">
        <v>2.51</v>
      </c>
      <c r="E4288" s="84">
        <v>75</v>
      </c>
      <c r="F4288" s="84">
        <f t="shared" si="68"/>
        <v>188.25</v>
      </c>
      <c r="G4288" s="11" t="s">
        <v>7018</v>
      </c>
    </row>
    <row r="4289" spans="1:7">
      <c r="A4289" s="29">
        <v>4285</v>
      </c>
      <c r="B4289" s="119" t="s">
        <v>7812</v>
      </c>
      <c r="C4289" s="83" t="s">
        <v>5257</v>
      </c>
      <c r="D4289" s="32">
        <v>1.87</v>
      </c>
      <c r="E4289" s="85">
        <v>75</v>
      </c>
      <c r="F4289" s="84">
        <f t="shared" si="68"/>
        <v>140.25</v>
      </c>
      <c r="G4289" s="11" t="s">
        <v>7018</v>
      </c>
    </row>
    <row r="4290" spans="1:7">
      <c r="A4290" s="29">
        <v>4286</v>
      </c>
      <c r="B4290" s="119" t="s">
        <v>7813</v>
      </c>
      <c r="C4290" s="31" t="s">
        <v>7814</v>
      </c>
      <c r="D4290" s="32">
        <v>1.33</v>
      </c>
      <c r="E4290" s="84">
        <v>75</v>
      </c>
      <c r="F4290" s="84">
        <f t="shared" si="68"/>
        <v>99.75</v>
      </c>
      <c r="G4290" s="11" t="s">
        <v>7018</v>
      </c>
    </row>
    <row r="4291" spans="1:7">
      <c r="A4291" s="29">
        <v>4287</v>
      </c>
      <c r="B4291" s="119" t="s">
        <v>7815</v>
      </c>
      <c r="C4291" s="83" t="s">
        <v>7816</v>
      </c>
      <c r="D4291" s="32">
        <v>1.31</v>
      </c>
      <c r="E4291" s="85">
        <v>75</v>
      </c>
      <c r="F4291" s="84">
        <f t="shared" si="68"/>
        <v>98.25</v>
      </c>
      <c r="G4291" s="11" t="s">
        <v>7018</v>
      </c>
    </row>
    <row r="4292" spans="1:7">
      <c r="A4292" s="29">
        <v>4288</v>
      </c>
      <c r="B4292" s="119" t="s">
        <v>7817</v>
      </c>
      <c r="C4292" s="31" t="s">
        <v>7818</v>
      </c>
      <c r="D4292" s="32">
        <v>1.42</v>
      </c>
      <c r="E4292" s="84">
        <v>75</v>
      </c>
      <c r="F4292" s="84">
        <f t="shared" si="68"/>
        <v>106.5</v>
      </c>
      <c r="G4292" s="11" t="s">
        <v>7018</v>
      </c>
    </row>
    <row r="4293" spans="1:7">
      <c r="A4293" s="29">
        <v>4289</v>
      </c>
      <c r="B4293" s="67" t="s">
        <v>7819</v>
      </c>
      <c r="C4293" s="83" t="s">
        <v>7820</v>
      </c>
      <c r="D4293" s="32">
        <v>1.21</v>
      </c>
      <c r="E4293" s="85">
        <v>75</v>
      </c>
      <c r="F4293" s="84">
        <f t="shared" si="68"/>
        <v>90.75</v>
      </c>
      <c r="G4293" s="11" t="s">
        <v>7018</v>
      </c>
    </row>
    <row r="4294" spans="1:7">
      <c r="A4294" s="29">
        <v>4290</v>
      </c>
      <c r="B4294" s="67" t="s">
        <v>7821</v>
      </c>
      <c r="C4294" s="31" t="s">
        <v>3073</v>
      </c>
      <c r="D4294" s="32">
        <v>1.53</v>
      </c>
      <c r="E4294" s="84">
        <v>75</v>
      </c>
      <c r="F4294" s="84">
        <f t="shared" si="68"/>
        <v>114.75</v>
      </c>
      <c r="G4294" s="11" t="s">
        <v>7018</v>
      </c>
    </row>
    <row r="4295" spans="1:7">
      <c r="A4295" s="29">
        <v>4291</v>
      </c>
      <c r="B4295" s="67" t="s">
        <v>7822</v>
      </c>
      <c r="C4295" s="83" t="s">
        <v>7823</v>
      </c>
      <c r="D4295" s="32">
        <v>1.5</v>
      </c>
      <c r="E4295" s="85">
        <v>75</v>
      </c>
      <c r="F4295" s="84">
        <f t="shared" si="68"/>
        <v>112.5</v>
      </c>
      <c r="G4295" s="11" t="s">
        <v>7018</v>
      </c>
    </row>
    <row r="4296" spans="1:7">
      <c r="A4296" s="29">
        <v>4292</v>
      </c>
      <c r="B4296" s="67" t="s">
        <v>7824</v>
      </c>
      <c r="C4296" s="83" t="s">
        <v>7825</v>
      </c>
      <c r="D4296" s="32">
        <v>2.06</v>
      </c>
      <c r="E4296" s="84">
        <v>75</v>
      </c>
      <c r="F4296" s="84">
        <f t="shared" si="68"/>
        <v>154.5</v>
      </c>
      <c r="G4296" s="11" t="s">
        <v>7018</v>
      </c>
    </row>
    <row r="4297" spans="1:7">
      <c r="A4297" s="29">
        <v>4293</v>
      </c>
      <c r="B4297" s="67" t="s">
        <v>7826</v>
      </c>
      <c r="C4297" s="83" t="s">
        <v>7827</v>
      </c>
      <c r="D4297" s="32">
        <v>2.38</v>
      </c>
      <c r="E4297" s="85">
        <v>75</v>
      </c>
      <c r="F4297" s="84">
        <f t="shared" si="68"/>
        <v>178.5</v>
      </c>
      <c r="G4297" s="11" t="s">
        <v>7018</v>
      </c>
    </row>
    <row r="4298" spans="1:7">
      <c r="A4298" s="29">
        <v>4294</v>
      </c>
      <c r="B4298" s="67" t="s">
        <v>7828</v>
      </c>
      <c r="C4298" s="83" t="s">
        <v>7829</v>
      </c>
      <c r="D4298" s="32">
        <v>2.86</v>
      </c>
      <c r="E4298" s="84">
        <v>75</v>
      </c>
      <c r="F4298" s="84">
        <f t="shared" si="68"/>
        <v>214.5</v>
      </c>
      <c r="G4298" s="11" t="s">
        <v>7018</v>
      </c>
    </row>
    <row r="4299" spans="1:7">
      <c r="A4299" s="29">
        <v>4295</v>
      </c>
      <c r="B4299" s="67" t="s">
        <v>7830</v>
      </c>
      <c r="C4299" s="36" t="s">
        <v>7831</v>
      </c>
      <c r="D4299" s="32">
        <v>1.11</v>
      </c>
      <c r="E4299" s="85">
        <v>75</v>
      </c>
      <c r="F4299" s="84">
        <f t="shared" si="68"/>
        <v>83.25</v>
      </c>
      <c r="G4299" s="11" t="s">
        <v>7018</v>
      </c>
    </row>
    <row r="4300" spans="1:7">
      <c r="A4300" s="29">
        <v>4296</v>
      </c>
      <c r="B4300" s="88" t="s">
        <v>7832</v>
      </c>
      <c r="C4300" s="98" t="s">
        <v>2853</v>
      </c>
      <c r="D4300" s="90">
        <v>0.46</v>
      </c>
      <c r="E4300" s="91">
        <v>75</v>
      </c>
      <c r="F4300" s="91">
        <f t="shared" si="68"/>
        <v>34.5</v>
      </c>
      <c r="G4300" s="11" t="s">
        <v>7018</v>
      </c>
    </row>
    <row r="4301" spans="1:7">
      <c r="A4301" s="29">
        <v>4297</v>
      </c>
      <c r="B4301" s="67" t="s">
        <v>7833</v>
      </c>
      <c r="C4301" s="83" t="s">
        <v>4326</v>
      </c>
      <c r="D4301" s="32">
        <v>7.55</v>
      </c>
      <c r="E4301" s="17">
        <v>75</v>
      </c>
      <c r="F4301" s="17">
        <f t="shared" si="68"/>
        <v>566.25</v>
      </c>
      <c r="G4301" s="11" t="s">
        <v>7018</v>
      </c>
    </row>
    <row r="4302" spans="1:7">
      <c r="A4302" s="29">
        <v>4298</v>
      </c>
      <c r="B4302" s="92" t="s">
        <v>7834</v>
      </c>
      <c r="C4302" s="93" t="s">
        <v>7835</v>
      </c>
      <c r="D4302" s="94">
        <v>2.17</v>
      </c>
      <c r="E4302" s="84">
        <v>75</v>
      </c>
      <c r="F4302" s="84">
        <f t="shared" si="68"/>
        <v>162.75</v>
      </c>
      <c r="G4302" s="11" t="s">
        <v>7018</v>
      </c>
    </row>
    <row r="4303" spans="1:7">
      <c r="A4303" s="29">
        <v>4299</v>
      </c>
      <c r="B4303" s="67" t="s">
        <v>7836</v>
      </c>
      <c r="C4303" s="83" t="s">
        <v>7837</v>
      </c>
      <c r="D4303" s="32">
        <v>4.05</v>
      </c>
      <c r="E4303" s="85">
        <v>75</v>
      </c>
      <c r="F4303" s="84">
        <f t="shared" si="68"/>
        <v>303.75</v>
      </c>
      <c r="G4303" s="11" t="s">
        <v>7018</v>
      </c>
    </row>
    <row r="4304" spans="1:7">
      <c r="A4304" s="29">
        <v>4300</v>
      </c>
      <c r="B4304" s="119" t="s">
        <v>7838</v>
      </c>
      <c r="C4304" s="83" t="s">
        <v>7839</v>
      </c>
      <c r="D4304" s="32">
        <v>7.13</v>
      </c>
      <c r="E4304" s="84">
        <v>75</v>
      </c>
      <c r="F4304" s="84">
        <f t="shared" si="68"/>
        <v>534.75</v>
      </c>
      <c r="G4304" s="11" t="s">
        <v>7018</v>
      </c>
    </row>
    <row r="4305" spans="1:7">
      <c r="A4305" s="29">
        <v>4301</v>
      </c>
      <c r="B4305" s="119" t="s">
        <v>7840</v>
      </c>
      <c r="C4305" s="31" t="s">
        <v>3979</v>
      </c>
      <c r="D4305" s="32">
        <v>0.59</v>
      </c>
      <c r="E4305" s="85">
        <v>75</v>
      </c>
      <c r="F4305" s="84">
        <f t="shared" si="68"/>
        <v>44.25</v>
      </c>
      <c r="G4305" s="11" t="s">
        <v>7018</v>
      </c>
    </row>
    <row r="4306" spans="1:7">
      <c r="A4306" s="29">
        <v>4302</v>
      </c>
      <c r="B4306" s="119" t="s">
        <v>7841</v>
      </c>
      <c r="C4306" s="83" t="s">
        <v>3001</v>
      </c>
      <c r="D4306" s="32">
        <v>2.85</v>
      </c>
      <c r="E4306" s="84">
        <v>75</v>
      </c>
      <c r="F4306" s="84">
        <f t="shared" si="68"/>
        <v>213.75</v>
      </c>
      <c r="G4306" s="11" t="s">
        <v>7018</v>
      </c>
    </row>
    <row r="4307" spans="1:7">
      <c r="A4307" s="29">
        <v>4303</v>
      </c>
      <c r="B4307" s="119" t="s">
        <v>7842</v>
      </c>
      <c r="C4307" s="31" t="s">
        <v>5883</v>
      </c>
      <c r="D4307" s="32">
        <v>0.32</v>
      </c>
      <c r="E4307" s="85">
        <v>75</v>
      </c>
      <c r="F4307" s="84">
        <f t="shared" si="68"/>
        <v>24</v>
      </c>
      <c r="G4307" s="11" t="s">
        <v>7018</v>
      </c>
    </row>
    <row r="4308" spans="1:7">
      <c r="A4308" s="29">
        <v>4304</v>
      </c>
      <c r="B4308" s="119" t="s">
        <v>7843</v>
      </c>
      <c r="C4308" s="83" t="s">
        <v>7844</v>
      </c>
      <c r="D4308" s="32">
        <v>1.81</v>
      </c>
      <c r="E4308" s="84">
        <v>75</v>
      </c>
      <c r="F4308" s="84">
        <f t="shared" si="68"/>
        <v>135.75</v>
      </c>
      <c r="G4308" s="11" t="s">
        <v>7018</v>
      </c>
    </row>
    <row r="4309" spans="1:7">
      <c r="A4309" s="29">
        <v>4305</v>
      </c>
      <c r="B4309" s="119" t="s">
        <v>7845</v>
      </c>
      <c r="C4309" s="83" t="s">
        <v>7846</v>
      </c>
      <c r="D4309" s="32">
        <v>1.09</v>
      </c>
      <c r="E4309" s="85">
        <v>75</v>
      </c>
      <c r="F4309" s="84">
        <f t="shared" si="68"/>
        <v>81.75</v>
      </c>
      <c r="G4309" s="11" t="s">
        <v>7018</v>
      </c>
    </row>
    <row r="4310" spans="1:7">
      <c r="A4310" s="29">
        <v>4306</v>
      </c>
      <c r="B4310" s="67" t="s">
        <v>7847</v>
      </c>
      <c r="C4310" s="31" t="s">
        <v>7848</v>
      </c>
      <c r="D4310" s="32">
        <v>1.43</v>
      </c>
      <c r="E4310" s="84">
        <v>75</v>
      </c>
      <c r="F4310" s="84">
        <f t="shared" si="68"/>
        <v>107.25</v>
      </c>
      <c r="G4310" s="11" t="s">
        <v>7018</v>
      </c>
    </row>
    <row r="4311" spans="1:7">
      <c r="A4311" s="29">
        <v>4307</v>
      </c>
      <c r="B4311" s="67" t="s">
        <v>7849</v>
      </c>
      <c r="C4311" s="83" t="s">
        <v>7850</v>
      </c>
      <c r="D4311" s="32">
        <v>1.2</v>
      </c>
      <c r="E4311" s="85">
        <v>75</v>
      </c>
      <c r="F4311" s="84">
        <f t="shared" si="68"/>
        <v>90</v>
      </c>
      <c r="G4311" s="11" t="s">
        <v>7018</v>
      </c>
    </row>
    <row r="4312" spans="1:7">
      <c r="A4312" s="29">
        <v>4308</v>
      </c>
      <c r="B4312" s="67" t="s">
        <v>7851</v>
      </c>
      <c r="C4312" s="83" t="s">
        <v>7852</v>
      </c>
      <c r="D4312" s="32">
        <v>2.23</v>
      </c>
      <c r="E4312" s="84">
        <v>75</v>
      </c>
      <c r="F4312" s="84">
        <f t="shared" si="68"/>
        <v>167.25</v>
      </c>
      <c r="G4312" s="11" t="s">
        <v>7018</v>
      </c>
    </row>
    <row r="4313" spans="1:7">
      <c r="A4313" s="29">
        <v>4309</v>
      </c>
      <c r="B4313" s="67" t="s">
        <v>7853</v>
      </c>
      <c r="C4313" s="83" t="s">
        <v>7854</v>
      </c>
      <c r="D4313" s="32">
        <v>1.35</v>
      </c>
      <c r="E4313" s="85">
        <v>75</v>
      </c>
      <c r="F4313" s="84">
        <f t="shared" si="68"/>
        <v>101.25</v>
      </c>
      <c r="G4313" s="11" t="s">
        <v>7018</v>
      </c>
    </row>
    <row r="4314" spans="1:7">
      <c r="A4314" s="29">
        <v>4310</v>
      </c>
      <c r="B4314" s="67" t="s">
        <v>7855</v>
      </c>
      <c r="C4314" s="83" t="s">
        <v>3634</v>
      </c>
      <c r="D4314" s="32">
        <v>1.47</v>
      </c>
      <c r="E4314" s="84">
        <v>75</v>
      </c>
      <c r="F4314" s="84">
        <f t="shared" si="68"/>
        <v>110.25</v>
      </c>
      <c r="G4314" s="11" t="s">
        <v>7018</v>
      </c>
    </row>
    <row r="4315" spans="1:7">
      <c r="A4315" s="29">
        <v>4311</v>
      </c>
      <c r="B4315" s="67" t="s">
        <v>7856</v>
      </c>
      <c r="C4315" s="31" t="s">
        <v>7857</v>
      </c>
      <c r="D4315" s="32">
        <v>2.07</v>
      </c>
      <c r="E4315" s="85">
        <v>75</v>
      </c>
      <c r="F4315" s="84">
        <f t="shared" si="68"/>
        <v>155.25</v>
      </c>
      <c r="G4315" s="11" t="s">
        <v>7018</v>
      </c>
    </row>
    <row r="4316" spans="1:7">
      <c r="A4316" s="29">
        <v>4312</v>
      </c>
      <c r="B4316" s="67" t="s">
        <v>7858</v>
      </c>
      <c r="C4316" s="83" t="s">
        <v>7859</v>
      </c>
      <c r="D4316" s="32">
        <v>3.77</v>
      </c>
      <c r="E4316" s="84">
        <v>75</v>
      </c>
      <c r="F4316" s="84">
        <f t="shared" si="68"/>
        <v>282.75</v>
      </c>
      <c r="G4316" s="11" t="s">
        <v>7018</v>
      </c>
    </row>
    <row r="4317" spans="1:7">
      <c r="A4317" s="29">
        <v>4313</v>
      </c>
      <c r="B4317" s="67" t="s">
        <v>7860</v>
      </c>
      <c r="C4317" s="31" t="s">
        <v>6249</v>
      </c>
      <c r="D4317" s="32">
        <v>4.86</v>
      </c>
      <c r="E4317" s="85">
        <v>75</v>
      </c>
      <c r="F4317" s="84">
        <f t="shared" si="68"/>
        <v>364.5</v>
      </c>
      <c r="G4317" s="11" t="s">
        <v>7018</v>
      </c>
    </row>
    <row r="4318" spans="1:7">
      <c r="A4318" s="29">
        <v>4314</v>
      </c>
      <c r="B4318" s="67" t="s">
        <v>7861</v>
      </c>
      <c r="C4318" s="83" t="s">
        <v>7862</v>
      </c>
      <c r="D4318" s="32">
        <v>3.04</v>
      </c>
      <c r="E4318" s="84">
        <v>75</v>
      </c>
      <c r="F4318" s="84">
        <f t="shared" si="68"/>
        <v>228</v>
      </c>
      <c r="G4318" s="11" t="s">
        <v>7018</v>
      </c>
    </row>
    <row r="4319" spans="1:7">
      <c r="A4319" s="29">
        <v>4315</v>
      </c>
      <c r="B4319" s="67" t="s">
        <v>7863</v>
      </c>
      <c r="C4319" s="83" t="s">
        <v>7864</v>
      </c>
      <c r="D4319" s="32">
        <v>3.76</v>
      </c>
      <c r="E4319" s="85">
        <v>75</v>
      </c>
      <c r="F4319" s="84">
        <f t="shared" si="68"/>
        <v>282</v>
      </c>
      <c r="G4319" s="11" t="s">
        <v>7018</v>
      </c>
    </row>
    <row r="4320" spans="1:7">
      <c r="A4320" s="29">
        <v>4316</v>
      </c>
      <c r="B4320" s="67" t="s">
        <v>7865</v>
      </c>
      <c r="C4320" s="83" t="s">
        <v>7866</v>
      </c>
      <c r="D4320" s="32">
        <v>4.17</v>
      </c>
      <c r="E4320" s="84">
        <v>75</v>
      </c>
      <c r="F4320" s="84">
        <f t="shared" si="68"/>
        <v>312.75</v>
      </c>
      <c r="G4320" s="11" t="s">
        <v>7018</v>
      </c>
    </row>
    <row r="4321" spans="1:7">
      <c r="A4321" s="29">
        <v>4317</v>
      </c>
      <c r="B4321" s="67" t="s">
        <v>7867</v>
      </c>
      <c r="C4321" s="31" t="s">
        <v>3214</v>
      </c>
      <c r="D4321" s="32">
        <v>4.14</v>
      </c>
      <c r="E4321" s="85">
        <v>75</v>
      </c>
      <c r="F4321" s="84">
        <f t="shared" si="68"/>
        <v>310.5</v>
      </c>
      <c r="G4321" s="11" t="s">
        <v>7018</v>
      </c>
    </row>
    <row r="4322" spans="1:7">
      <c r="A4322" s="29">
        <v>4318</v>
      </c>
      <c r="B4322" s="67" t="s">
        <v>7868</v>
      </c>
      <c r="C4322" s="36" t="s">
        <v>3713</v>
      </c>
      <c r="D4322" s="32">
        <v>2.6</v>
      </c>
      <c r="E4322" s="84">
        <v>75</v>
      </c>
      <c r="F4322" s="84">
        <f t="shared" si="68"/>
        <v>195</v>
      </c>
      <c r="G4322" s="11" t="s">
        <v>7018</v>
      </c>
    </row>
    <row r="4323" spans="1:7">
      <c r="A4323" s="29">
        <v>4319</v>
      </c>
      <c r="B4323" s="67" t="s">
        <v>7869</v>
      </c>
      <c r="C4323" s="83" t="s">
        <v>7364</v>
      </c>
      <c r="D4323" s="32">
        <v>1.59</v>
      </c>
      <c r="E4323" s="85">
        <v>75</v>
      </c>
      <c r="F4323" s="84">
        <f t="shared" si="68"/>
        <v>119.25</v>
      </c>
      <c r="G4323" s="11" t="s">
        <v>7018</v>
      </c>
    </row>
    <row r="4324" spans="1:7">
      <c r="A4324" s="29">
        <v>4320</v>
      </c>
      <c r="B4324" s="67" t="s">
        <v>7870</v>
      </c>
      <c r="C4324" s="83" t="s">
        <v>7566</v>
      </c>
      <c r="D4324" s="32">
        <v>1.44</v>
      </c>
      <c r="E4324" s="84">
        <v>75</v>
      </c>
      <c r="F4324" s="84">
        <f t="shared" si="68"/>
        <v>108</v>
      </c>
      <c r="G4324" s="11" t="s">
        <v>7018</v>
      </c>
    </row>
    <row r="4325" spans="1:7">
      <c r="A4325" s="29">
        <v>4321</v>
      </c>
      <c r="B4325" s="67" t="s">
        <v>7871</v>
      </c>
      <c r="C4325" s="36" t="s">
        <v>2883</v>
      </c>
      <c r="D4325" s="32">
        <v>0.83</v>
      </c>
      <c r="E4325" s="85">
        <v>75</v>
      </c>
      <c r="F4325" s="84">
        <f t="shared" si="68"/>
        <v>62.25</v>
      </c>
      <c r="G4325" s="11" t="s">
        <v>7018</v>
      </c>
    </row>
    <row r="4326" spans="1:7">
      <c r="A4326" s="29">
        <v>4322</v>
      </c>
      <c r="B4326" s="67" t="s">
        <v>7872</v>
      </c>
      <c r="C4326" s="83" t="s">
        <v>7873</v>
      </c>
      <c r="D4326" s="32">
        <v>2.33</v>
      </c>
      <c r="E4326" s="84">
        <v>75</v>
      </c>
      <c r="F4326" s="84">
        <f t="shared" si="68"/>
        <v>174.75</v>
      </c>
      <c r="G4326" s="11" t="s">
        <v>7018</v>
      </c>
    </row>
    <row r="4327" spans="1:7">
      <c r="A4327" s="29">
        <v>4323</v>
      </c>
      <c r="B4327" s="67" t="s">
        <v>7874</v>
      </c>
      <c r="C4327" s="83" t="s">
        <v>3639</v>
      </c>
      <c r="D4327" s="32">
        <v>5.15</v>
      </c>
      <c r="E4327" s="85">
        <v>75</v>
      </c>
      <c r="F4327" s="84">
        <f t="shared" si="68"/>
        <v>386.25</v>
      </c>
      <c r="G4327" s="11" t="s">
        <v>7018</v>
      </c>
    </row>
    <row r="4328" spans="1:7">
      <c r="A4328" s="29">
        <v>4324</v>
      </c>
      <c r="B4328" s="67" t="s">
        <v>7875</v>
      </c>
      <c r="C4328" s="83" t="s">
        <v>7876</v>
      </c>
      <c r="D4328" s="32">
        <v>3.31</v>
      </c>
      <c r="E4328" s="84">
        <v>75</v>
      </c>
      <c r="F4328" s="84">
        <f t="shared" si="68"/>
        <v>248.25</v>
      </c>
      <c r="G4328" s="11" t="s">
        <v>7018</v>
      </c>
    </row>
    <row r="4329" spans="1:7">
      <c r="A4329" s="29">
        <v>4325</v>
      </c>
      <c r="B4329" s="67" t="s">
        <v>7877</v>
      </c>
      <c r="C4329" s="31" t="s">
        <v>7878</v>
      </c>
      <c r="D4329" s="32">
        <v>3.93</v>
      </c>
      <c r="E4329" s="85">
        <v>75</v>
      </c>
      <c r="F4329" s="84">
        <f t="shared" si="68"/>
        <v>294.75</v>
      </c>
      <c r="G4329" s="11" t="s">
        <v>7018</v>
      </c>
    </row>
    <row r="4330" spans="1:7">
      <c r="A4330" s="29">
        <v>4326</v>
      </c>
      <c r="B4330" s="67" t="s">
        <v>7879</v>
      </c>
      <c r="C4330" s="83" t="s">
        <v>7880</v>
      </c>
      <c r="D4330" s="32">
        <v>2.31</v>
      </c>
      <c r="E4330" s="84">
        <v>75</v>
      </c>
      <c r="F4330" s="84">
        <f t="shared" si="68"/>
        <v>173.25</v>
      </c>
      <c r="G4330" s="11" t="s">
        <v>7018</v>
      </c>
    </row>
    <row r="4331" spans="1:7">
      <c r="A4331" s="29">
        <v>4327</v>
      </c>
      <c r="B4331" s="67" t="s">
        <v>7881</v>
      </c>
      <c r="C4331" s="83" t="s">
        <v>7882</v>
      </c>
      <c r="D4331" s="32">
        <v>1.12</v>
      </c>
      <c r="E4331" s="85">
        <v>75</v>
      </c>
      <c r="F4331" s="84">
        <f t="shared" si="68"/>
        <v>84</v>
      </c>
      <c r="G4331" s="11" t="s">
        <v>7018</v>
      </c>
    </row>
    <row r="4332" spans="1:7">
      <c r="A4332" s="29">
        <v>4328</v>
      </c>
      <c r="B4332" s="67" t="s">
        <v>7883</v>
      </c>
      <c r="C4332" s="31" t="s">
        <v>7884</v>
      </c>
      <c r="D4332" s="32">
        <v>7.73</v>
      </c>
      <c r="E4332" s="84">
        <v>75</v>
      </c>
      <c r="F4332" s="84">
        <f t="shared" si="68"/>
        <v>579.75</v>
      </c>
      <c r="G4332" s="11" t="s">
        <v>7018</v>
      </c>
    </row>
    <row r="4333" spans="1:7">
      <c r="A4333" s="29">
        <v>4329</v>
      </c>
      <c r="B4333" s="67" t="s">
        <v>7885</v>
      </c>
      <c r="C4333" s="36" t="s">
        <v>7886</v>
      </c>
      <c r="D4333" s="32">
        <v>2.08</v>
      </c>
      <c r="E4333" s="85">
        <v>75</v>
      </c>
      <c r="F4333" s="84">
        <f t="shared" si="68"/>
        <v>156</v>
      </c>
      <c r="G4333" s="11" t="s">
        <v>7018</v>
      </c>
    </row>
    <row r="4334" spans="1:7">
      <c r="A4334" s="29">
        <v>4330</v>
      </c>
      <c r="B4334" s="67" t="s">
        <v>7887</v>
      </c>
      <c r="C4334" s="36" t="s">
        <v>7888</v>
      </c>
      <c r="D4334" s="32">
        <v>2.41</v>
      </c>
      <c r="E4334" s="84">
        <v>75</v>
      </c>
      <c r="F4334" s="84">
        <f t="shared" si="68"/>
        <v>180.75</v>
      </c>
      <c r="G4334" s="11" t="s">
        <v>7018</v>
      </c>
    </row>
    <row r="4335" spans="1:7">
      <c r="A4335" s="29">
        <v>4331</v>
      </c>
      <c r="B4335" s="67" t="s">
        <v>7889</v>
      </c>
      <c r="C4335" s="83" t="s">
        <v>3601</v>
      </c>
      <c r="D4335" s="32">
        <v>2.75</v>
      </c>
      <c r="E4335" s="85">
        <v>75</v>
      </c>
      <c r="F4335" s="84">
        <f t="shared" si="68"/>
        <v>206.25</v>
      </c>
      <c r="G4335" s="11" t="s">
        <v>7018</v>
      </c>
    </row>
    <row r="4336" spans="1:7">
      <c r="A4336" s="29">
        <v>4332</v>
      </c>
      <c r="B4336" s="119" t="s">
        <v>7890</v>
      </c>
      <c r="C4336" s="83" t="s">
        <v>7891</v>
      </c>
      <c r="D4336" s="32">
        <v>4.88</v>
      </c>
      <c r="E4336" s="84">
        <v>75</v>
      </c>
      <c r="F4336" s="84">
        <f t="shared" si="68"/>
        <v>366</v>
      </c>
      <c r="G4336" s="11" t="s">
        <v>7018</v>
      </c>
    </row>
    <row r="4337" spans="1:7">
      <c r="A4337" s="29">
        <v>4333</v>
      </c>
      <c r="B4337" s="67" t="s">
        <v>7892</v>
      </c>
      <c r="C4337" s="83" t="s">
        <v>3985</v>
      </c>
      <c r="D4337" s="32">
        <v>2.17</v>
      </c>
      <c r="E4337" s="85">
        <v>75</v>
      </c>
      <c r="F4337" s="84">
        <f t="shared" si="68"/>
        <v>162.75</v>
      </c>
      <c r="G4337" s="11" t="s">
        <v>7018</v>
      </c>
    </row>
    <row r="4338" spans="1:7">
      <c r="A4338" s="29">
        <v>4334</v>
      </c>
      <c r="B4338" s="67" t="s">
        <v>7893</v>
      </c>
      <c r="C4338" s="31" t="s">
        <v>7894</v>
      </c>
      <c r="D4338" s="32">
        <v>2.5</v>
      </c>
      <c r="E4338" s="84">
        <v>75</v>
      </c>
      <c r="F4338" s="84">
        <f t="shared" si="68"/>
        <v>187.5</v>
      </c>
      <c r="G4338" s="11" t="s">
        <v>7018</v>
      </c>
    </row>
    <row r="4339" spans="1:7">
      <c r="A4339" s="29">
        <v>4335</v>
      </c>
      <c r="B4339" s="67" t="s">
        <v>7895</v>
      </c>
      <c r="C4339" s="31" t="s">
        <v>7896</v>
      </c>
      <c r="D4339" s="32">
        <v>4.48</v>
      </c>
      <c r="E4339" s="85">
        <v>75</v>
      </c>
      <c r="F4339" s="84">
        <f t="shared" si="68"/>
        <v>336</v>
      </c>
      <c r="G4339" s="11" t="s">
        <v>7018</v>
      </c>
    </row>
    <row r="4340" spans="1:7">
      <c r="A4340" s="29">
        <v>4336</v>
      </c>
      <c r="B4340" s="67" t="s">
        <v>7897</v>
      </c>
      <c r="C4340" s="31" t="s">
        <v>7898</v>
      </c>
      <c r="D4340" s="32">
        <v>1.69</v>
      </c>
      <c r="E4340" s="84">
        <v>75</v>
      </c>
      <c r="F4340" s="84">
        <f t="shared" si="68"/>
        <v>126.75</v>
      </c>
      <c r="G4340" s="11" t="s">
        <v>7018</v>
      </c>
    </row>
    <row r="4341" spans="1:7">
      <c r="A4341" s="29">
        <v>4337</v>
      </c>
      <c r="B4341" s="67" t="s">
        <v>7899</v>
      </c>
      <c r="C4341" s="83" t="s">
        <v>7388</v>
      </c>
      <c r="D4341" s="32">
        <v>4.49</v>
      </c>
      <c r="E4341" s="85">
        <v>75</v>
      </c>
      <c r="F4341" s="84">
        <f t="shared" si="68"/>
        <v>336.75</v>
      </c>
      <c r="G4341" s="11" t="s">
        <v>7018</v>
      </c>
    </row>
    <row r="4342" spans="1:7">
      <c r="A4342" s="29">
        <v>4338</v>
      </c>
      <c r="B4342" s="67" t="s">
        <v>7900</v>
      </c>
      <c r="C4342" s="31" t="s">
        <v>7901</v>
      </c>
      <c r="D4342" s="32">
        <v>2.39</v>
      </c>
      <c r="E4342" s="84">
        <v>75</v>
      </c>
      <c r="F4342" s="84">
        <f t="shared" si="68"/>
        <v>179.25</v>
      </c>
      <c r="G4342" s="11" t="s">
        <v>7018</v>
      </c>
    </row>
    <row r="4343" spans="1:7">
      <c r="A4343" s="29">
        <v>4339</v>
      </c>
      <c r="B4343" s="67" t="s">
        <v>7902</v>
      </c>
      <c r="C4343" s="83" t="s">
        <v>7903</v>
      </c>
      <c r="D4343" s="32">
        <v>3.24</v>
      </c>
      <c r="E4343" s="85">
        <v>75</v>
      </c>
      <c r="F4343" s="84">
        <f t="shared" si="68"/>
        <v>243</v>
      </c>
      <c r="G4343" s="11" t="s">
        <v>7018</v>
      </c>
    </row>
    <row r="4344" spans="1:7">
      <c r="A4344" s="29">
        <v>4340</v>
      </c>
      <c r="B4344" s="67" t="s">
        <v>7904</v>
      </c>
      <c r="C4344" s="31" t="s">
        <v>7905</v>
      </c>
      <c r="D4344" s="32">
        <v>0.57</v>
      </c>
      <c r="E4344" s="84">
        <v>75</v>
      </c>
      <c r="F4344" s="84">
        <f t="shared" si="68"/>
        <v>42.75</v>
      </c>
      <c r="G4344" s="11" t="s">
        <v>7018</v>
      </c>
    </row>
    <row r="4345" spans="1:7">
      <c r="A4345" s="29">
        <v>4341</v>
      </c>
      <c r="B4345" s="67" t="s">
        <v>7906</v>
      </c>
      <c r="C4345" s="31" t="s">
        <v>4475</v>
      </c>
      <c r="D4345" s="32">
        <v>0.24</v>
      </c>
      <c r="E4345" s="85">
        <v>75</v>
      </c>
      <c r="F4345" s="84">
        <f t="shared" si="68"/>
        <v>18</v>
      </c>
      <c r="G4345" s="11" t="s">
        <v>7018</v>
      </c>
    </row>
    <row r="4346" spans="1:7">
      <c r="A4346" s="29">
        <v>4342</v>
      </c>
      <c r="B4346" s="88" t="s">
        <v>7907</v>
      </c>
      <c r="C4346" s="89" t="s">
        <v>7908</v>
      </c>
      <c r="D4346" s="90">
        <v>2.78</v>
      </c>
      <c r="E4346" s="91">
        <v>75</v>
      </c>
      <c r="F4346" s="91">
        <f t="shared" si="68"/>
        <v>208.5</v>
      </c>
      <c r="G4346" s="11" t="s">
        <v>7018</v>
      </c>
    </row>
    <row r="4347" spans="1:7">
      <c r="A4347" s="29">
        <v>4343</v>
      </c>
      <c r="B4347" s="67" t="s">
        <v>7909</v>
      </c>
      <c r="C4347" s="83" t="s">
        <v>7910</v>
      </c>
      <c r="D4347" s="32">
        <v>2.32</v>
      </c>
      <c r="E4347" s="17">
        <v>75</v>
      </c>
      <c r="F4347" s="17">
        <f t="shared" si="68"/>
        <v>174</v>
      </c>
      <c r="G4347" s="11" t="s">
        <v>7018</v>
      </c>
    </row>
    <row r="4348" spans="1:7">
      <c r="A4348" s="29">
        <v>4344</v>
      </c>
      <c r="B4348" s="92" t="s">
        <v>7911</v>
      </c>
      <c r="C4348" s="93" t="s">
        <v>6097</v>
      </c>
      <c r="D4348" s="94">
        <v>2.25</v>
      </c>
      <c r="E4348" s="84">
        <v>75</v>
      </c>
      <c r="F4348" s="84">
        <f t="shared" si="68"/>
        <v>168.75</v>
      </c>
      <c r="G4348" s="11" t="s">
        <v>7018</v>
      </c>
    </row>
    <row r="4349" spans="1:7">
      <c r="A4349" s="29">
        <v>4345</v>
      </c>
      <c r="B4349" s="67" t="s">
        <v>7912</v>
      </c>
      <c r="C4349" s="83" t="s">
        <v>2229</v>
      </c>
      <c r="D4349" s="32">
        <v>2.88</v>
      </c>
      <c r="E4349" s="85">
        <v>75</v>
      </c>
      <c r="F4349" s="84">
        <f t="shared" si="68"/>
        <v>216</v>
      </c>
      <c r="G4349" s="11" t="s">
        <v>7018</v>
      </c>
    </row>
    <row r="4350" spans="1:7">
      <c r="A4350" s="29">
        <v>4346</v>
      </c>
      <c r="B4350" s="67" t="s">
        <v>7913</v>
      </c>
      <c r="C4350" s="83" t="s">
        <v>3711</v>
      </c>
      <c r="D4350" s="32">
        <v>3.52</v>
      </c>
      <c r="E4350" s="84">
        <v>75</v>
      </c>
      <c r="F4350" s="84">
        <f t="shared" ref="F4350:F4413" si="69">E4350*D4350</f>
        <v>264</v>
      </c>
      <c r="G4350" s="11" t="s">
        <v>7018</v>
      </c>
    </row>
    <row r="4351" spans="1:7">
      <c r="A4351" s="29">
        <v>4347</v>
      </c>
      <c r="B4351" s="67" t="s">
        <v>7914</v>
      </c>
      <c r="C4351" s="31" t="s">
        <v>2509</v>
      </c>
      <c r="D4351" s="32">
        <v>2.39</v>
      </c>
      <c r="E4351" s="85">
        <v>75</v>
      </c>
      <c r="F4351" s="84">
        <f t="shared" si="69"/>
        <v>179.25</v>
      </c>
      <c r="G4351" s="11" t="s">
        <v>7018</v>
      </c>
    </row>
    <row r="4352" spans="1:7">
      <c r="A4352" s="29">
        <v>4348</v>
      </c>
      <c r="B4352" s="67" t="s">
        <v>7915</v>
      </c>
      <c r="C4352" s="83" t="s">
        <v>7916</v>
      </c>
      <c r="D4352" s="32">
        <v>2.34</v>
      </c>
      <c r="E4352" s="84">
        <v>75</v>
      </c>
      <c r="F4352" s="84">
        <f t="shared" si="69"/>
        <v>175.5</v>
      </c>
      <c r="G4352" s="11" t="s">
        <v>7018</v>
      </c>
    </row>
    <row r="4353" spans="1:7">
      <c r="A4353" s="29">
        <v>4349</v>
      </c>
      <c r="B4353" s="67" t="s">
        <v>7917</v>
      </c>
      <c r="C4353" s="83" t="s">
        <v>7918</v>
      </c>
      <c r="D4353" s="32">
        <v>2.27</v>
      </c>
      <c r="E4353" s="85">
        <v>75</v>
      </c>
      <c r="F4353" s="84">
        <f t="shared" si="69"/>
        <v>170.25</v>
      </c>
      <c r="G4353" s="11" t="s">
        <v>7018</v>
      </c>
    </row>
    <row r="4354" spans="1:7">
      <c r="A4354" s="29">
        <v>4350</v>
      </c>
      <c r="B4354" s="67" t="s">
        <v>7919</v>
      </c>
      <c r="C4354" s="31" t="s">
        <v>7920</v>
      </c>
      <c r="D4354" s="32">
        <v>2.83</v>
      </c>
      <c r="E4354" s="84">
        <v>75</v>
      </c>
      <c r="F4354" s="84">
        <f t="shared" si="69"/>
        <v>212.25</v>
      </c>
      <c r="G4354" s="11" t="s">
        <v>7018</v>
      </c>
    </row>
    <row r="4355" spans="1:7">
      <c r="A4355" s="29">
        <v>4351</v>
      </c>
      <c r="B4355" s="67" t="s">
        <v>7921</v>
      </c>
      <c r="C4355" s="31" t="s">
        <v>7922</v>
      </c>
      <c r="D4355" s="32">
        <v>0.93</v>
      </c>
      <c r="E4355" s="85">
        <v>75</v>
      </c>
      <c r="F4355" s="84">
        <f t="shared" si="69"/>
        <v>69.75</v>
      </c>
      <c r="G4355" s="11" t="s">
        <v>7018</v>
      </c>
    </row>
    <row r="4356" spans="1:7">
      <c r="A4356" s="29">
        <v>4352</v>
      </c>
      <c r="B4356" s="119" t="s">
        <v>7923</v>
      </c>
      <c r="C4356" s="31" t="s">
        <v>5060</v>
      </c>
      <c r="D4356" s="32">
        <v>3.08</v>
      </c>
      <c r="E4356" s="84">
        <v>75</v>
      </c>
      <c r="F4356" s="84">
        <f t="shared" si="69"/>
        <v>231</v>
      </c>
      <c r="G4356" s="11" t="s">
        <v>7018</v>
      </c>
    </row>
    <row r="4357" spans="1:7">
      <c r="A4357" s="29">
        <v>4353</v>
      </c>
      <c r="B4357" s="67" t="s">
        <v>7924</v>
      </c>
      <c r="C4357" s="83" t="s">
        <v>7925</v>
      </c>
      <c r="D4357" s="32">
        <v>3.76</v>
      </c>
      <c r="E4357" s="85">
        <v>75</v>
      </c>
      <c r="F4357" s="84">
        <f t="shared" si="69"/>
        <v>282</v>
      </c>
      <c r="G4357" s="11" t="s">
        <v>7018</v>
      </c>
    </row>
    <row r="4358" spans="1:7">
      <c r="A4358" s="29">
        <v>4354</v>
      </c>
      <c r="B4358" s="67" t="s">
        <v>7926</v>
      </c>
      <c r="C4358" s="31" t="s">
        <v>7927</v>
      </c>
      <c r="D4358" s="32">
        <v>3.55</v>
      </c>
      <c r="E4358" s="84">
        <v>75</v>
      </c>
      <c r="F4358" s="84">
        <f t="shared" si="69"/>
        <v>266.25</v>
      </c>
      <c r="G4358" s="11" t="s">
        <v>7018</v>
      </c>
    </row>
    <row r="4359" spans="1:7">
      <c r="A4359" s="29">
        <v>4355</v>
      </c>
      <c r="B4359" s="67" t="s">
        <v>7928</v>
      </c>
      <c r="C4359" s="83" t="s">
        <v>7929</v>
      </c>
      <c r="D4359" s="32">
        <v>2.98</v>
      </c>
      <c r="E4359" s="85">
        <v>75</v>
      </c>
      <c r="F4359" s="84">
        <f t="shared" si="69"/>
        <v>223.5</v>
      </c>
      <c r="G4359" s="11" t="s">
        <v>7018</v>
      </c>
    </row>
    <row r="4360" spans="1:7">
      <c r="A4360" s="29">
        <v>4356</v>
      </c>
      <c r="B4360" s="67" t="s">
        <v>7930</v>
      </c>
      <c r="C4360" s="98" t="s">
        <v>7269</v>
      </c>
      <c r="D4360" s="90">
        <v>3.58</v>
      </c>
      <c r="E4360" s="91">
        <v>75</v>
      </c>
      <c r="F4360" s="84">
        <f t="shared" si="69"/>
        <v>268.5</v>
      </c>
      <c r="G4360" s="11" t="s">
        <v>7018</v>
      </c>
    </row>
    <row r="4361" spans="1:7">
      <c r="A4361" s="29">
        <v>4357</v>
      </c>
      <c r="B4361" s="67" t="s">
        <v>7931</v>
      </c>
      <c r="C4361" s="83" t="s">
        <v>7932</v>
      </c>
      <c r="D4361" s="32">
        <v>1.01</v>
      </c>
      <c r="E4361" s="17">
        <v>75</v>
      </c>
      <c r="F4361" s="84">
        <f t="shared" si="69"/>
        <v>75.75</v>
      </c>
      <c r="G4361" s="11" t="s">
        <v>7018</v>
      </c>
    </row>
    <row r="4362" spans="1:7">
      <c r="A4362" s="29">
        <v>4358</v>
      </c>
      <c r="B4362" s="67" t="s">
        <v>7933</v>
      </c>
      <c r="C4362" s="83" t="s">
        <v>7934</v>
      </c>
      <c r="D4362" s="32">
        <v>8.83</v>
      </c>
      <c r="E4362" s="17">
        <v>75</v>
      </c>
      <c r="F4362" s="84">
        <f t="shared" si="69"/>
        <v>662.25</v>
      </c>
      <c r="G4362" s="11" t="s">
        <v>7018</v>
      </c>
    </row>
    <row r="4363" spans="1:7">
      <c r="A4363" s="29">
        <v>4359</v>
      </c>
      <c r="B4363" s="67" t="s">
        <v>7935</v>
      </c>
      <c r="C4363" s="31" t="s">
        <v>7936</v>
      </c>
      <c r="D4363" s="32">
        <v>1.39</v>
      </c>
      <c r="E4363" s="17">
        <v>75</v>
      </c>
      <c r="F4363" s="84">
        <f t="shared" si="69"/>
        <v>104.25</v>
      </c>
      <c r="G4363" s="11" t="s">
        <v>7018</v>
      </c>
    </row>
    <row r="4364" spans="1:7">
      <c r="A4364" s="29">
        <v>4360</v>
      </c>
      <c r="B4364" s="67" t="s">
        <v>7937</v>
      </c>
      <c r="C4364" s="31" t="s">
        <v>7938</v>
      </c>
      <c r="D4364" s="32">
        <v>1.53</v>
      </c>
      <c r="E4364" s="17">
        <v>75</v>
      </c>
      <c r="F4364" s="84">
        <f t="shared" si="69"/>
        <v>114.75</v>
      </c>
      <c r="G4364" s="11" t="s">
        <v>7018</v>
      </c>
    </row>
    <row r="4365" spans="1:7">
      <c r="A4365" s="29">
        <v>4361</v>
      </c>
      <c r="B4365" s="67" t="s">
        <v>7939</v>
      </c>
      <c r="C4365" s="83" t="s">
        <v>7940</v>
      </c>
      <c r="D4365" s="32">
        <v>6.95</v>
      </c>
      <c r="E4365" s="17">
        <v>75</v>
      </c>
      <c r="F4365" s="84">
        <f t="shared" si="69"/>
        <v>521.25</v>
      </c>
      <c r="G4365" s="11" t="s">
        <v>7018</v>
      </c>
    </row>
    <row r="4366" spans="1:7">
      <c r="A4366" s="29">
        <v>4362</v>
      </c>
      <c r="B4366" s="67" t="s">
        <v>7941</v>
      </c>
      <c r="C4366" s="31" t="s">
        <v>3316</v>
      </c>
      <c r="D4366" s="32">
        <v>0.94</v>
      </c>
      <c r="E4366" s="17">
        <v>75</v>
      </c>
      <c r="F4366" s="84">
        <f t="shared" si="69"/>
        <v>70.5</v>
      </c>
      <c r="G4366" s="11" t="s">
        <v>7018</v>
      </c>
    </row>
    <row r="4367" spans="1:7">
      <c r="A4367" s="29">
        <v>4363</v>
      </c>
      <c r="B4367" s="67" t="s">
        <v>7942</v>
      </c>
      <c r="C4367" s="31" t="s">
        <v>7943</v>
      </c>
      <c r="D4367" s="32">
        <v>2.02</v>
      </c>
      <c r="E4367" s="17">
        <v>75</v>
      </c>
      <c r="F4367" s="84">
        <f t="shared" si="69"/>
        <v>151.5</v>
      </c>
      <c r="G4367" s="11" t="s">
        <v>7018</v>
      </c>
    </row>
    <row r="4368" spans="1:7">
      <c r="A4368" s="29">
        <v>4364</v>
      </c>
      <c r="B4368" s="67" t="s">
        <v>7944</v>
      </c>
      <c r="C4368" s="31" t="s">
        <v>7945</v>
      </c>
      <c r="D4368" s="32">
        <v>1.64</v>
      </c>
      <c r="E4368" s="17">
        <v>75</v>
      </c>
      <c r="F4368" s="84">
        <f t="shared" si="69"/>
        <v>123</v>
      </c>
      <c r="G4368" s="11" t="s">
        <v>7018</v>
      </c>
    </row>
    <row r="4369" spans="1:7">
      <c r="A4369" s="29">
        <v>4365</v>
      </c>
      <c r="B4369" s="67" t="s">
        <v>7946</v>
      </c>
      <c r="C4369" s="83" t="s">
        <v>7947</v>
      </c>
      <c r="D4369" s="32">
        <v>1.99</v>
      </c>
      <c r="E4369" s="17">
        <v>75</v>
      </c>
      <c r="F4369" s="84">
        <f t="shared" si="69"/>
        <v>149.25</v>
      </c>
      <c r="G4369" s="11" t="s">
        <v>7018</v>
      </c>
    </row>
    <row r="4370" spans="1:7">
      <c r="A4370" s="29">
        <v>4366</v>
      </c>
      <c r="B4370" s="67" t="s">
        <v>7948</v>
      </c>
      <c r="C4370" s="83" t="s">
        <v>7949</v>
      </c>
      <c r="D4370" s="32">
        <v>2.12</v>
      </c>
      <c r="E4370" s="17">
        <v>75</v>
      </c>
      <c r="F4370" s="84">
        <f t="shared" si="69"/>
        <v>159</v>
      </c>
      <c r="G4370" s="11" t="s">
        <v>7018</v>
      </c>
    </row>
    <row r="4371" spans="1:7">
      <c r="A4371" s="29">
        <v>4367</v>
      </c>
      <c r="B4371" s="67" t="s">
        <v>7950</v>
      </c>
      <c r="C4371" s="83" t="s">
        <v>4322</v>
      </c>
      <c r="D4371" s="32">
        <v>2.37</v>
      </c>
      <c r="E4371" s="17">
        <v>75</v>
      </c>
      <c r="F4371" s="84">
        <f t="shared" si="69"/>
        <v>177.75</v>
      </c>
      <c r="G4371" s="11" t="s">
        <v>7018</v>
      </c>
    </row>
    <row r="4372" spans="1:7">
      <c r="A4372" s="29">
        <v>4368</v>
      </c>
      <c r="B4372" s="67" t="s">
        <v>7951</v>
      </c>
      <c r="C4372" s="83" t="s">
        <v>7952</v>
      </c>
      <c r="D4372" s="32">
        <v>3.05</v>
      </c>
      <c r="E4372" s="17">
        <v>75</v>
      </c>
      <c r="F4372" s="84">
        <f t="shared" si="69"/>
        <v>228.75</v>
      </c>
      <c r="G4372" s="11" t="s">
        <v>7018</v>
      </c>
    </row>
    <row r="4373" spans="1:7">
      <c r="A4373" s="29">
        <v>4369</v>
      </c>
      <c r="B4373" s="67" t="s">
        <v>7953</v>
      </c>
      <c r="C4373" s="31" t="s">
        <v>7954</v>
      </c>
      <c r="D4373" s="32">
        <v>2.11</v>
      </c>
      <c r="E4373" s="17">
        <v>75</v>
      </c>
      <c r="F4373" s="84">
        <f t="shared" si="69"/>
        <v>158.25</v>
      </c>
      <c r="G4373" s="11" t="s">
        <v>7018</v>
      </c>
    </row>
    <row r="4374" spans="1:7">
      <c r="A4374" s="29">
        <v>4370</v>
      </c>
      <c r="B4374" s="67" t="s">
        <v>7955</v>
      </c>
      <c r="C4374" s="83" t="s">
        <v>7956</v>
      </c>
      <c r="D4374" s="32">
        <v>3.11</v>
      </c>
      <c r="E4374" s="17">
        <v>75</v>
      </c>
      <c r="F4374" s="84">
        <f t="shared" si="69"/>
        <v>233.25</v>
      </c>
      <c r="G4374" s="11" t="s">
        <v>7018</v>
      </c>
    </row>
    <row r="4375" spans="1:7">
      <c r="A4375" s="29">
        <v>4371</v>
      </c>
      <c r="B4375" s="67" t="s">
        <v>7957</v>
      </c>
      <c r="C4375" s="83" t="s">
        <v>7958</v>
      </c>
      <c r="D4375" s="32">
        <v>4.57</v>
      </c>
      <c r="E4375" s="17">
        <v>75</v>
      </c>
      <c r="F4375" s="84">
        <f t="shared" si="69"/>
        <v>342.75</v>
      </c>
      <c r="G4375" s="11" t="s">
        <v>7018</v>
      </c>
    </row>
    <row r="4376" spans="1:7">
      <c r="A4376" s="29">
        <v>4372</v>
      </c>
      <c r="B4376" s="67" t="s">
        <v>7959</v>
      </c>
      <c r="C4376" s="36" t="s">
        <v>7960</v>
      </c>
      <c r="D4376" s="32">
        <v>1.58</v>
      </c>
      <c r="E4376" s="17">
        <v>75</v>
      </c>
      <c r="F4376" s="84">
        <f t="shared" si="69"/>
        <v>118.5</v>
      </c>
      <c r="G4376" s="11" t="s">
        <v>7018</v>
      </c>
    </row>
    <row r="4377" spans="1:7">
      <c r="A4377" s="29">
        <v>4373</v>
      </c>
      <c r="B4377" s="67" t="s">
        <v>7961</v>
      </c>
      <c r="C4377" s="99" t="s">
        <v>7962</v>
      </c>
      <c r="D4377" s="32">
        <v>1.81</v>
      </c>
      <c r="E4377" s="17">
        <v>75</v>
      </c>
      <c r="F4377" s="84">
        <f t="shared" si="69"/>
        <v>135.75</v>
      </c>
      <c r="G4377" s="11" t="s">
        <v>7018</v>
      </c>
    </row>
    <row r="4378" spans="1:7">
      <c r="A4378" s="29">
        <v>4374</v>
      </c>
      <c r="B4378" s="67" t="s">
        <v>7963</v>
      </c>
      <c r="C4378" s="36" t="s">
        <v>7964</v>
      </c>
      <c r="D4378" s="32">
        <v>2.31</v>
      </c>
      <c r="E4378" s="17">
        <v>75</v>
      </c>
      <c r="F4378" s="84">
        <f t="shared" si="69"/>
        <v>173.25</v>
      </c>
      <c r="G4378" s="11" t="s">
        <v>7018</v>
      </c>
    </row>
    <row r="4379" spans="1:7">
      <c r="A4379" s="29">
        <v>4375</v>
      </c>
      <c r="B4379" s="67" t="s">
        <v>7965</v>
      </c>
      <c r="C4379" s="83" t="s">
        <v>7966</v>
      </c>
      <c r="D4379" s="32">
        <v>1.17</v>
      </c>
      <c r="E4379" s="17">
        <v>75</v>
      </c>
      <c r="F4379" s="84">
        <f t="shared" si="69"/>
        <v>87.75</v>
      </c>
      <c r="G4379" s="11" t="s">
        <v>7018</v>
      </c>
    </row>
    <row r="4380" spans="1:7">
      <c r="A4380" s="29">
        <v>4376</v>
      </c>
      <c r="B4380" s="67" t="s">
        <v>7967</v>
      </c>
      <c r="C4380" s="31" t="s">
        <v>7968</v>
      </c>
      <c r="D4380" s="32">
        <v>3.28</v>
      </c>
      <c r="E4380" s="17">
        <v>75</v>
      </c>
      <c r="F4380" s="84">
        <f t="shared" si="69"/>
        <v>246</v>
      </c>
      <c r="G4380" s="11" t="s">
        <v>7018</v>
      </c>
    </row>
    <row r="4381" spans="1:7">
      <c r="A4381" s="29">
        <v>4377</v>
      </c>
      <c r="B4381" s="67" t="s">
        <v>7969</v>
      </c>
      <c r="C4381" s="31" t="s">
        <v>7970</v>
      </c>
      <c r="D4381" s="32">
        <v>1.05</v>
      </c>
      <c r="E4381" s="17">
        <v>75</v>
      </c>
      <c r="F4381" s="84">
        <f t="shared" si="69"/>
        <v>78.75</v>
      </c>
      <c r="G4381" s="11" t="s">
        <v>7018</v>
      </c>
    </row>
    <row r="4382" spans="1:7">
      <c r="A4382" s="29">
        <v>4378</v>
      </c>
      <c r="B4382" s="67" t="s">
        <v>7971</v>
      </c>
      <c r="C4382" s="83" t="s">
        <v>6757</v>
      </c>
      <c r="D4382" s="32">
        <v>8.97</v>
      </c>
      <c r="E4382" s="17">
        <v>75</v>
      </c>
      <c r="F4382" s="84">
        <f t="shared" si="69"/>
        <v>672.75</v>
      </c>
      <c r="G4382" s="11" t="s">
        <v>7018</v>
      </c>
    </row>
    <row r="4383" spans="1:7">
      <c r="A4383" s="29">
        <v>4379</v>
      </c>
      <c r="B4383" s="67" t="s">
        <v>7972</v>
      </c>
      <c r="C4383" s="83" t="s">
        <v>5305</v>
      </c>
      <c r="D4383" s="32">
        <v>2.76</v>
      </c>
      <c r="E4383" s="17">
        <v>75</v>
      </c>
      <c r="F4383" s="84">
        <f t="shared" si="69"/>
        <v>207</v>
      </c>
      <c r="G4383" s="11" t="s">
        <v>7018</v>
      </c>
    </row>
    <row r="4384" spans="1:7">
      <c r="A4384" s="29">
        <v>4380</v>
      </c>
      <c r="B4384" s="67" t="s">
        <v>7973</v>
      </c>
      <c r="C4384" s="83" t="s">
        <v>6134</v>
      </c>
      <c r="D4384" s="32">
        <v>1.93</v>
      </c>
      <c r="E4384" s="17">
        <v>75</v>
      </c>
      <c r="F4384" s="84">
        <f t="shared" si="69"/>
        <v>144.75</v>
      </c>
      <c r="G4384" s="11" t="s">
        <v>7018</v>
      </c>
    </row>
    <row r="4385" spans="1:7">
      <c r="A4385" s="29">
        <v>4381</v>
      </c>
      <c r="B4385" s="67" t="s">
        <v>7974</v>
      </c>
      <c r="C4385" s="83" t="s">
        <v>7975</v>
      </c>
      <c r="D4385" s="32">
        <v>1.17</v>
      </c>
      <c r="E4385" s="17">
        <v>75</v>
      </c>
      <c r="F4385" s="84">
        <f t="shared" si="69"/>
        <v>87.75</v>
      </c>
      <c r="G4385" s="11" t="s">
        <v>7018</v>
      </c>
    </row>
    <row r="4386" spans="1:7">
      <c r="A4386" s="29">
        <v>4382</v>
      </c>
      <c r="B4386" s="67" t="s">
        <v>7976</v>
      </c>
      <c r="C4386" s="83" t="s">
        <v>7977</v>
      </c>
      <c r="D4386" s="32">
        <v>1.6</v>
      </c>
      <c r="E4386" s="17">
        <v>75</v>
      </c>
      <c r="F4386" s="84">
        <f t="shared" si="69"/>
        <v>120</v>
      </c>
      <c r="G4386" s="11" t="s">
        <v>7018</v>
      </c>
    </row>
    <row r="4387" spans="1:7">
      <c r="A4387" s="29">
        <v>4383</v>
      </c>
      <c r="B4387" s="67" t="s">
        <v>7978</v>
      </c>
      <c r="C4387" s="83" t="s">
        <v>7979</v>
      </c>
      <c r="D4387" s="32">
        <v>3.17</v>
      </c>
      <c r="E4387" s="17">
        <v>75</v>
      </c>
      <c r="F4387" s="84">
        <f t="shared" si="69"/>
        <v>237.75</v>
      </c>
      <c r="G4387" s="11" t="s">
        <v>7018</v>
      </c>
    </row>
    <row r="4388" spans="1:7">
      <c r="A4388" s="29">
        <v>4384</v>
      </c>
      <c r="B4388" s="67" t="s">
        <v>7980</v>
      </c>
      <c r="C4388" s="31" t="s">
        <v>7981</v>
      </c>
      <c r="D4388" s="32">
        <v>1.67</v>
      </c>
      <c r="E4388" s="17">
        <v>75</v>
      </c>
      <c r="F4388" s="84">
        <f t="shared" si="69"/>
        <v>125.25</v>
      </c>
      <c r="G4388" s="11" t="s">
        <v>7018</v>
      </c>
    </row>
    <row r="4389" spans="1:7">
      <c r="A4389" s="29">
        <v>4385</v>
      </c>
      <c r="B4389" s="67" t="s">
        <v>7982</v>
      </c>
      <c r="C4389" s="83" t="s">
        <v>6316</v>
      </c>
      <c r="D4389" s="32">
        <v>1.17</v>
      </c>
      <c r="E4389" s="17">
        <v>75</v>
      </c>
      <c r="F4389" s="84">
        <f t="shared" si="69"/>
        <v>87.75</v>
      </c>
      <c r="G4389" s="11" t="s">
        <v>7018</v>
      </c>
    </row>
    <row r="4390" spans="1:7">
      <c r="A4390" s="29">
        <v>4386</v>
      </c>
      <c r="B4390" s="67" t="s">
        <v>7983</v>
      </c>
      <c r="C4390" s="83" t="s">
        <v>7984</v>
      </c>
      <c r="D4390" s="32">
        <v>2.3</v>
      </c>
      <c r="E4390" s="17">
        <v>75</v>
      </c>
      <c r="F4390" s="84">
        <f t="shared" si="69"/>
        <v>172.5</v>
      </c>
      <c r="G4390" s="11" t="s">
        <v>7018</v>
      </c>
    </row>
    <row r="4391" spans="1:7">
      <c r="A4391" s="29">
        <v>4387</v>
      </c>
      <c r="B4391" s="67" t="s">
        <v>7985</v>
      </c>
      <c r="C4391" s="83" t="s">
        <v>7986</v>
      </c>
      <c r="D4391" s="32">
        <v>1.62</v>
      </c>
      <c r="E4391" s="17">
        <v>75</v>
      </c>
      <c r="F4391" s="84">
        <f t="shared" si="69"/>
        <v>121.5</v>
      </c>
      <c r="G4391" s="11" t="s">
        <v>7018</v>
      </c>
    </row>
    <row r="4392" spans="1:7">
      <c r="A4392" s="29">
        <v>4388</v>
      </c>
      <c r="B4392" s="67" t="s">
        <v>7987</v>
      </c>
      <c r="C4392" s="31" t="s">
        <v>5754</v>
      </c>
      <c r="D4392" s="32">
        <v>2.02</v>
      </c>
      <c r="E4392" s="17">
        <v>75</v>
      </c>
      <c r="F4392" s="84">
        <f t="shared" si="69"/>
        <v>151.5</v>
      </c>
      <c r="G4392" s="11" t="s">
        <v>7018</v>
      </c>
    </row>
    <row r="4393" spans="1:7">
      <c r="A4393" s="29">
        <v>4389</v>
      </c>
      <c r="B4393" s="67" t="s">
        <v>7988</v>
      </c>
      <c r="C4393" s="83" t="s">
        <v>7989</v>
      </c>
      <c r="D4393" s="32">
        <v>3.53</v>
      </c>
      <c r="E4393" s="17">
        <v>75</v>
      </c>
      <c r="F4393" s="84">
        <f t="shared" si="69"/>
        <v>264.75</v>
      </c>
      <c r="G4393" s="11" t="s">
        <v>7018</v>
      </c>
    </row>
    <row r="4394" spans="1:7">
      <c r="A4394" s="29">
        <v>4390</v>
      </c>
      <c r="B4394" s="67" t="s">
        <v>7990</v>
      </c>
      <c r="C4394" s="83" t="s">
        <v>7991</v>
      </c>
      <c r="D4394" s="32">
        <v>4.63</v>
      </c>
      <c r="E4394" s="17">
        <v>75</v>
      </c>
      <c r="F4394" s="84">
        <f t="shared" si="69"/>
        <v>347.25</v>
      </c>
      <c r="G4394" s="11" t="s">
        <v>7018</v>
      </c>
    </row>
    <row r="4395" spans="1:7">
      <c r="A4395" s="29">
        <v>4391</v>
      </c>
      <c r="B4395" s="67" t="s">
        <v>7992</v>
      </c>
      <c r="C4395" s="31" t="s">
        <v>5369</v>
      </c>
      <c r="D4395" s="32">
        <v>5.07</v>
      </c>
      <c r="E4395" s="17">
        <v>75</v>
      </c>
      <c r="F4395" s="84">
        <f t="shared" si="69"/>
        <v>380.25</v>
      </c>
      <c r="G4395" s="11" t="s">
        <v>7018</v>
      </c>
    </row>
    <row r="4396" spans="1:7">
      <c r="A4396" s="29">
        <v>4392</v>
      </c>
      <c r="B4396" s="67" t="s">
        <v>7993</v>
      </c>
      <c r="C4396" s="83" t="s">
        <v>7994</v>
      </c>
      <c r="D4396" s="32">
        <v>4.41</v>
      </c>
      <c r="E4396" s="17">
        <v>75</v>
      </c>
      <c r="F4396" s="84">
        <f t="shared" si="69"/>
        <v>330.75</v>
      </c>
      <c r="G4396" s="11" t="s">
        <v>7018</v>
      </c>
    </row>
    <row r="4397" spans="1:7">
      <c r="A4397" s="29">
        <v>4393</v>
      </c>
      <c r="B4397" s="67" t="s">
        <v>7995</v>
      </c>
      <c r="C4397" s="83" t="s">
        <v>7996</v>
      </c>
      <c r="D4397" s="32">
        <v>2.39</v>
      </c>
      <c r="E4397" s="17">
        <v>75</v>
      </c>
      <c r="F4397" s="84">
        <f t="shared" si="69"/>
        <v>179.25</v>
      </c>
      <c r="G4397" s="11" t="s">
        <v>7018</v>
      </c>
    </row>
    <row r="4398" spans="1:7">
      <c r="A4398" s="29">
        <v>4394</v>
      </c>
      <c r="B4398" s="67" t="s">
        <v>7997</v>
      </c>
      <c r="C4398" s="31" t="s">
        <v>7998</v>
      </c>
      <c r="D4398" s="32">
        <v>2.46</v>
      </c>
      <c r="E4398" s="17">
        <v>75</v>
      </c>
      <c r="F4398" s="84">
        <f t="shared" si="69"/>
        <v>184.5</v>
      </c>
      <c r="G4398" s="11" t="s">
        <v>7018</v>
      </c>
    </row>
    <row r="4399" spans="1:7">
      <c r="A4399" s="29">
        <v>4395</v>
      </c>
      <c r="B4399" s="67" t="s">
        <v>7999</v>
      </c>
      <c r="C4399" s="83" t="s">
        <v>7962</v>
      </c>
      <c r="D4399" s="32">
        <v>5.11</v>
      </c>
      <c r="E4399" s="17">
        <v>75</v>
      </c>
      <c r="F4399" s="84">
        <f t="shared" si="69"/>
        <v>383.25</v>
      </c>
      <c r="G4399" s="11" t="s">
        <v>7018</v>
      </c>
    </row>
    <row r="4400" spans="1:7">
      <c r="A4400" s="29">
        <v>4396</v>
      </c>
      <c r="B4400" s="67" t="s">
        <v>8000</v>
      </c>
      <c r="C4400" s="83" t="s">
        <v>8001</v>
      </c>
      <c r="D4400" s="32">
        <v>3.27</v>
      </c>
      <c r="E4400" s="17">
        <v>75</v>
      </c>
      <c r="F4400" s="84">
        <f t="shared" si="69"/>
        <v>245.25</v>
      </c>
      <c r="G4400" s="11" t="s">
        <v>7018</v>
      </c>
    </row>
    <row r="4401" spans="1:7">
      <c r="A4401" s="29">
        <v>4397</v>
      </c>
      <c r="B4401" s="67" t="s">
        <v>8002</v>
      </c>
      <c r="C4401" s="83" t="s">
        <v>8003</v>
      </c>
      <c r="D4401" s="32">
        <v>0.94</v>
      </c>
      <c r="E4401" s="17">
        <v>75</v>
      </c>
      <c r="F4401" s="84">
        <f t="shared" si="69"/>
        <v>70.5</v>
      </c>
      <c r="G4401" s="11" t="s">
        <v>7018</v>
      </c>
    </row>
    <row r="4402" spans="1:7">
      <c r="A4402" s="29">
        <v>4398</v>
      </c>
      <c r="B4402" s="67" t="s">
        <v>8004</v>
      </c>
      <c r="C4402" s="83" t="s">
        <v>8005</v>
      </c>
      <c r="D4402" s="32">
        <v>7.1</v>
      </c>
      <c r="E4402" s="17">
        <v>75</v>
      </c>
      <c r="F4402" s="84">
        <f t="shared" si="69"/>
        <v>532.5</v>
      </c>
      <c r="G4402" s="11" t="s">
        <v>7018</v>
      </c>
    </row>
    <row r="4403" spans="1:7">
      <c r="A4403" s="29">
        <v>4399</v>
      </c>
      <c r="B4403" s="67" t="s">
        <v>8006</v>
      </c>
      <c r="C4403" s="31" t="s">
        <v>3011</v>
      </c>
      <c r="D4403" s="32">
        <v>2.74</v>
      </c>
      <c r="E4403" s="17">
        <v>75</v>
      </c>
      <c r="F4403" s="84">
        <f t="shared" si="69"/>
        <v>205.5</v>
      </c>
      <c r="G4403" s="11" t="s">
        <v>7018</v>
      </c>
    </row>
    <row r="4404" spans="1:7">
      <c r="A4404" s="29">
        <v>4400</v>
      </c>
      <c r="B4404" s="67" t="s">
        <v>8007</v>
      </c>
      <c r="C4404" s="83" t="s">
        <v>4900</v>
      </c>
      <c r="D4404" s="32">
        <v>2.97</v>
      </c>
      <c r="E4404" s="17">
        <v>75</v>
      </c>
      <c r="F4404" s="84">
        <f t="shared" si="69"/>
        <v>222.75</v>
      </c>
      <c r="G4404" s="11" t="s">
        <v>7018</v>
      </c>
    </row>
    <row r="4405" spans="1:7">
      <c r="A4405" s="29">
        <v>4401</v>
      </c>
      <c r="B4405" s="67" t="s">
        <v>8008</v>
      </c>
      <c r="C4405" s="31" t="s">
        <v>3214</v>
      </c>
      <c r="D4405" s="32">
        <v>2.28</v>
      </c>
      <c r="E4405" s="17">
        <v>75</v>
      </c>
      <c r="F4405" s="84">
        <f t="shared" si="69"/>
        <v>171</v>
      </c>
      <c r="G4405" s="11" t="s">
        <v>7018</v>
      </c>
    </row>
    <row r="4406" spans="1:7">
      <c r="A4406" s="29">
        <v>4402</v>
      </c>
      <c r="B4406" s="67" t="s">
        <v>8009</v>
      </c>
      <c r="C4406" s="83" t="s">
        <v>1811</v>
      </c>
      <c r="D4406" s="32">
        <v>3.77</v>
      </c>
      <c r="E4406" s="17">
        <v>75</v>
      </c>
      <c r="F4406" s="84">
        <f t="shared" si="69"/>
        <v>282.75</v>
      </c>
      <c r="G4406" s="11" t="s">
        <v>7018</v>
      </c>
    </row>
    <row r="4407" spans="1:7">
      <c r="A4407" s="29">
        <v>4403</v>
      </c>
      <c r="B4407" s="67" t="s">
        <v>8010</v>
      </c>
      <c r="C4407" s="31" t="s">
        <v>5668</v>
      </c>
      <c r="D4407" s="32">
        <v>2.92</v>
      </c>
      <c r="E4407" s="17">
        <v>75</v>
      </c>
      <c r="F4407" s="84">
        <f t="shared" si="69"/>
        <v>219</v>
      </c>
      <c r="G4407" s="11" t="s">
        <v>7018</v>
      </c>
    </row>
    <row r="4408" spans="1:7">
      <c r="A4408" s="29">
        <v>4404</v>
      </c>
      <c r="B4408" s="67" t="s">
        <v>8011</v>
      </c>
      <c r="C4408" s="83" t="s">
        <v>8012</v>
      </c>
      <c r="D4408" s="32">
        <v>6</v>
      </c>
      <c r="E4408" s="17">
        <v>75</v>
      </c>
      <c r="F4408" s="84">
        <f t="shared" si="69"/>
        <v>450</v>
      </c>
      <c r="G4408" s="11" t="s">
        <v>7018</v>
      </c>
    </row>
    <row r="4409" spans="1:7">
      <c r="A4409" s="29">
        <v>4405</v>
      </c>
      <c r="B4409" s="67" t="s">
        <v>8013</v>
      </c>
      <c r="C4409" s="83" t="s">
        <v>8014</v>
      </c>
      <c r="D4409" s="32">
        <v>1.59</v>
      </c>
      <c r="E4409" s="17">
        <v>75</v>
      </c>
      <c r="F4409" s="84">
        <f t="shared" si="69"/>
        <v>119.25</v>
      </c>
      <c r="G4409" s="11" t="s">
        <v>7018</v>
      </c>
    </row>
    <row r="4410" spans="1:7">
      <c r="A4410" s="29">
        <v>4406</v>
      </c>
      <c r="B4410" s="67" t="s">
        <v>8015</v>
      </c>
      <c r="C4410" s="99" t="s">
        <v>8016</v>
      </c>
      <c r="D4410" s="32">
        <v>1.29</v>
      </c>
      <c r="E4410" s="17">
        <v>75</v>
      </c>
      <c r="F4410" s="84">
        <f t="shared" si="69"/>
        <v>96.75</v>
      </c>
      <c r="G4410" s="11" t="s">
        <v>7018</v>
      </c>
    </row>
    <row r="4411" spans="1:7">
      <c r="A4411" s="29">
        <v>4407</v>
      </c>
      <c r="B4411" s="67" t="s">
        <v>8017</v>
      </c>
      <c r="C4411" s="83" t="s">
        <v>3444</v>
      </c>
      <c r="D4411" s="32">
        <v>5.58</v>
      </c>
      <c r="E4411" s="17">
        <v>75</v>
      </c>
      <c r="F4411" s="84">
        <f t="shared" si="69"/>
        <v>418.5</v>
      </c>
      <c r="G4411" s="11" t="s">
        <v>7018</v>
      </c>
    </row>
    <row r="4412" spans="1:7">
      <c r="A4412" s="29">
        <v>4408</v>
      </c>
      <c r="B4412" s="67" t="s">
        <v>8018</v>
      </c>
      <c r="C4412" s="83" t="s">
        <v>3444</v>
      </c>
      <c r="D4412" s="32">
        <v>4.66</v>
      </c>
      <c r="E4412" s="17">
        <v>75</v>
      </c>
      <c r="F4412" s="84">
        <f t="shared" si="69"/>
        <v>349.5</v>
      </c>
      <c r="G4412" s="11" t="s">
        <v>7018</v>
      </c>
    </row>
    <row r="4413" spans="1:7">
      <c r="A4413" s="29">
        <v>4409</v>
      </c>
      <c r="B4413" s="67" t="s">
        <v>8019</v>
      </c>
      <c r="C4413" s="31" t="s">
        <v>3444</v>
      </c>
      <c r="D4413" s="32">
        <v>2.81</v>
      </c>
      <c r="E4413" s="17">
        <v>75</v>
      </c>
      <c r="F4413" s="84">
        <f t="shared" si="69"/>
        <v>210.75</v>
      </c>
      <c r="G4413" s="11" t="s">
        <v>7018</v>
      </c>
    </row>
    <row r="4414" spans="1:7">
      <c r="A4414" s="29">
        <v>4410</v>
      </c>
      <c r="B4414" s="67" t="s">
        <v>8020</v>
      </c>
      <c r="C4414" s="83" t="s">
        <v>3020</v>
      </c>
      <c r="D4414" s="32">
        <v>1.8</v>
      </c>
      <c r="E4414" s="17">
        <v>75</v>
      </c>
      <c r="F4414" s="84">
        <f t="shared" ref="F4414:F4477" si="70">E4414*D4414</f>
        <v>135</v>
      </c>
      <c r="G4414" s="11" t="s">
        <v>7018</v>
      </c>
    </row>
    <row r="4415" spans="1:7">
      <c r="A4415" s="29">
        <v>4411</v>
      </c>
      <c r="B4415" s="67" t="s">
        <v>8021</v>
      </c>
      <c r="C4415" s="31" t="s">
        <v>2150</v>
      </c>
      <c r="D4415" s="32">
        <v>1.41</v>
      </c>
      <c r="E4415" s="17">
        <v>75</v>
      </c>
      <c r="F4415" s="84">
        <f t="shared" si="70"/>
        <v>105.75</v>
      </c>
      <c r="G4415" s="11" t="s">
        <v>7018</v>
      </c>
    </row>
    <row r="4416" spans="1:7">
      <c r="A4416" s="29">
        <v>4412</v>
      </c>
      <c r="B4416" s="67" t="s">
        <v>8022</v>
      </c>
      <c r="C4416" s="83" t="s">
        <v>7996</v>
      </c>
      <c r="D4416" s="32">
        <v>2.84</v>
      </c>
      <c r="E4416" s="17">
        <v>75</v>
      </c>
      <c r="F4416" s="84">
        <f t="shared" si="70"/>
        <v>213</v>
      </c>
      <c r="G4416" s="11" t="s">
        <v>7018</v>
      </c>
    </row>
    <row r="4417" spans="1:7">
      <c r="A4417" s="29">
        <v>4413</v>
      </c>
      <c r="B4417" s="67" t="s">
        <v>8023</v>
      </c>
      <c r="C4417" s="83" t="s">
        <v>8024</v>
      </c>
      <c r="D4417" s="32">
        <v>0.85</v>
      </c>
      <c r="E4417" s="17">
        <v>75</v>
      </c>
      <c r="F4417" s="84">
        <f t="shared" si="70"/>
        <v>63.75</v>
      </c>
      <c r="G4417" s="11" t="s">
        <v>7018</v>
      </c>
    </row>
    <row r="4418" spans="1:7">
      <c r="A4418" s="29">
        <v>4414</v>
      </c>
      <c r="B4418" s="67" t="s">
        <v>8025</v>
      </c>
      <c r="C4418" s="83" t="s">
        <v>1811</v>
      </c>
      <c r="D4418" s="32">
        <v>1.3</v>
      </c>
      <c r="E4418" s="17">
        <v>75</v>
      </c>
      <c r="F4418" s="84">
        <f t="shared" si="70"/>
        <v>97.5</v>
      </c>
      <c r="G4418" s="11" t="s">
        <v>7018</v>
      </c>
    </row>
    <row r="4419" spans="1:7">
      <c r="A4419" s="29">
        <v>4415</v>
      </c>
      <c r="B4419" s="67" t="s">
        <v>8026</v>
      </c>
      <c r="C4419" s="31" t="s">
        <v>1811</v>
      </c>
      <c r="D4419" s="32">
        <v>1.87</v>
      </c>
      <c r="E4419" s="17">
        <v>75</v>
      </c>
      <c r="F4419" s="84">
        <f t="shared" si="70"/>
        <v>140.25</v>
      </c>
      <c r="G4419" s="11" t="s">
        <v>7018</v>
      </c>
    </row>
    <row r="4420" spans="1:7">
      <c r="A4420" s="29">
        <v>4416</v>
      </c>
      <c r="B4420" s="67" t="s">
        <v>8027</v>
      </c>
      <c r="C4420" s="83" t="s">
        <v>8028</v>
      </c>
      <c r="D4420" s="32">
        <v>1.02</v>
      </c>
      <c r="E4420" s="17">
        <v>75</v>
      </c>
      <c r="F4420" s="84">
        <f t="shared" si="70"/>
        <v>76.5</v>
      </c>
      <c r="G4420" s="11" t="s">
        <v>7018</v>
      </c>
    </row>
    <row r="4421" spans="1:7">
      <c r="A4421" s="29">
        <v>4417</v>
      </c>
      <c r="B4421" s="67" t="s">
        <v>8029</v>
      </c>
      <c r="C4421" s="31" t="s">
        <v>8030</v>
      </c>
      <c r="D4421" s="32">
        <v>2.96</v>
      </c>
      <c r="E4421" s="17">
        <v>75</v>
      </c>
      <c r="F4421" s="84">
        <f t="shared" si="70"/>
        <v>222</v>
      </c>
      <c r="G4421" s="11" t="s">
        <v>7018</v>
      </c>
    </row>
    <row r="4422" spans="1:7">
      <c r="A4422" s="29">
        <v>4418</v>
      </c>
      <c r="B4422" s="67" t="s">
        <v>8031</v>
      </c>
      <c r="C4422" s="31" t="s">
        <v>8032</v>
      </c>
      <c r="D4422" s="32">
        <v>3.86</v>
      </c>
      <c r="E4422" s="17">
        <v>75</v>
      </c>
      <c r="F4422" s="84">
        <f t="shared" si="70"/>
        <v>289.5</v>
      </c>
      <c r="G4422" s="11" t="s">
        <v>7018</v>
      </c>
    </row>
    <row r="4423" spans="1:7">
      <c r="A4423" s="29">
        <v>4419</v>
      </c>
      <c r="B4423" s="67" t="s">
        <v>8033</v>
      </c>
      <c r="C4423" s="31" t="s">
        <v>8034</v>
      </c>
      <c r="D4423" s="32">
        <v>1.6</v>
      </c>
      <c r="E4423" s="17">
        <v>75</v>
      </c>
      <c r="F4423" s="84">
        <f t="shared" si="70"/>
        <v>120</v>
      </c>
      <c r="G4423" s="11" t="s">
        <v>7018</v>
      </c>
    </row>
    <row r="4424" spans="1:7">
      <c r="A4424" s="29">
        <v>4420</v>
      </c>
      <c r="B4424" s="67" t="s">
        <v>8035</v>
      </c>
      <c r="C4424" s="31" t="s">
        <v>8036</v>
      </c>
      <c r="D4424" s="32">
        <v>0.69</v>
      </c>
      <c r="E4424" s="17">
        <v>75</v>
      </c>
      <c r="F4424" s="84">
        <f t="shared" si="70"/>
        <v>51.75</v>
      </c>
      <c r="G4424" s="11" t="s">
        <v>7018</v>
      </c>
    </row>
    <row r="4425" spans="1:7">
      <c r="A4425" s="29">
        <v>4421</v>
      </c>
      <c r="B4425" s="67" t="s">
        <v>8037</v>
      </c>
      <c r="C4425" s="83" t="s">
        <v>8038</v>
      </c>
      <c r="D4425" s="32">
        <v>3.16</v>
      </c>
      <c r="E4425" s="17">
        <v>75</v>
      </c>
      <c r="F4425" s="84">
        <f t="shared" si="70"/>
        <v>237</v>
      </c>
      <c r="G4425" s="11" t="s">
        <v>7018</v>
      </c>
    </row>
    <row r="4426" spans="1:7">
      <c r="A4426" s="29">
        <v>4422</v>
      </c>
      <c r="B4426" s="67" t="s">
        <v>8039</v>
      </c>
      <c r="C4426" s="83" t="s">
        <v>8040</v>
      </c>
      <c r="D4426" s="32">
        <v>6.72</v>
      </c>
      <c r="E4426" s="17">
        <v>75</v>
      </c>
      <c r="F4426" s="84">
        <f t="shared" si="70"/>
        <v>504</v>
      </c>
      <c r="G4426" s="11" t="s">
        <v>7018</v>
      </c>
    </row>
    <row r="4427" spans="1:7">
      <c r="A4427" s="29">
        <v>4423</v>
      </c>
      <c r="B4427" s="67" t="s">
        <v>8041</v>
      </c>
      <c r="C4427" s="83" t="s">
        <v>7703</v>
      </c>
      <c r="D4427" s="32">
        <v>6.5</v>
      </c>
      <c r="E4427" s="17">
        <v>75</v>
      </c>
      <c r="F4427" s="84">
        <f t="shared" si="70"/>
        <v>487.5</v>
      </c>
      <c r="G4427" s="11" t="s">
        <v>7018</v>
      </c>
    </row>
    <row r="4428" spans="1:7">
      <c r="A4428" s="29">
        <v>4424</v>
      </c>
      <c r="B4428" s="67" t="s">
        <v>8042</v>
      </c>
      <c r="C4428" s="83" t="s">
        <v>8043</v>
      </c>
      <c r="D4428" s="32">
        <v>3.5</v>
      </c>
      <c r="E4428" s="17">
        <v>75</v>
      </c>
      <c r="F4428" s="84">
        <f t="shared" si="70"/>
        <v>262.5</v>
      </c>
      <c r="G4428" s="11" t="s">
        <v>7018</v>
      </c>
    </row>
    <row r="4429" spans="1:7">
      <c r="A4429" s="29">
        <v>4425</v>
      </c>
      <c r="B4429" s="67" t="s">
        <v>8044</v>
      </c>
      <c r="C4429" s="83" t="s">
        <v>8045</v>
      </c>
      <c r="D4429" s="32">
        <v>3.05</v>
      </c>
      <c r="E4429" s="17">
        <v>75</v>
      </c>
      <c r="F4429" s="84">
        <f t="shared" si="70"/>
        <v>228.75</v>
      </c>
      <c r="G4429" s="11" t="s">
        <v>7018</v>
      </c>
    </row>
    <row r="4430" spans="1:7">
      <c r="A4430" s="29">
        <v>4426</v>
      </c>
      <c r="B4430" s="67" t="s">
        <v>8046</v>
      </c>
      <c r="C4430" s="31" t="s">
        <v>8047</v>
      </c>
      <c r="D4430" s="32">
        <v>2.17</v>
      </c>
      <c r="E4430" s="17">
        <v>75</v>
      </c>
      <c r="F4430" s="84">
        <f t="shared" si="70"/>
        <v>162.75</v>
      </c>
      <c r="G4430" s="11" t="s">
        <v>7018</v>
      </c>
    </row>
    <row r="4431" spans="1:7">
      <c r="A4431" s="29">
        <v>4427</v>
      </c>
      <c r="B4431" s="67" t="s">
        <v>8048</v>
      </c>
      <c r="C4431" s="31" t="s">
        <v>8049</v>
      </c>
      <c r="D4431" s="32">
        <v>2.84</v>
      </c>
      <c r="E4431" s="17">
        <v>75</v>
      </c>
      <c r="F4431" s="84">
        <f t="shared" si="70"/>
        <v>213</v>
      </c>
      <c r="G4431" s="11" t="s">
        <v>7018</v>
      </c>
    </row>
    <row r="4432" spans="1:7">
      <c r="A4432" s="29">
        <v>4428</v>
      </c>
      <c r="B4432" s="67" t="s">
        <v>8050</v>
      </c>
      <c r="C4432" s="83" t="s">
        <v>7594</v>
      </c>
      <c r="D4432" s="32">
        <v>2.92</v>
      </c>
      <c r="E4432" s="17">
        <v>75</v>
      </c>
      <c r="F4432" s="84">
        <f t="shared" si="70"/>
        <v>219</v>
      </c>
      <c r="G4432" s="11" t="s">
        <v>7018</v>
      </c>
    </row>
    <row r="4433" spans="1:7">
      <c r="A4433" s="29">
        <v>4429</v>
      </c>
      <c r="B4433" s="67" t="s">
        <v>8051</v>
      </c>
      <c r="C4433" s="31" t="s">
        <v>8052</v>
      </c>
      <c r="D4433" s="32">
        <v>4.53</v>
      </c>
      <c r="E4433" s="17">
        <v>75</v>
      </c>
      <c r="F4433" s="84">
        <f t="shared" si="70"/>
        <v>339.75</v>
      </c>
      <c r="G4433" s="11" t="s">
        <v>7018</v>
      </c>
    </row>
    <row r="4434" spans="1:7">
      <c r="A4434" s="29">
        <v>4430</v>
      </c>
      <c r="B4434" s="67" t="s">
        <v>8053</v>
      </c>
      <c r="C4434" s="83" t="s">
        <v>4317</v>
      </c>
      <c r="D4434" s="32">
        <v>4.56</v>
      </c>
      <c r="E4434" s="17">
        <v>75</v>
      </c>
      <c r="F4434" s="84">
        <f t="shared" si="70"/>
        <v>342</v>
      </c>
      <c r="G4434" s="11" t="s">
        <v>7018</v>
      </c>
    </row>
    <row r="4435" spans="1:7">
      <c r="A4435" s="29">
        <v>4431</v>
      </c>
      <c r="B4435" s="67" t="s">
        <v>8054</v>
      </c>
      <c r="C4435" s="31" t="s">
        <v>3394</v>
      </c>
      <c r="D4435" s="32">
        <v>2.36</v>
      </c>
      <c r="E4435" s="17">
        <v>75</v>
      </c>
      <c r="F4435" s="84">
        <f t="shared" si="70"/>
        <v>177</v>
      </c>
      <c r="G4435" s="11" t="s">
        <v>7018</v>
      </c>
    </row>
    <row r="4436" spans="1:7">
      <c r="A4436" s="29">
        <v>4432</v>
      </c>
      <c r="B4436" s="67" t="s">
        <v>8055</v>
      </c>
      <c r="C4436" s="31" t="s">
        <v>4322</v>
      </c>
      <c r="D4436" s="32">
        <v>1.37</v>
      </c>
      <c r="E4436" s="17">
        <v>75</v>
      </c>
      <c r="F4436" s="84">
        <f t="shared" si="70"/>
        <v>102.75</v>
      </c>
      <c r="G4436" s="11" t="s">
        <v>7018</v>
      </c>
    </row>
    <row r="4437" spans="1:7">
      <c r="A4437" s="29">
        <v>4433</v>
      </c>
      <c r="B4437" s="67" t="s">
        <v>8056</v>
      </c>
      <c r="C4437" s="31" t="s">
        <v>6206</v>
      </c>
      <c r="D4437" s="32">
        <v>5.57</v>
      </c>
      <c r="E4437" s="17">
        <v>75</v>
      </c>
      <c r="F4437" s="84">
        <f t="shared" si="70"/>
        <v>417.75</v>
      </c>
      <c r="G4437" s="11" t="s">
        <v>7018</v>
      </c>
    </row>
    <row r="4438" spans="1:7">
      <c r="A4438" s="29">
        <v>4434</v>
      </c>
      <c r="B4438" s="67" t="s">
        <v>8057</v>
      </c>
      <c r="C4438" s="83" t="s">
        <v>8058</v>
      </c>
      <c r="D4438" s="32">
        <v>3.92</v>
      </c>
      <c r="E4438" s="17">
        <v>75</v>
      </c>
      <c r="F4438" s="84">
        <f t="shared" si="70"/>
        <v>294</v>
      </c>
      <c r="G4438" s="11" t="s">
        <v>7018</v>
      </c>
    </row>
    <row r="4439" spans="1:7">
      <c r="A4439" s="29">
        <v>4435</v>
      </c>
      <c r="B4439" s="67" t="s">
        <v>8059</v>
      </c>
      <c r="C4439" s="83" t="s">
        <v>5966</v>
      </c>
      <c r="D4439" s="32">
        <v>4.31</v>
      </c>
      <c r="E4439" s="17">
        <v>75</v>
      </c>
      <c r="F4439" s="84">
        <f t="shared" si="70"/>
        <v>323.25</v>
      </c>
      <c r="G4439" s="11" t="s">
        <v>7018</v>
      </c>
    </row>
    <row r="4440" spans="1:7">
      <c r="A4440" s="29">
        <v>4436</v>
      </c>
      <c r="B4440" s="67" t="s">
        <v>8060</v>
      </c>
      <c r="C4440" s="83" t="s">
        <v>8061</v>
      </c>
      <c r="D4440" s="32">
        <v>2.53</v>
      </c>
      <c r="E4440" s="17">
        <v>75</v>
      </c>
      <c r="F4440" s="84">
        <f t="shared" si="70"/>
        <v>189.75</v>
      </c>
      <c r="G4440" s="11" t="s">
        <v>7018</v>
      </c>
    </row>
    <row r="4441" spans="1:7">
      <c r="A4441" s="29">
        <v>4437</v>
      </c>
      <c r="B4441" s="67" t="s">
        <v>8062</v>
      </c>
      <c r="C4441" s="83" t="s">
        <v>8063</v>
      </c>
      <c r="D4441" s="32">
        <v>1.32</v>
      </c>
      <c r="E4441" s="17">
        <v>75</v>
      </c>
      <c r="F4441" s="84">
        <f t="shared" si="70"/>
        <v>99</v>
      </c>
      <c r="G4441" s="11" t="s">
        <v>7018</v>
      </c>
    </row>
    <row r="4442" spans="1:7">
      <c r="A4442" s="29">
        <v>4438</v>
      </c>
      <c r="B4442" s="67" t="s">
        <v>8064</v>
      </c>
      <c r="C4442" s="83" t="s">
        <v>8065</v>
      </c>
      <c r="D4442" s="32">
        <v>2.19</v>
      </c>
      <c r="E4442" s="17">
        <v>75</v>
      </c>
      <c r="F4442" s="84">
        <f t="shared" si="70"/>
        <v>164.25</v>
      </c>
      <c r="G4442" s="11" t="s">
        <v>7018</v>
      </c>
    </row>
    <row r="4443" spans="1:7">
      <c r="A4443" s="29">
        <v>4439</v>
      </c>
      <c r="B4443" s="67" t="s">
        <v>8066</v>
      </c>
      <c r="C4443" s="83" t="s">
        <v>8067</v>
      </c>
      <c r="D4443" s="32">
        <v>10.7</v>
      </c>
      <c r="E4443" s="17">
        <v>75</v>
      </c>
      <c r="F4443" s="84">
        <f t="shared" si="70"/>
        <v>802.5</v>
      </c>
      <c r="G4443" s="11" t="s">
        <v>7018</v>
      </c>
    </row>
    <row r="4444" spans="1:7">
      <c r="A4444" s="29">
        <v>4440</v>
      </c>
      <c r="B4444" s="67" t="s">
        <v>8068</v>
      </c>
      <c r="C4444" s="83" t="s">
        <v>8069</v>
      </c>
      <c r="D4444" s="32">
        <v>4.22</v>
      </c>
      <c r="E4444" s="17">
        <v>75</v>
      </c>
      <c r="F4444" s="84">
        <f t="shared" si="70"/>
        <v>316.5</v>
      </c>
      <c r="G4444" s="11" t="s">
        <v>7018</v>
      </c>
    </row>
    <row r="4445" spans="1:7">
      <c r="A4445" s="29">
        <v>4441</v>
      </c>
      <c r="B4445" s="67" t="s">
        <v>8070</v>
      </c>
      <c r="C4445" s="83" t="s">
        <v>8071</v>
      </c>
      <c r="D4445" s="32">
        <v>6.52</v>
      </c>
      <c r="E4445" s="17">
        <v>75</v>
      </c>
      <c r="F4445" s="84">
        <f t="shared" si="70"/>
        <v>489</v>
      </c>
      <c r="G4445" s="11" t="s">
        <v>7018</v>
      </c>
    </row>
    <row r="4446" spans="1:7">
      <c r="A4446" s="29">
        <v>4442</v>
      </c>
      <c r="B4446" s="67" t="s">
        <v>8072</v>
      </c>
      <c r="C4446" s="31" t="s">
        <v>1966</v>
      </c>
      <c r="D4446" s="32">
        <v>6.74</v>
      </c>
      <c r="E4446" s="17">
        <v>75</v>
      </c>
      <c r="F4446" s="84">
        <f t="shared" si="70"/>
        <v>505.5</v>
      </c>
      <c r="G4446" s="11" t="s">
        <v>7018</v>
      </c>
    </row>
    <row r="4447" spans="1:7">
      <c r="A4447" s="29">
        <v>4443</v>
      </c>
      <c r="B4447" s="67" t="s">
        <v>8073</v>
      </c>
      <c r="C4447" s="83" t="s">
        <v>8074</v>
      </c>
      <c r="D4447" s="32">
        <v>5.59</v>
      </c>
      <c r="E4447" s="17">
        <v>75</v>
      </c>
      <c r="F4447" s="84">
        <f t="shared" si="70"/>
        <v>419.25</v>
      </c>
      <c r="G4447" s="11" t="s">
        <v>7018</v>
      </c>
    </row>
    <row r="4448" spans="1:7">
      <c r="A4448" s="29">
        <v>4444</v>
      </c>
      <c r="B4448" s="67" t="s">
        <v>8075</v>
      </c>
      <c r="C4448" s="83" t="s">
        <v>8076</v>
      </c>
      <c r="D4448" s="32">
        <v>6.15</v>
      </c>
      <c r="E4448" s="17">
        <v>75</v>
      </c>
      <c r="F4448" s="84">
        <f t="shared" si="70"/>
        <v>461.25</v>
      </c>
      <c r="G4448" s="11" t="s">
        <v>7018</v>
      </c>
    </row>
    <row r="4449" spans="1:7">
      <c r="A4449" s="29">
        <v>4445</v>
      </c>
      <c r="B4449" s="67" t="s">
        <v>8077</v>
      </c>
      <c r="C4449" s="31" t="s">
        <v>8078</v>
      </c>
      <c r="D4449" s="32">
        <v>5.98</v>
      </c>
      <c r="E4449" s="17">
        <v>75</v>
      </c>
      <c r="F4449" s="84">
        <f t="shared" si="70"/>
        <v>448.5</v>
      </c>
      <c r="G4449" s="11" t="s">
        <v>7018</v>
      </c>
    </row>
    <row r="4450" spans="1:7">
      <c r="A4450" s="29">
        <v>4446</v>
      </c>
      <c r="B4450" s="67" t="s">
        <v>8079</v>
      </c>
      <c r="C4450" s="83" t="s">
        <v>8080</v>
      </c>
      <c r="D4450" s="32">
        <v>1.9</v>
      </c>
      <c r="E4450" s="17">
        <v>75</v>
      </c>
      <c r="F4450" s="84">
        <f t="shared" si="70"/>
        <v>142.5</v>
      </c>
      <c r="G4450" s="11" t="s">
        <v>7018</v>
      </c>
    </row>
    <row r="4451" spans="1:7">
      <c r="A4451" s="29">
        <v>4447</v>
      </c>
      <c r="B4451" s="67" t="s">
        <v>8081</v>
      </c>
      <c r="C4451" s="83" t="s">
        <v>8082</v>
      </c>
      <c r="D4451" s="32">
        <v>1.84</v>
      </c>
      <c r="E4451" s="17">
        <v>75</v>
      </c>
      <c r="F4451" s="84">
        <f t="shared" si="70"/>
        <v>138</v>
      </c>
      <c r="G4451" s="11" t="s">
        <v>7018</v>
      </c>
    </row>
    <row r="4452" spans="1:7">
      <c r="A4452" s="29">
        <v>4448</v>
      </c>
      <c r="B4452" s="67" t="s">
        <v>8083</v>
      </c>
      <c r="C4452" s="83" t="s">
        <v>7242</v>
      </c>
      <c r="D4452" s="32">
        <v>6.8</v>
      </c>
      <c r="E4452" s="17">
        <v>75</v>
      </c>
      <c r="F4452" s="84">
        <f t="shared" si="70"/>
        <v>510</v>
      </c>
      <c r="G4452" s="11" t="s">
        <v>7018</v>
      </c>
    </row>
    <row r="4453" spans="1:7">
      <c r="A4453" s="29">
        <v>4449</v>
      </c>
      <c r="B4453" s="67" t="s">
        <v>8084</v>
      </c>
      <c r="C4453" s="83" t="s">
        <v>8085</v>
      </c>
      <c r="D4453" s="32">
        <v>3.19</v>
      </c>
      <c r="E4453" s="17">
        <v>75</v>
      </c>
      <c r="F4453" s="84">
        <f t="shared" si="70"/>
        <v>239.25</v>
      </c>
      <c r="G4453" s="11" t="s">
        <v>7018</v>
      </c>
    </row>
    <row r="4454" spans="1:7">
      <c r="A4454" s="29">
        <v>4450</v>
      </c>
      <c r="B4454" s="67" t="s">
        <v>8086</v>
      </c>
      <c r="C4454" s="83" t="s">
        <v>8087</v>
      </c>
      <c r="D4454" s="32">
        <v>5.76</v>
      </c>
      <c r="E4454" s="17">
        <v>75</v>
      </c>
      <c r="F4454" s="84">
        <f t="shared" si="70"/>
        <v>432</v>
      </c>
      <c r="G4454" s="11" t="s">
        <v>7018</v>
      </c>
    </row>
    <row r="4455" spans="1:7">
      <c r="A4455" s="29">
        <v>4451</v>
      </c>
      <c r="B4455" s="67" t="s">
        <v>8088</v>
      </c>
      <c r="C4455" s="31" t="s">
        <v>3020</v>
      </c>
      <c r="D4455" s="32">
        <v>1.07</v>
      </c>
      <c r="E4455" s="17">
        <v>75</v>
      </c>
      <c r="F4455" s="84">
        <f t="shared" si="70"/>
        <v>80.25</v>
      </c>
      <c r="G4455" s="11" t="s">
        <v>7018</v>
      </c>
    </row>
    <row r="4456" spans="1:7">
      <c r="A4456" s="29">
        <v>4452</v>
      </c>
      <c r="B4456" s="67" t="s">
        <v>8089</v>
      </c>
      <c r="C4456" s="31" t="s">
        <v>8090</v>
      </c>
      <c r="D4456" s="32">
        <v>0.85</v>
      </c>
      <c r="E4456" s="17">
        <v>75</v>
      </c>
      <c r="F4456" s="84">
        <f t="shared" si="70"/>
        <v>63.75</v>
      </c>
      <c r="G4456" s="11" t="s">
        <v>7018</v>
      </c>
    </row>
    <row r="4457" spans="1:7">
      <c r="A4457" s="29">
        <v>4453</v>
      </c>
      <c r="B4457" s="67" t="s">
        <v>8091</v>
      </c>
      <c r="C4457" s="31" t="s">
        <v>7425</v>
      </c>
      <c r="D4457" s="32">
        <v>3.74</v>
      </c>
      <c r="E4457" s="17">
        <v>75</v>
      </c>
      <c r="F4457" s="84">
        <f t="shared" si="70"/>
        <v>280.5</v>
      </c>
      <c r="G4457" s="11" t="s">
        <v>7018</v>
      </c>
    </row>
    <row r="4458" spans="1:7">
      <c r="A4458" s="29">
        <v>4454</v>
      </c>
      <c r="B4458" s="67" t="s">
        <v>8092</v>
      </c>
      <c r="C4458" s="83" t="s">
        <v>8093</v>
      </c>
      <c r="D4458" s="32">
        <v>3.57</v>
      </c>
      <c r="E4458" s="17">
        <v>75</v>
      </c>
      <c r="F4458" s="84">
        <f t="shared" si="70"/>
        <v>267.75</v>
      </c>
      <c r="G4458" s="11" t="s">
        <v>7018</v>
      </c>
    </row>
    <row r="4459" spans="1:7">
      <c r="A4459" s="29">
        <v>4455</v>
      </c>
      <c r="B4459" s="67" t="s">
        <v>8094</v>
      </c>
      <c r="C4459" s="83" t="s">
        <v>8095</v>
      </c>
      <c r="D4459" s="32">
        <v>8.46</v>
      </c>
      <c r="E4459" s="17">
        <v>75</v>
      </c>
      <c r="F4459" s="84">
        <f t="shared" si="70"/>
        <v>634.5</v>
      </c>
      <c r="G4459" s="11" t="s">
        <v>7018</v>
      </c>
    </row>
    <row r="4460" spans="1:7">
      <c r="A4460" s="29">
        <v>4456</v>
      </c>
      <c r="B4460" s="67" t="s">
        <v>8096</v>
      </c>
      <c r="C4460" s="83" t="s">
        <v>8097</v>
      </c>
      <c r="D4460" s="32">
        <v>7.18</v>
      </c>
      <c r="E4460" s="17">
        <v>75</v>
      </c>
      <c r="F4460" s="84">
        <f t="shared" si="70"/>
        <v>538.5</v>
      </c>
      <c r="G4460" s="11" t="s">
        <v>7018</v>
      </c>
    </row>
    <row r="4461" spans="1:7">
      <c r="A4461" s="29">
        <v>4457</v>
      </c>
      <c r="B4461" s="67" t="s">
        <v>8098</v>
      </c>
      <c r="C4461" s="83" t="s">
        <v>8099</v>
      </c>
      <c r="D4461" s="32">
        <v>2.48</v>
      </c>
      <c r="E4461" s="17">
        <v>75</v>
      </c>
      <c r="F4461" s="84">
        <f t="shared" si="70"/>
        <v>186</v>
      </c>
      <c r="G4461" s="11" t="s">
        <v>7018</v>
      </c>
    </row>
    <row r="4462" spans="1:7">
      <c r="A4462" s="29">
        <v>4458</v>
      </c>
      <c r="B4462" s="67" t="s">
        <v>8100</v>
      </c>
      <c r="C4462" s="83" t="s">
        <v>7544</v>
      </c>
      <c r="D4462" s="32">
        <v>5.11</v>
      </c>
      <c r="E4462" s="17">
        <v>75</v>
      </c>
      <c r="F4462" s="84">
        <f t="shared" si="70"/>
        <v>383.25</v>
      </c>
      <c r="G4462" s="11" t="s">
        <v>7018</v>
      </c>
    </row>
    <row r="4463" spans="1:7">
      <c r="A4463" s="29">
        <v>4459</v>
      </c>
      <c r="B4463" s="67" t="s">
        <v>8101</v>
      </c>
      <c r="C4463" s="83" t="s">
        <v>7568</v>
      </c>
      <c r="D4463" s="32">
        <v>2.67</v>
      </c>
      <c r="E4463" s="17">
        <v>75</v>
      </c>
      <c r="F4463" s="84">
        <f t="shared" si="70"/>
        <v>200.25</v>
      </c>
      <c r="G4463" s="11" t="s">
        <v>7018</v>
      </c>
    </row>
    <row r="4464" spans="1:7">
      <c r="A4464" s="29">
        <v>4460</v>
      </c>
      <c r="B4464" s="67" t="s">
        <v>8102</v>
      </c>
      <c r="C4464" s="83" t="s">
        <v>8103</v>
      </c>
      <c r="D4464" s="32">
        <v>11.68</v>
      </c>
      <c r="E4464" s="17">
        <v>75</v>
      </c>
      <c r="F4464" s="84">
        <f t="shared" si="70"/>
        <v>876</v>
      </c>
      <c r="G4464" s="11" t="s">
        <v>7018</v>
      </c>
    </row>
    <row r="4465" spans="1:7">
      <c r="A4465" s="29">
        <v>4461</v>
      </c>
      <c r="B4465" s="67" t="s">
        <v>8104</v>
      </c>
      <c r="C4465" s="83" t="s">
        <v>8105</v>
      </c>
      <c r="D4465" s="32">
        <v>10.05</v>
      </c>
      <c r="E4465" s="17">
        <v>75</v>
      </c>
      <c r="F4465" s="84">
        <f t="shared" si="70"/>
        <v>753.75</v>
      </c>
      <c r="G4465" s="11" t="s">
        <v>7018</v>
      </c>
    </row>
    <row r="4466" spans="1:7">
      <c r="A4466" s="29">
        <v>4462</v>
      </c>
      <c r="B4466" s="67" t="s">
        <v>8106</v>
      </c>
      <c r="C4466" s="31" t="s">
        <v>8107</v>
      </c>
      <c r="D4466" s="32">
        <v>0.7</v>
      </c>
      <c r="E4466" s="17">
        <v>75</v>
      </c>
      <c r="F4466" s="84">
        <f t="shared" si="70"/>
        <v>52.5</v>
      </c>
      <c r="G4466" s="11" t="s">
        <v>7018</v>
      </c>
    </row>
    <row r="4467" spans="1:7">
      <c r="A4467" s="29">
        <v>4463</v>
      </c>
      <c r="B4467" s="67" t="s">
        <v>8108</v>
      </c>
      <c r="C4467" s="83" t="s">
        <v>8109</v>
      </c>
      <c r="D4467" s="32">
        <v>3.97</v>
      </c>
      <c r="E4467" s="17">
        <v>75</v>
      </c>
      <c r="F4467" s="84">
        <f t="shared" si="70"/>
        <v>297.75</v>
      </c>
      <c r="G4467" s="11" t="s">
        <v>7018</v>
      </c>
    </row>
    <row r="4468" spans="1:7">
      <c r="A4468" s="29">
        <v>4464</v>
      </c>
      <c r="B4468" s="67" t="s">
        <v>8110</v>
      </c>
      <c r="C4468" s="83" t="s">
        <v>8111</v>
      </c>
      <c r="D4468" s="32">
        <v>3.93</v>
      </c>
      <c r="E4468" s="17">
        <v>75</v>
      </c>
      <c r="F4468" s="84">
        <f t="shared" si="70"/>
        <v>294.75</v>
      </c>
      <c r="G4468" s="11" t="s">
        <v>7018</v>
      </c>
    </row>
    <row r="4469" spans="1:7">
      <c r="A4469" s="29">
        <v>4465</v>
      </c>
      <c r="B4469" s="67" t="s">
        <v>8112</v>
      </c>
      <c r="C4469" s="83" t="s">
        <v>8113</v>
      </c>
      <c r="D4469" s="32">
        <v>3.96</v>
      </c>
      <c r="E4469" s="17">
        <v>75</v>
      </c>
      <c r="F4469" s="84">
        <f t="shared" si="70"/>
        <v>297</v>
      </c>
      <c r="G4469" s="11" t="s">
        <v>7018</v>
      </c>
    </row>
    <row r="4470" spans="1:7">
      <c r="A4470" s="29">
        <v>4466</v>
      </c>
      <c r="B4470" s="67" t="s">
        <v>8114</v>
      </c>
      <c r="C4470" s="83" t="s">
        <v>7566</v>
      </c>
      <c r="D4470" s="32">
        <v>4.36</v>
      </c>
      <c r="E4470" s="17">
        <v>75</v>
      </c>
      <c r="F4470" s="84">
        <f t="shared" si="70"/>
        <v>327</v>
      </c>
      <c r="G4470" s="11" t="s">
        <v>7018</v>
      </c>
    </row>
    <row r="4471" spans="1:7">
      <c r="A4471" s="29">
        <v>4467</v>
      </c>
      <c r="B4471" s="67" t="s">
        <v>8115</v>
      </c>
      <c r="C4471" s="31" t="s">
        <v>3563</v>
      </c>
      <c r="D4471" s="32">
        <v>0.78</v>
      </c>
      <c r="E4471" s="17">
        <v>75</v>
      </c>
      <c r="F4471" s="84">
        <f t="shared" si="70"/>
        <v>58.5</v>
      </c>
      <c r="G4471" s="11" t="s">
        <v>7018</v>
      </c>
    </row>
    <row r="4472" spans="1:7">
      <c r="A4472" s="29">
        <v>4468</v>
      </c>
      <c r="B4472" s="67" t="s">
        <v>8116</v>
      </c>
      <c r="C4472" s="83" t="s">
        <v>7542</v>
      </c>
      <c r="D4472" s="32">
        <v>2.5</v>
      </c>
      <c r="E4472" s="17">
        <v>75</v>
      </c>
      <c r="F4472" s="84">
        <f t="shared" si="70"/>
        <v>187.5</v>
      </c>
      <c r="G4472" s="11" t="s">
        <v>7018</v>
      </c>
    </row>
    <row r="4473" spans="1:7">
      <c r="A4473" s="29">
        <v>4469</v>
      </c>
      <c r="B4473" s="67" t="s">
        <v>8117</v>
      </c>
      <c r="C4473" s="31" t="s">
        <v>8118</v>
      </c>
      <c r="D4473" s="32">
        <v>4.82</v>
      </c>
      <c r="E4473" s="17">
        <v>75</v>
      </c>
      <c r="F4473" s="84">
        <f t="shared" si="70"/>
        <v>361.5</v>
      </c>
      <c r="G4473" s="11" t="s">
        <v>7018</v>
      </c>
    </row>
    <row r="4474" spans="1:7">
      <c r="A4474" s="29">
        <v>4470</v>
      </c>
      <c r="B4474" s="67" t="s">
        <v>8119</v>
      </c>
      <c r="C4474" s="83" t="s">
        <v>8120</v>
      </c>
      <c r="D4474" s="32">
        <v>4.55</v>
      </c>
      <c r="E4474" s="17">
        <v>75</v>
      </c>
      <c r="F4474" s="84">
        <f t="shared" si="70"/>
        <v>341.25</v>
      </c>
      <c r="G4474" s="11" t="s">
        <v>7018</v>
      </c>
    </row>
    <row r="4475" spans="1:7">
      <c r="A4475" s="29">
        <v>4471</v>
      </c>
      <c r="B4475" s="67" t="s">
        <v>8121</v>
      </c>
      <c r="C4475" s="83" t="s">
        <v>7165</v>
      </c>
      <c r="D4475" s="32">
        <v>0.72</v>
      </c>
      <c r="E4475" s="17">
        <v>75</v>
      </c>
      <c r="F4475" s="84">
        <f t="shared" si="70"/>
        <v>54</v>
      </c>
      <c r="G4475" s="11" t="s">
        <v>7018</v>
      </c>
    </row>
    <row r="4476" spans="1:7">
      <c r="A4476" s="29">
        <v>4472</v>
      </c>
      <c r="B4476" s="67" t="s">
        <v>8122</v>
      </c>
      <c r="C4476" s="83" t="s">
        <v>3923</v>
      </c>
      <c r="D4476" s="32">
        <v>0.63</v>
      </c>
      <c r="E4476" s="17">
        <v>75</v>
      </c>
      <c r="F4476" s="84">
        <f t="shared" si="70"/>
        <v>47.25</v>
      </c>
      <c r="G4476" s="11" t="s">
        <v>7018</v>
      </c>
    </row>
    <row r="4477" spans="1:7">
      <c r="A4477" s="29">
        <v>4473</v>
      </c>
      <c r="B4477" s="67" t="s">
        <v>8123</v>
      </c>
      <c r="C4477" s="31" t="s">
        <v>8124</v>
      </c>
      <c r="D4477" s="32">
        <v>6.4</v>
      </c>
      <c r="E4477" s="17">
        <v>75</v>
      </c>
      <c r="F4477" s="84">
        <f t="shared" si="70"/>
        <v>480</v>
      </c>
      <c r="G4477" s="11" t="s">
        <v>7018</v>
      </c>
    </row>
    <row r="4478" spans="1:7">
      <c r="A4478" s="29">
        <v>4474</v>
      </c>
      <c r="B4478" s="67" t="s">
        <v>8125</v>
      </c>
      <c r="C4478" s="83" t="s">
        <v>8126</v>
      </c>
      <c r="D4478" s="32">
        <v>4.71</v>
      </c>
      <c r="E4478" s="17">
        <v>75</v>
      </c>
      <c r="F4478" s="84">
        <f t="shared" ref="F4478:F4504" si="71">E4478*D4478</f>
        <v>353.25</v>
      </c>
      <c r="G4478" s="11" t="s">
        <v>7018</v>
      </c>
    </row>
    <row r="4479" spans="1:7">
      <c r="A4479" s="29">
        <v>4475</v>
      </c>
      <c r="B4479" s="67" t="s">
        <v>8127</v>
      </c>
      <c r="C4479" s="83" t="s">
        <v>8128</v>
      </c>
      <c r="D4479" s="32">
        <v>2.24</v>
      </c>
      <c r="E4479" s="17">
        <v>75</v>
      </c>
      <c r="F4479" s="84">
        <f t="shared" si="71"/>
        <v>168</v>
      </c>
      <c r="G4479" s="11" t="s">
        <v>7018</v>
      </c>
    </row>
    <row r="4480" spans="1:7">
      <c r="A4480" s="29">
        <v>4476</v>
      </c>
      <c r="B4480" s="67" t="s">
        <v>8129</v>
      </c>
      <c r="C4480" s="31" t="s">
        <v>7894</v>
      </c>
      <c r="D4480" s="32">
        <v>7.55</v>
      </c>
      <c r="E4480" s="17">
        <v>75</v>
      </c>
      <c r="F4480" s="84">
        <f t="shared" si="71"/>
        <v>566.25</v>
      </c>
      <c r="G4480" s="11" t="s">
        <v>7018</v>
      </c>
    </row>
    <row r="4481" spans="1:7">
      <c r="A4481" s="29">
        <v>4477</v>
      </c>
      <c r="B4481" s="67" t="s">
        <v>8130</v>
      </c>
      <c r="C4481" s="83" t="s">
        <v>8131</v>
      </c>
      <c r="D4481" s="32">
        <v>3.53</v>
      </c>
      <c r="E4481" s="17">
        <v>75</v>
      </c>
      <c r="F4481" s="84">
        <f t="shared" si="71"/>
        <v>264.75</v>
      </c>
      <c r="G4481" s="11" t="s">
        <v>7018</v>
      </c>
    </row>
    <row r="4482" spans="1:7">
      <c r="A4482" s="29">
        <v>4478</v>
      </c>
      <c r="B4482" s="67" t="s">
        <v>8132</v>
      </c>
      <c r="C4482" s="83" t="s">
        <v>8133</v>
      </c>
      <c r="D4482" s="32">
        <v>2.79</v>
      </c>
      <c r="E4482" s="17">
        <v>75</v>
      </c>
      <c r="F4482" s="84">
        <f t="shared" si="71"/>
        <v>209.25</v>
      </c>
      <c r="G4482" s="11" t="s">
        <v>7018</v>
      </c>
    </row>
    <row r="4483" spans="1:7">
      <c r="A4483" s="29">
        <v>4479</v>
      </c>
      <c r="B4483" s="67" t="s">
        <v>8134</v>
      </c>
      <c r="C4483" s="83" t="s">
        <v>8135</v>
      </c>
      <c r="D4483" s="32">
        <v>2.89</v>
      </c>
      <c r="E4483" s="17">
        <v>75</v>
      </c>
      <c r="F4483" s="84">
        <f t="shared" si="71"/>
        <v>216.75</v>
      </c>
      <c r="G4483" s="11" t="s">
        <v>7018</v>
      </c>
    </row>
    <row r="4484" spans="1:7">
      <c r="A4484" s="29">
        <v>4480</v>
      </c>
      <c r="B4484" s="67" t="s">
        <v>8136</v>
      </c>
      <c r="C4484" s="83" t="s">
        <v>8137</v>
      </c>
      <c r="D4484" s="32">
        <v>4.74</v>
      </c>
      <c r="E4484" s="17">
        <v>75</v>
      </c>
      <c r="F4484" s="84">
        <f t="shared" si="71"/>
        <v>355.5</v>
      </c>
      <c r="G4484" s="11" t="s">
        <v>7018</v>
      </c>
    </row>
    <row r="4485" spans="1:7">
      <c r="A4485" s="29">
        <v>4481</v>
      </c>
      <c r="B4485" s="67" t="s">
        <v>8138</v>
      </c>
      <c r="C4485" s="31" t="s">
        <v>6975</v>
      </c>
      <c r="D4485" s="32">
        <v>3.82</v>
      </c>
      <c r="E4485" s="17">
        <v>75</v>
      </c>
      <c r="F4485" s="84">
        <f t="shared" si="71"/>
        <v>286.5</v>
      </c>
      <c r="G4485" s="11" t="s">
        <v>7018</v>
      </c>
    </row>
    <row r="4486" spans="1:7">
      <c r="A4486" s="29">
        <v>4482</v>
      </c>
      <c r="B4486" s="67" t="s">
        <v>8139</v>
      </c>
      <c r="C4486" s="83" t="s">
        <v>8140</v>
      </c>
      <c r="D4486" s="32">
        <v>6.94</v>
      </c>
      <c r="E4486" s="17">
        <v>75</v>
      </c>
      <c r="F4486" s="84">
        <f t="shared" si="71"/>
        <v>520.5</v>
      </c>
      <c r="G4486" s="11" t="s">
        <v>7018</v>
      </c>
    </row>
    <row r="4487" spans="1:7">
      <c r="A4487" s="29">
        <v>4483</v>
      </c>
      <c r="B4487" s="67" t="s">
        <v>8141</v>
      </c>
      <c r="C4487" s="83" t="s">
        <v>8142</v>
      </c>
      <c r="D4487" s="32">
        <v>2.41</v>
      </c>
      <c r="E4487" s="17">
        <v>75</v>
      </c>
      <c r="F4487" s="84">
        <f t="shared" si="71"/>
        <v>180.75</v>
      </c>
      <c r="G4487" s="11" t="s">
        <v>7018</v>
      </c>
    </row>
    <row r="4488" spans="1:7">
      <c r="A4488" s="29">
        <v>4484</v>
      </c>
      <c r="B4488" s="67" t="s">
        <v>8143</v>
      </c>
      <c r="C4488" s="83" t="s">
        <v>8144</v>
      </c>
      <c r="D4488" s="32">
        <v>5.32</v>
      </c>
      <c r="E4488" s="17">
        <v>75</v>
      </c>
      <c r="F4488" s="84">
        <f t="shared" si="71"/>
        <v>399</v>
      </c>
      <c r="G4488" s="11" t="s">
        <v>7018</v>
      </c>
    </row>
    <row r="4489" spans="1:7">
      <c r="A4489" s="29">
        <v>4485</v>
      </c>
      <c r="B4489" s="67" t="s">
        <v>8145</v>
      </c>
      <c r="C4489" s="83" t="s">
        <v>8146</v>
      </c>
      <c r="D4489" s="32">
        <v>7.54</v>
      </c>
      <c r="E4489" s="17">
        <v>75</v>
      </c>
      <c r="F4489" s="84">
        <f t="shared" si="71"/>
        <v>565.5</v>
      </c>
      <c r="G4489" s="15" t="s">
        <v>7104</v>
      </c>
    </row>
    <row r="4490" spans="1:7">
      <c r="A4490" s="29">
        <v>4486</v>
      </c>
      <c r="B4490" s="67" t="s">
        <v>8147</v>
      </c>
      <c r="C4490" s="31" t="s">
        <v>8148</v>
      </c>
      <c r="D4490" s="32">
        <v>3.75</v>
      </c>
      <c r="E4490" s="17">
        <v>75</v>
      </c>
      <c r="F4490" s="84">
        <f t="shared" si="71"/>
        <v>281.25</v>
      </c>
      <c r="G4490" s="15" t="s">
        <v>7104</v>
      </c>
    </row>
    <row r="4491" spans="1:7">
      <c r="A4491" s="29">
        <v>4487</v>
      </c>
      <c r="B4491" s="67" t="s">
        <v>8149</v>
      </c>
      <c r="C4491" s="83" t="s">
        <v>8150</v>
      </c>
      <c r="D4491" s="32">
        <v>6.56</v>
      </c>
      <c r="E4491" s="17">
        <v>75</v>
      </c>
      <c r="F4491" s="84">
        <f t="shared" si="71"/>
        <v>492</v>
      </c>
      <c r="G4491" s="11" t="s">
        <v>7018</v>
      </c>
    </row>
    <row r="4492" spans="1:7">
      <c r="A4492" s="29">
        <v>4488</v>
      </c>
      <c r="B4492" s="67" t="s">
        <v>8151</v>
      </c>
      <c r="C4492" s="83" t="s">
        <v>8152</v>
      </c>
      <c r="D4492" s="32">
        <v>2.61</v>
      </c>
      <c r="E4492" s="17">
        <v>75</v>
      </c>
      <c r="F4492" s="84">
        <f t="shared" si="71"/>
        <v>195.75</v>
      </c>
      <c r="G4492" s="11" t="s">
        <v>7018</v>
      </c>
    </row>
    <row r="4493" spans="1:7">
      <c r="A4493" s="29">
        <v>4489</v>
      </c>
      <c r="B4493" s="67" t="s">
        <v>8153</v>
      </c>
      <c r="C4493" s="83" t="s">
        <v>8154</v>
      </c>
      <c r="D4493" s="32">
        <v>3.13</v>
      </c>
      <c r="E4493" s="17">
        <v>75</v>
      </c>
      <c r="F4493" s="84">
        <f t="shared" si="71"/>
        <v>234.75</v>
      </c>
      <c r="G4493" s="11" t="s">
        <v>7018</v>
      </c>
    </row>
    <row r="4494" spans="1:7">
      <c r="A4494" s="29">
        <v>4490</v>
      </c>
      <c r="B4494" s="67" t="s">
        <v>8155</v>
      </c>
      <c r="C4494" s="83" t="s">
        <v>8156</v>
      </c>
      <c r="D4494" s="32">
        <v>2.83</v>
      </c>
      <c r="E4494" s="17">
        <v>75</v>
      </c>
      <c r="F4494" s="84">
        <f t="shared" si="71"/>
        <v>212.25</v>
      </c>
      <c r="G4494" s="11" t="s">
        <v>7018</v>
      </c>
    </row>
    <row r="4495" spans="1:7">
      <c r="A4495" s="29">
        <v>4491</v>
      </c>
      <c r="B4495" s="67" t="s">
        <v>8157</v>
      </c>
      <c r="C4495" s="83" t="s">
        <v>8158</v>
      </c>
      <c r="D4495" s="32">
        <v>6.6</v>
      </c>
      <c r="E4495" s="17">
        <v>75</v>
      </c>
      <c r="F4495" s="84">
        <f t="shared" si="71"/>
        <v>495</v>
      </c>
      <c r="G4495" s="11" t="s">
        <v>7018</v>
      </c>
    </row>
    <row r="4496" spans="1:7">
      <c r="A4496" s="29">
        <v>4492</v>
      </c>
      <c r="B4496" s="67" t="s">
        <v>8159</v>
      </c>
      <c r="C4496" s="83" t="s">
        <v>7159</v>
      </c>
      <c r="D4496" s="32">
        <v>6.34</v>
      </c>
      <c r="E4496" s="17">
        <v>75</v>
      </c>
      <c r="F4496" s="84">
        <f t="shared" si="71"/>
        <v>475.5</v>
      </c>
      <c r="G4496" s="11" t="s">
        <v>7018</v>
      </c>
    </row>
    <row r="4497" spans="1:7">
      <c r="A4497" s="29">
        <v>4493</v>
      </c>
      <c r="B4497" s="67" t="s">
        <v>8160</v>
      </c>
      <c r="C4497" s="83" t="s">
        <v>8161</v>
      </c>
      <c r="D4497" s="32">
        <v>4.12</v>
      </c>
      <c r="E4497" s="17">
        <v>75</v>
      </c>
      <c r="F4497" s="84">
        <f t="shared" si="71"/>
        <v>309</v>
      </c>
      <c r="G4497" s="11" t="s">
        <v>7018</v>
      </c>
    </row>
    <row r="4498" spans="1:7">
      <c r="A4498" s="29">
        <v>4494</v>
      </c>
      <c r="B4498" s="67" t="s">
        <v>8162</v>
      </c>
      <c r="C4498" s="83" t="s">
        <v>8163</v>
      </c>
      <c r="D4498" s="32">
        <v>3.16</v>
      </c>
      <c r="E4498" s="17">
        <v>75</v>
      </c>
      <c r="F4498" s="84">
        <f t="shared" si="71"/>
        <v>237</v>
      </c>
      <c r="G4498" s="11" t="s">
        <v>7018</v>
      </c>
    </row>
    <row r="4499" spans="1:7">
      <c r="A4499" s="29">
        <v>4495</v>
      </c>
      <c r="B4499" s="67" t="s">
        <v>8164</v>
      </c>
      <c r="C4499" s="31" t="s">
        <v>8165</v>
      </c>
      <c r="D4499" s="32">
        <v>2.02</v>
      </c>
      <c r="E4499" s="17">
        <v>75</v>
      </c>
      <c r="F4499" s="84">
        <f t="shared" si="71"/>
        <v>151.5</v>
      </c>
      <c r="G4499" s="11" t="s">
        <v>7018</v>
      </c>
    </row>
    <row r="4500" spans="1:7">
      <c r="A4500" s="29">
        <v>4496</v>
      </c>
      <c r="B4500" s="67" t="s">
        <v>8166</v>
      </c>
      <c r="C4500" s="31" t="s">
        <v>8167</v>
      </c>
      <c r="D4500" s="32">
        <v>8.01</v>
      </c>
      <c r="E4500" s="17">
        <v>75</v>
      </c>
      <c r="F4500" s="84">
        <f t="shared" si="71"/>
        <v>600.75</v>
      </c>
      <c r="G4500" s="11" t="s">
        <v>7018</v>
      </c>
    </row>
    <row r="4501" spans="1:7">
      <c r="A4501" s="29">
        <v>4497</v>
      </c>
      <c r="B4501" s="67" t="s">
        <v>8168</v>
      </c>
      <c r="C4501" s="31" t="s">
        <v>8169</v>
      </c>
      <c r="D4501" s="32">
        <v>1.78</v>
      </c>
      <c r="E4501" s="17">
        <v>75</v>
      </c>
      <c r="F4501" s="84">
        <f t="shared" si="71"/>
        <v>133.5</v>
      </c>
      <c r="G4501" s="11" t="s">
        <v>7018</v>
      </c>
    </row>
    <row r="4502" spans="1:7">
      <c r="A4502" s="29">
        <v>4498</v>
      </c>
      <c r="B4502" s="67" t="s">
        <v>8170</v>
      </c>
      <c r="C4502" s="31" t="s">
        <v>2925</v>
      </c>
      <c r="D4502" s="32">
        <v>1.31</v>
      </c>
      <c r="E4502" s="17">
        <v>75</v>
      </c>
      <c r="F4502" s="84">
        <f t="shared" si="71"/>
        <v>98.25</v>
      </c>
      <c r="G4502" s="11" t="s">
        <v>7018</v>
      </c>
    </row>
    <row r="4503" spans="1:7">
      <c r="A4503" s="29">
        <v>4499</v>
      </c>
      <c r="B4503" s="67" t="s">
        <v>8171</v>
      </c>
      <c r="C4503" s="31" t="s">
        <v>3444</v>
      </c>
      <c r="D4503" s="32">
        <v>2.02</v>
      </c>
      <c r="E4503" s="17">
        <v>75</v>
      </c>
      <c r="F4503" s="84">
        <f t="shared" si="71"/>
        <v>151.5</v>
      </c>
      <c r="G4503" s="11" t="s">
        <v>7018</v>
      </c>
    </row>
    <row r="4504" spans="1:7">
      <c r="A4504" s="29">
        <v>4500</v>
      </c>
      <c r="B4504" s="67" t="s">
        <v>8172</v>
      </c>
      <c r="C4504" s="31" t="s">
        <v>8173</v>
      </c>
      <c r="D4504" s="32">
        <v>5.23</v>
      </c>
      <c r="E4504" s="17">
        <v>75</v>
      </c>
      <c r="F4504" s="84">
        <f t="shared" si="71"/>
        <v>392.25</v>
      </c>
      <c r="G4504" s="11" t="s">
        <v>7018</v>
      </c>
    </row>
    <row r="4505" spans="1:7">
      <c r="A4505" s="29">
        <v>4501</v>
      </c>
      <c r="B4505" s="100" t="s">
        <v>8174</v>
      </c>
      <c r="C4505" s="101" t="s">
        <v>8175</v>
      </c>
      <c r="D4505" s="102">
        <v>1.87</v>
      </c>
      <c r="E4505" s="5">
        <v>75</v>
      </c>
      <c r="F4505" s="5">
        <f t="shared" ref="F4505:F4568" si="72">D4505*E4505</f>
        <v>140.25</v>
      </c>
      <c r="G4505" s="11" t="s">
        <v>8176</v>
      </c>
    </row>
    <row r="4506" spans="1:7">
      <c r="A4506" s="29">
        <v>4502</v>
      </c>
      <c r="B4506" s="100" t="s">
        <v>8177</v>
      </c>
      <c r="C4506" s="101" t="s">
        <v>8178</v>
      </c>
      <c r="D4506" s="101">
        <v>2.63</v>
      </c>
      <c r="E4506" s="101">
        <v>75</v>
      </c>
      <c r="F4506" s="101">
        <f t="shared" si="72"/>
        <v>197.25</v>
      </c>
      <c r="G4506" s="11" t="s">
        <v>8176</v>
      </c>
    </row>
    <row r="4507" spans="1:7">
      <c r="A4507" s="29">
        <v>4503</v>
      </c>
      <c r="B4507" s="100" t="s">
        <v>8179</v>
      </c>
      <c r="C4507" s="101" t="s">
        <v>8180</v>
      </c>
      <c r="D4507" s="101">
        <v>4.14</v>
      </c>
      <c r="E4507" s="101">
        <v>75</v>
      </c>
      <c r="F4507" s="101">
        <f t="shared" si="72"/>
        <v>310.5</v>
      </c>
      <c r="G4507" s="11" t="s">
        <v>8176</v>
      </c>
    </row>
    <row r="4508" spans="1:7">
      <c r="A4508" s="29">
        <v>4504</v>
      </c>
      <c r="B4508" s="100" t="s">
        <v>8181</v>
      </c>
      <c r="C4508" s="101" t="s">
        <v>8182</v>
      </c>
      <c r="D4508" s="101">
        <v>0.93</v>
      </c>
      <c r="E4508" s="101">
        <v>75</v>
      </c>
      <c r="F4508" s="101">
        <f t="shared" si="72"/>
        <v>69.75</v>
      </c>
      <c r="G4508" s="11" t="s">
        <v>8176</v>
      </c>
    </row>
    <row r="4509" spans="1:7">
      <c r="A4509" s="29">
        <v>4505</v>
      </c>
      <c r="B4509" s="100" t="s">
        <v>8183</v>
      </c>
      <c r="C4509" s="101" t="s">
        <v>8184</v>
      </c>
      <c r="D4509" s="101">
        <v>2.49</v>
      </c>
      <c r="E4509" s="101">
        <v>75</v>
      </c>
      <c r="F4509" s="101">
        <f t="shared" si="72"/>
        <v>186.75</v>
      </c>
      <c r="G4509" s="11" t="s">
        <v>8176</v>
      </c>
    </row>
    <row r="4510" spans="1:7">
      <c r="A4510" s="29">
        <v>4506</v>
      </c>
      <c r="B4510" s="100" t="s">
        <v>8185</v>
      </c>
      <c r="C4510" s="101" t="s">
        <v>8186</v>
      </c>
      <c r="D4510" s="101">
        <v>1.92</v>
      </c>
      <c r="E4510" s="101">
        <v>75</v>
      </c>
      <c r="F4510" s="101">
        <f t="shared" si="72"/>
        <v>144</v>
      </c>
      <c r="G4510" s="11" t="s">
        <v>8176</v>
      </c>
    </row>
    <row r="4511" spans="1:7">
      <c r="A4511" s="29">
        <v>4507</v>
      </c>
      <c r="B4511" s="100" t="s">
        <v>8187</v>
      </c>
      <c r="C4511" s="101" t="s">
        <v>8188</v>
      </c>
      <c r="D4511" s="101">
        <v>2.49</v>
      </c>
      <c r="E4511" s="101">
        <v>75</v>
      </c>
      <c r="F4511" s="101">
        <f t="shared" si="72"/>
        <v>186.75</v>
      </c>
      <c r="G4511" s="11" t="s">
        <v>8176</v>
      </c>
    </row>
    <row r="4512" spans="1:7">
      <c r="A4512" s="29">
        <v>4508</v>
      </c>
      <c r="B4512" s="100" t="s">
        <v>8189</v>
      </c>
      <c r="C4512" s="101" t="s">
        <v>8190</v>
      </c>
      <c r="D4512" s="101">
        <v>1.54</v>
      </c>
      <c r="E4512" s="101">
        <v>75</v>
      </c>
      <c r="F4512" s="101">
        <f t="shared" si="72"/>
        <v>115.5</v>
      </c>
      <c r="G4512" s="11" t="s">
        <v>8176</v>
      </c>
    </row>
    <row r="4513" spans="1:7">
      <c r="A4513" s="29">
        <v>4509</v>
      </c>
      <c r="B4513" s="100" t="s">
        <v>8191</v>
      </c>
      <c r="C4513" s="101" t="s">
        <v>1529</v>
      </c>
      <c r="D4513" s="101">
        <v>1.09</v>
      </c>
      <c r="E4513" s="101">
        <v>75</v>
      </c>
      <c r="F4513" s="101">
        <f t="shared" si="72"/>
        <v>81.75</v>
      </c>
      <c r="G4513" s="11" t="s">
        <v>8176</v>
      </c>
    </row>
    <row r="4514" spans="1:7">
      <c r="A4514" s="29">
        <v>4510</v>
      </c>
      <c r="B4514" s="100" t="s">
        <v>8192</v>
      </c>
      <c r="C4514" s="101" t="s">
        <v>8193</v>
      </c>
      <c r="D4514" s="101">
        <v>1.49</v>
      </c>
      <c r="E4514" s="101">
        <v>75</v>
      </c>
      <c r="F4514" s="101">
        <f t="shared" si="72"/>
        <v>111.75</v>
      </c>
      <c r="G4514" s="11" t="s">
        <v>8176</v>
      </c>
    </row>
    <row r="4515" spans="1:7">
      <c r="A4515" s="29">
        <v>4511</v>
      </c>
      <c r="B4515" s="100" t="s">
        <v>8194</v>
      </c>
      <c r="C4515" s="101" t="s">
        <v>8195</v>
      </c>
      <c r="D4515" s="101">
        <v>1.18</v>
      </c>
      <c r="E4515" s="101">
        <v>75</v>
      </c>
      <c r="F4515" s="101">
        <f t="shared" si="72"/>
        <v>88.5</v>
      </c>
      <c r="G4515" s="11" t="s">
        <v>8176</v>
      </c>
    </row>
    <row r="4516" spans="1:7">
      <c r="A4516" s="29">
        <v>4512</v>
      </c>
      <c r="B4516" s="100" t="s">
        <v>8196</v>
      </c>
      <c r="C4516" s="101" t="s">
        <v>8197</v>
      </c>
      <c r="D4516" s="101">
        <v>2.12</v>
      </c>
      <c r="E4516" s="101">
        <v>75</v>
      </c>
      <c r="F4516" s="101">
        <f t="shared" si="72"/>
        <v>159</v>
      </c>
      <c r="G4516" s="11" t="s">
        <v>8176</v>
      </c>
    </row>
    <row r="4517" spans="1:7">
      <c r="A4517" s="29">
        <v>4513</v>
      </c>
      <c r="B4517" s="100" t="s">
        <v>8198</v>
      </c>
      <c r="C4517" s="101" t="s">
        <v>143</v>
      </c>
      <c r="D4517" s="101">
        <v>3.54</v>
      </c>
      <c r="E4517" s="101">
        <v>75</v>
      </c>
      <c r="F4517" s="101">
        <f t="shared" si="72"/>
        <v>265.5</v>
      </c>
      <c r="G4517" s="11" t="s">
        <v>8176</v>
      </c>
    </row>
    <row r="4518" spans="1:7">
      <c r="A4518" s="29">
        <v>4514</v>
      </c>
      <c r="B4518" s="100" t="s">
        <v>8199</v>
      </c>
      <c r="C4518" s="101" t="s">
        <v>8200</v>
      </c>
      <c r="D4518" s="101">
        <v>2.29</v>
      </c>
      <c r="E4518" s="101">
        <v>75</v>
      </c>
      <c r="F4518" s="101">
        <f t="shared" si="72"/>
        <v>171.75</v>
      </c>
      <c r="G4518" s="11" t="s">
        <v>8176</v>
      </c>
    </row>
    <row r="4519" spans="1:7">
      <c r="A4519" s="29">
        <v>4515</v>
      </c>
      <c r="B4519" s="100" t="s">
        <v>8201</v>
      </c>
      <c r="C4519" s="101" t="s">
        <v>1804</v>
      </c>
      <c r="D4519" s="101">
        <v>10.9</v>
      </c>
      <c r="E4519" s="101">
        <v>75</v>
      </c>
      <c r="F4519" s="101">
        <f t="shared" si="72"/>
        <v>817.5</v>
      </c>
      <c r="G4519" s="11" t="s">
        <v>8176</v>
      </c>
    </row>
    <row r="4520" spans="1:7">
      <c r="A4520" s="29">
        <v>4516</v>
      </c>
      <c r="B4520" s="100" t="s">
        <v>8202</v>
      </c>
      <c r="C4520" s="101" t="s">
        <v>8203</v>
      </c>
      <c r="D4520" s="101">
        <f>7.46-3.14</f>
        <v>4.32</v>
      </c>
      <c r="E4520" s="101">
        <v>75</v>
      </c>
      <c r="F4520" s="101">
        <f t="shared" si="72"/>
        <v>324</v>
      </c>
      <c r="G4520" s="11" t="s">
        <v>8176</v>
      </c>
    </row>
    <row r="4521" spans="1:7">
      <c r="A4521" s="29">
        <v>4517</v>
      </c>
      <c r="B4521" s="100" t="s">
        <v>8204</v>
      </c>
      <c r="C4521" s="101" t="s">
        <v>8205</v>
      </c>
      <c r="D4521" s="101">
        <v>8.61</v>
      </c>
      <c r="E4521" s="101">
        <v>75</v>
      </c>
      <c r="F4521" s="101">
        <f t="shared" si="72"/>
        <v>645.75</v>
      </c>
      <c r="G4521" s="11" t="s">
        <v>8176</v>
      </c>
    </row>
    <row r="4522" spans="1:7">
      <c r="A4522" s="29">
        <v>4518</v>
      </c>
      <c r="B4522" s="100" t="s">
        <v>8206</v>
      </c>
      <c r="C4522" s="101" t="s">
        <v>8207</v>
      </c>
      <c r="D4522" s="101">
        <v>3.21</v>
      </c>
      <c r="E4522" s="101">
        <v>75</v>
      </c>
      <c r="F4522" s="101">
        <f t="shared" si="72"/>
        <v>240.75</v>
      </c>
      <c r="G4522" s="11" t="s">
        <v>8176</v>
      </c>
    </row>
    <row r="4523" spans="1:7">
      <c r="A4523" s="29">
        <v>4519</v>
      </c>
      <c r="B4523" s="100" t="s">
        <v>8208</v>
      </c>
      <c r="C4523" s="101" t="s">
        <v>8209</v>
      </c>
      <c r="D4523" s="101">
        <v>4</v>
      </c>
      <c r="E4523" s="101">
        <v>75</v>
      </c>
      <c r="F4523" s="101">
        <f t="shared" si="72"/>
        <v>300</v>
      </c>
      <c r="G4523" s="11" t="s">
        <v>8176</v>
      </c>
    </row>
    <row r="4524" spans="1:7">
      <c r="A4524" s="29">
        <v>4520</v>
      </c>
      <c r="B4524" s="100" t="s">
        <v>8210</v>
      </c>
      <c r="C4524" s="101" t="s">
        <v>8211</v>
      </c>
      <c r="D4524" s="101">
        <v>1.32</v>
      </c>
      <c r="E4524" s="101">
        <v>75</v>
      </c>
      <c r="F4524" s="101">
        <f t="shared" si="72"/>
        <v>99</v>
      </c>
      <c r="G4524" s="11" t="s">
        <v>8176</v>
      </c>
    </row>
    <row r="4525" spans="1:7">
      <c r="A4525" s="29">
        <v>4521</v>
      </c>
      <c r="B4525" s="100" t="s">
        <v>8212</v>
      </c>
      <c r="C4525" s="101" t="s">
        <v>8213</v>
      </c>
      <c r="D4525" s="101">
        <v>1.45</v>
      </c>
      <c r="E4525" s="101">
        <v>75</v>
      </c>
      <c r="F4525" s="101">
        <f t="shared" si="72"/>
        <v>108.75</v>
      </c>
      <c r="G4525" s="11" t="s">
        <v>8176</v>
      </c>
    </row>
    <row r="4526" spans="1:7">
      <c r="A4526" s="29">
        <v>4522</v>
      </c>
      <c r="B4526" s="100" t="s">
        <v>8214</v>
      </c>
      <c r="C4526" s="101" t="s">
        <v>8215</v>
      </c>
      <c r="D4526" s="101">
        <v>2.2</v>
      </c>
      <c r="E4526" s="101">
        <v>75</v>
      </c>
      <c r="F4526" s="101">
        <f t="shared" si="72"/>
        <v>165</v>
      </c>
      <c r="G4526" s="11" t="s">
        <v>8176</v>
      </c>
    </row>
    <row r="4527" spans="1:7">
      <c r="A4527" s="29">
        <v>4523</v>
      </c>
      <c r="B4527" s="100" t="s">
        <v>8216</v>
      </c>
      <c r="C4527" s="101" t="s">
        <v>8217</v>
      </c>
      <c r="D4527" s="101">
        <v>1.18</v>
      </c>
      <c r="E4527" s="101">
        <v>75</v>
      </c>
      <c r="F4527" s="101">
        <f t="shared" si="72"/>
        <v>88.5</v>
      </c>
      <c r="G4527" s="11" t="s">
        <v>8176</v>
      </c>
    </row>
    <row r="4528" spans="1:7">
      <c r="A4528" s="29">
        <v>4524</v>
      </c>
      <c r="B4528" s="100" t="s">
        <v>8218</v>
      </c>
      <c r="C4528" s="101" t="s">
        <v>8219</v>
      </c>
      <c r="D4528" s="101">
        <v>2.93</v>
      </c>
      <c r="E4528" s="101">
        <v>75</v>
      </c>
      <c r="F4528" s="101">
        <f t="shared" si="72"/>
        <v>219.75</v>
      </c>
      <c r="G4528" s="11" t="s">
        <v>8176</v>
      </c>
    </row>
    <row r="4529" spans="1:7">
      <c r="A4529" s="29">
        <v>4525</v>
      </c>
      <c r="B4529" s="100" t="s">
        <v>8220</v>
      </c>
      <c r="C4529" s="101" t="s">
        <v>8221</v>
      </c>
      <c r="D4529" s="101">
        <v>7.25</v>
      </c>
      <c r="E4529" s="101">
        <v>75</v>
      </c>
      <c r="F4529" s="101">
        <f t="shared" si="72"/>
        <v>543.75</v>
      </c>
      <c r="G4529" s="11" t="s">
        <v>8176</v>
      </c>
    </row>
    <row r="4530" spans="1:7">
      <c r="A4530" s="29">
        <v>4526</v>
      </c>
      <c r="B4530" s="100" t="s">
        <v>8222</v>
      </c>
      <c r="C4530" s="101" t="s">
        <v>8223</v>
      </c>
      <c r="D4530" s="101">
        <v>2.63</v>
      </c>
      <c r="E4530" s="101">
        <v>75</v>
      </c>
      <c r="F4530" s="101">
        <f t="shared" si="72"/>
        <v>197.25</v>
      </c>
      <c r="G4530" s="11" t="s">
        <v>8176</v>
      </c>
    </row>
    <row r="4531" spans="1:7">
      <c r="A4531" s="29">
        <v>4527</v>
      </c>
      <c r="B4531" s="100" t="s">
        <v>8224</v>
      </c>
      <c r="C4531" s="101" t="s">
        <v>8225</v>
      </c>
      <c r="D4531" s="101">
        <v>4.62</v>
      </c>
      <c r="E4531" s="101">
        <v>75</v>
      </c>
      <c r="F4531" s="101">
        <f t="shared" si="72"/>
        <v>346.5</v>
      </c>
      <c r="G4531" s="11" t="s">
        <v>8176</v>
      </c>
    </row>
    <row r="4532" spans="1:7">
      <c r="A4532" s="29">
        <v>4528</v>
      </c>
      <c r="B4532" s="100" t="s">
        <v>8226</v>
      </c>
      <c r="C4532" s="101" t="s">
        <v>8227</v>
      </c>
      <c r="D4532" s="101">
        <v>2.84</v>
      </c>
      <c r="E4532" s="101">
        <v>75</v>
      </c>
      <c r="F4532" s="101">
        <f t="shared" si="72"/>
        <v>213</v>
      </c>
      <c r="G4532" s="11" t="s">
        <v>8176</v>
      </c>
    </row>
    <row r="4533" spans="1:7">
      <c r="A4533" s="29">
        <v>4529</v>
      </c>
      <c r="B4533" s="100" t="s">
        <v>8228</v>
      </c>
      <c r="C4533" s="101" t="s">
        <v>8229</v>
      </c>
      <c r="D4533" s="101">
        <v>1.69</v>
      </c>
      <c r="E4533" s="101">
        <v>75</v>
      </c>
      <c r="F4533" s="101">
        <f t="shared" si="72"/>
        <v>126.75</v>
      </c>
      <c r="G4533" s="11" t="s">
        <v>8176</v>
      </c>
    </row>
    <row r="4534" spans="1:7">
      <c r="A4534" s="29">
        <v>4530</v>
      </c>
      <c r="B4534" s="100" t="s">
        <v>8230</v>
      </c>
      <c r="C4534" s="101" t="s">
        <v>8231</v>
      </c>
      <c r="D4534" s="101">
        <v>2.27</v>
      </c>
      <c r="E4534" s="101">
        <v>75</v>
      </c>
      <c r="F4534" s="101">
        <f t="shared" si="72"/>
        <v>170.25</v>
      </c>
      <c r="G4534" s="11" t="s">
        <v>8176</v>
      </c>
    </row>
    <row r="4535" spans="1:7">
      <c r="A4535" s="29">
        <v>4531</v>
      </c>
      <c r="B4535" s="100" t="s">
        <v>8232</v>
      </c>
      <c r="C4535" s="101" t="s">
        <v>8233</v>
      </c>
      <c r="D4535" s="101">
        <v>2.04</v>
      </c>
      <c r="E4535" s="101">
        <v>75</v>
      </c>
      <c r="F4535" s="101">
        <f t="shared" si="72"/>
        <v>153</v>
      </c>
      <c r="G4535" s="11" t="s">
        <v>8176</v>
      </c>
    </row>
    <row r="4536" spans="1:7">
      <c r="A4536" s="29">
        <v>4532</v>
      </c>
      <c r="B4536" s="100" t="s">
        <v>8234</v>
      </c>
      <c r="C4536" s="101" t="s">
        <v>620</v>
      </c>
      <c r="D4536" s="101">
        <v>1.23</v>
      </c>
      <c r="E4536" s="101">
        <v>75</v>
      </c>
      <c r="F4536" s="101">
        <f t="shared" si="72"/>
        <v>92.25</v>
      </c>
      <c r="G4536" s="11" t="s">
        <v>8176</v>
      </c>
    </row>
    <row r="4537" spans="1:7">
      <c r="A4537" s="29">
        <v>4533</v>
      </c>
      <c r="B4537" s="100" t="s">
        <v>8235</v>
      </c>
      <c r="C4537" s="101" t="s">
        <v>8236</v>
      </c>
      <c r="D4537" s="101">
        <v>0.89</v>
      </c>
      <c r="E4537" s="101">
        <v>75</v>
      </c>
      <c r="F4537" s="101">
        <f t="shared" si="72"/>
        <v>66.75</v>
      </c>
      <c r="G4537" s="11" t="s">
        <v>8176</v>
      </c>
    </row>
    <row r="4538" spans="1:7">
      <c r="A4538" s="29">
        <v>4534</v>
      </c>
      <c r="B4538" s="100" t="s">
        <v>8237</v>
      </c>
      <c r="C4538" s="101" t="s">
        <v>8238</v>
      </c>
      <c r="D4538" s="101">
        <v>5.91</v>
      </c>
      <c r="E4538" s="101">
        <v>75</v>
      </c>
      <c r="F4538" s="101">
        <f t="shared" si="72"/>
        <v>443.25</v>
      </c>
      <c r="G4538" s="11" t="s">
        <v>8176</v>
      </c>
    </row>
    <row r="4539" spans="1:7">
      <c r="A4539" s="29">
        <v>4535</v>
      </c>
      <c r="B4539" s="100" t="s">
        <v>8239</v>
      </c>
      <c r="C4539" s="101" t="s">
        <v>8240</v>
      </c>
      <c r="D4539" s="101">
        <v>1.31</v>
      </c>
      <c r="E4539" s="101">
        <v>75</v>
      </c>
      <c r="F4539" s="101">
        <f t="shared" si="72"/>
        <v>98.25</v>
      </c>
      <c r="G4539" s="11" t="s">
        <v>8176</v>
      </c>
    </row>
    <row r="4540" spans="1:7">
      <c r="A4540" s="29">
        <v>4536</v>
      </c>
      <c r="B4540" s="100" t="s">
        <v>8241</v>
      </c>
      <c r="C4540" s="101" t="s">
        <v>8242</v>
      </c>
      <c r="D4540" s="101">
        <v>0.75</v>
      </c>
      <c r="E4540" s="101">
        <v>75</v>
      </c>
      <c r="F4540" s="101">
        <f t="shared" si="72"/>
        <v>56.25</v>
      </c>
      <c r="G4540" s="11" t="s">
        <v>8176</v>
      </c>
    </row>
    <row r="4541" spans="1:7">
      <c r="A4541" s="29">
        <v>4537</v>
      </c>
      <c r="B4541" s="100" t="s">
        <v>8243</v>
      </c>
      <c r="C4541" s="101" t="s">
        <v>8244</v>
      </c>
      <c r="D4541" s="101">
        <v>2.85</v>
      </c>
      <c r="E4541" s="101">
        <v>75</v>
      </c>
      <c r="F4541" s="101">
        <f t="shared" si="72"/>
        <v>213.75</v>
      </c>
      <c r="G4541" s="11" t="s">
        <v>8176</v>
      </c>
    </row>
    <row r="4542" spans="1:7">
      <c r="A4542" s="29">
        <v>4538</v>
      </c>
      <c r="B4542" s="100" t="s">
        <v>8245</v>
      </c>
      <c r="C4542" s="101" t="s">
        <v>8246</v>
      </c>
      <c r="D4542" s="101">
        <v>6.39</v>
      </c>
      <c r="E4542" s="101">
        <v>75</v>
      </c>
      <c r="F4542" s="101">
        <f t="shared" si="72"/>
        <v>479.25</v>
      </c>
      <c r="G4542" s="11" t="s">
        <v>8176</v>
      </c>
    </row>
    <row r="4543" spans="1:7">
      <c r="A4543" s="29">
        <v>4539</v>
      </c>
      <c r="B4543" s="100" t="s">
        <v>8247</v>
      </c>
      <c r="C4543" s="101" t="s">
        <v>8248</v>
      </c>
      <c r="D4543" s="101">
        <v>2.03</v>
      </c>
      <c r="E4543" s="101">
        <v>75</v>
      </c>
      <c r="F4543" s="101">
        <f t="shared" si="72"/>
        <v>152.25</v>
      </c>
      <c r="G4543" s="11" t="s">
        <v>8176</v>
      </c>
    </row>
    <row r="4544" spans="1:7">
      <c r="A4544" s="29">
        <v>4540</v>
      </c>
      <c r="B4544" s="100" t="s">
        <v>8249</v>
      </c>
      <c r="C4544" s="101" t="s">
        <v>8250</v>
      </c>
      <c r="D4544" s="101">
        <v>1.7</v>
      </c>
      <c r="E4544" s="101">
        <v>75</v>
      </c>
      <c r="F4544" s="101">
        <f t="shared" si="72"/>
        <v>127.5</v>
      </c>
      <c r="G4544" s="11" t="s">
        <v>8176</v>
      </c>
    </row>
    <row r="4545" spans="1:7">
      <c r="A4545" s="29">
        <v>4541</v>
      </c>
      <c r="B4545" s="100" t="s">
        <v>8251</v>
      </c>
      <c r="C4545" s="101" t="s">
        <v>8252</v>
      </c>
      <c r="D4545" s="101">
        <v>2.29</v>
      </c>
      <c r="E4545" s="101">
        <v>75</v>
      </c>
      <c r="F4545" s="101">
        <f t="shared" si="72"/>
        <v>171.75</v>
      </c>
      <c r="G4545" s="11" t="s">
        <v>8176</v>
      </c>
    </row>
    <row r="4546" spans="1:7">
      <c r="A4546" s="29">
        <v>4542</v>
      </c>
      <c r="B4546" s="100" t="s">
        <v>8253</v>
      </c>
      <c r="C4546" s="101" t="s">
        <v>8254</v>
      </c>
      <c r="D4546" s="101">
        <v>6.28</v>
      </c>
      <c r="E4546" s="101">
        <v>75</v>
      </c>
      <c r="F4546" s="101">
        <f t="shared" si="72"/>
        <v>471</v>
      </c>
      <c r="G4546" s="11" t="s">
        <v>8176</v>
      </c>
    </row>
    <row r="4547" spans="1:7">
      <c r="A4547" s="29">
        <v>4543</v>
      </c>
      <c r="B4547" s="100" t="s">
        <v>8255</v>
      </c>
      <c r="C4547" s="101" t="s">
        <v>8256</v>
      </c>
      <c r="D4547" s="101">
        <v>0.43</v>
      </c>
      <c r="E4547" s="101">
        <v>75</v>
      </c>
      <c r="F4547" s="101">
        <f t="shared" si="72"/>
        <v>32.25</v>
      </c>
      <c r="G4547" s="11" t="s">
        <v>8176</v>
      </c>
    </row>
    <row r="4548" spans="1:7">
      <c r="A4548" s="29">
        <v>4544</v>
      </c>
      <c r="B4548" s="100" t="s">
        <v>8257</v>
      </c>
      <c r="C4548" s="101" t="s">
        <v>153</v>
      </c>
      <c r="D4548" s="101">
        <v>4.9</v>
      </c>
      <c r="E4548" s="101">
        <v>75</v>
      </c>
      <c r="F4548" s="101">
        <f t="shared" si="72"/>
        <v>367.5</v>
      </c>
      <c r="G4548" s="11" t="s">
        <v>8176</v>
      </c>
    </row>
    <row r="4549" spans="1:7">
      <c r="A4549" s="29">
        <v>4545</v>
      </c>
      <c r="B4549" s="100" t="s">
        <v>8258</v>
      </c>
      <c r="C4549" s="101" t="s">
        <v>8259</v>
      </c>
      <c r="D4549" s="101">
        <v>1.03</v>
      </c>
      <c r="E4549" s="101">
        <v>75</v>
      </c>
      <c r="F4549" s="101">
        <f t="shared" si="72"/>
        <v>77.25</v>
      </c>
      <c r="G4549" s="11" t="s">
        <v>8176</v>
      </c>
    </row>
    <row r="4550" spans="1:7">
      <c r="A4550" s="29">
        <v>4546</v>
      </c>
      <c r="B4550" s="100" t="s">
        <v>8260</v>
      </c>
      <c r="C4550" s="101" t="s">
        <v>8261</v>
      </c>
      <c r="D4550" s="101">
        <v>3.07</v>
      </c>
      <c r="E4550" s="101">
        <v>75</v>
      </c>
      <c r="F4550" s="101">
        <f t="shared" si="72"/>
        <v>230.25</v>
      </c>
      <c r="G4550" s="11" t="s">
        <v>8176</v>
      </c>
    </row>
    <row r="4551" spans="1:7">
      <c r="A4551" s="29">
        <v>4547</v>
      </c>
      <c r="B4551" s="100" t="s">
        <v>8262</v>
      </c>
      <c r="C4551" s="101" t="s">
        <v>8263</v>
      </c>
      <c r="D4551" s="101">
        <v>1.05</v>
      </c>
      <c r="E4551" s="101">
        <v>75</v>
      </c>
      <c r="F4551" s="101">
        <f t="shared" si="72"/>
        <v>78.75</v>
      </c>
      <c r="G4551" s="11" t="s">
        <v>8176</v>
      </c>
    </row>
    <row r="4552" spans="1:7">
      <c r="A4552" s="29">
        <v>4548</v>
      </c>
      <c r="B4552" s="100" t="s">
        <v>8264</v>
      </c>
      <c r="C4552" s="101" t="s">
        <v>8265</v>
      </c>
      <c r="D4552" s="101">
        <v>3.99</v>
      </c>
      <c r="E4552" s="101">
        <v>75</v>
      </c>
      <c r="F4552" s="101">
        <f t="shared" si="72"/>
        <v>299.25</v>
      </c>
      <c r="G4552" s="11" t="s">
        <v>8176</v>
      </c>
    </row>
    <row r="4553" spans="1:7">
      <c r="A4553" s="29">
        <v>4549</v>
      </c>
      <c r="B4553" s="100" t="s">
        <v>8266</v>
      </c>
      <c r="C4553" s="101" t="s">
        <v>8267</v>
      </c>
      <c r="D4553" s="101">
        <v>3.1</v>
      </c>
      <c r="E4553" s="101">
        <v>75</v>
      </c>
      <c r="F4553" s="101">
        <f t="shared" si="72"/>
        <v>232.5</v>
      </c>
      <c r="G4553" s="11" t="s">
        <v>8176</v>
      </c>
    </row>
    <row r="4554" spans="1:7">
      <c r="A4554" s="29">
        <v>4550</v>
      </c>
      <c r="B4554" s="100" t="s">
        <v>8268</v>
      </c>
      <c r="C4554" s="101" t="s">
        <v>8269</v>
      </c>
      <c r="D4554" s="101">
        <v>1.33</v>
      </c>
      <c r="E4554" s="101">
        <v>75</v>
      </c>
      <c r="F4554" s="101">
        <f t="shared" si="72"/>
        <v>99.75</v>
      </c>
      <c r="G4554" s="11" t="s">
        <v>8176</v>
      </c>
    </row>
    <row r="4555" spans="1:7">
      <c r="A4555" s="29">
        <v>4551</v>
      </c>
      <c r="B4555" s="100" t="s">
        <v>8270</v>
      </c>
      <c r="C4555" s="101" t="s">
        <v>8271</v>
      </c>
      <c r="D4555" s="101">
        <v>2.78</v>
      </c>
      <c r="E4555" s="101">
        <v>75</v>
      </c>
      <c r="F4555" s="101">
        <f t="shared" si="72"/>
        <v>208.5</v>
      </c>
      <c r="G4555" s="11" t="s">
        <v>8176</v>
      </c>
    </row>
    <row r="4556" spans="1:7">
      <c r="A4556" s="29">
        <v>4552</v>
      </c>
      <c r="B4556" s="100" t="s">
        <v>8272</v>
      </c>
      <c r="C4556" s="101" t="s">
        <v>236</v>
      </c>
      <c r="D4556" s="101">
        <v>3.43</v>
      </c>
      <c r="E4556" s="101">
        <v>75</v>
      </c>
      <c r="F4556" s="101">
        <f t="shared" si="72"/>
        <v>257.25</v>
      </c>
      <c r="G4556" s="11" t="s">
        <v>8176</v>
      </c>
    </row>
    <row r="4557" spans="1:7">
      <c r="A4557" s="29">
        <v>4553</v>
      </c>
      <c r="B4557" s="100" t="s">
        <v>8273</v>
      </c>
      <c r="C4557" s="101" t="s">
        <v>8274</v>
      </c>
      <c r="D4557" s="101">
        <v>2.83</v>
      </c>
      <c r="E4557" s="101">
        <v>75</v>
      </c>
      <c r="F4557" s="101">
        <f t="shared" si="72"/>
        <v>212.25</v>
      </c>
      <c r="G4557" s="11" t="s">
        <v>8176</v>
      </c>
    </row>
    <row r="4558" spans="1:7">
      <c r="A4558" s="29">
        <v>4554</v>
      </c>
      <c r="B4558" s="100" t="s">
        <v>8275</v>
      </c>
      <c r="C4558" s="101" t="s">
        <v>8276</v>
      </c>
      <c r="D4558" s="101">
        <v>1.13</v>
      </c>
      <c r="E4558" s="101">
        <v>75</v>
      </c>
      <c r="F4558" s="101">
        <f t="shared" si="72"/>
        <v>84.75</v>
      </c>
      <c r="G4558" s="11" t="s">
        <v>8176</v>
      </c>
    </row>
    <row r="4559" spans="1:7">
      <c r="A4559" s="29">
        <v>4555</v>
      </c>
      <c r="B4559" s="100" t="s">
        <v>8201</v>
      </c>
      <c r="C4559" s="101" t="s">
        <v>1804</v>
      </c>
      <c r="D4559" s="101">
        <v>2.86</v>
      </c>
      <c r="E4559" s="101">
        <v>75</v>
      </c>
      <c r="F4559" s="101">
        <f t="shared" si="72"/>
        <v>214.5</v>
      </c>
      <c r="G4559" s="11" t="s">
        <v>8176</v>
      </c>
    </row>
    <row r="4560" spans="1:7">
      <c r="A4560" s="29">
        <v>4556</v>
      </c>
      <c r="B4560" s="100" t="s">
        <v>8277</v>
      </c>
      <c r="C4560" s="101" t="s">
        <v>8278</v>
      </c>
      <c r="D4560" s="101">
        <v>3.45</v>
      </c>
      <c r="E4560" s="101">
        <v>75</v>
      </c>
      <c r="F4560" s="101">
        <f t="shared" si="72"/>
        <v>258.75</v>
      </c>
      <c r="G4560" s="11" t="s">
        <v>8176</v>
      </c>
    </row>
    <row r="4561" spans="1:7">
      <c r="A4561" s="29">
        <v>4557</v>
      </c>
      <c r="B4561" s="100" t="s">
        <v>8279</v>
      </c>
      <c r="C4561" s="101" t="s">
        <v>8280</v>
      </c>
      <c r="D4561" s="101">
        <v>3.64</v>
      </c>
      <c r="E4561" s="101">
        <v>75</v>
      </c>
      <c r="F4561" s="101">
        <f t="shared" si="72"/>
        <v>273</v>
      </c>
      <c r="G4561" s="11" t="s">
        <v>8176</v>
      </c>
    </row>
    <row r="4562" spans="1:7">
      <c r="A4562" s="29">
        <v>4558</v>
      </c>
      <c r="B4562" s="100" t="s">
        <v>8201</v>
      </c>
      <c r="C4562" s="101" t="s">
        <v>1804</v>
      </c>
      <c r="D4562" s="101">
        <v>4.13</v>
      </c>
      <c r="E4562" s="101">
        <v>75</v>
      </c>
      <c r="F4562" s="101">
        <f t="shared" si="72"/>
        <v>309.75</v>
      </c>
      <c r="G4562" s="11" t="s">
        <v>8176</v>
      </c>
    </row>
    <row r="4563" spans="1:7">
      <c r="A4563" s="29">
        <v>4559</v>
      </c>
      <c r="B4563" s="100" t="s">
        <v>8281</v>
      </c>
      <c r="C4563" s="101" t="s">
        <v>8282</v>
      </c>
      <c r="D4563" s="101">
        <v>1.05</v>
      </c>
      <c r="E4563" s="101">
        <v>75</v>
      </c>
      <c r="F4563" s="101">
        <f t="shared" si="72"/>
        <v>78.75</v>
      </c>
      <c r="G4563" s="11" t="s">
        <v>8176</v>
      </c>
    </row>
    <row r="4564" spans="1:7">
      <c r="A4564" s="29">
        <v>4560</v>
      </c>
      <c r="B4564" s="100" t="s">
        <v>8283</v>
      </c>
      <c r="C4564" s="101" t="s">
        <v>8284</v>
      </c>
      <c r="D4564" s="101">
        <v>3.2</v>
      </c>
      <c r="E4564" s="101">
        <v>75</v>
      </c>
      <c r="F4564" s="101">
        <f t="shared" si="72"/>
        <v>240</v>
      </c>
      <c r="G4564" s="11" t="s">
        <v>8176</v>
      </c>
    </row>
    <row r="4565" spans="1:7">
      <c r="A4565" s="29">
        <v>4561</v>
      </c>
      <c r="B4565" s="100" t="s">
        <v>8285</v>
      </c>
      <c r="C4565" s="101" t="s">
        <v>8286</v>
      </c>
      <c r="D4565" s="101">
        <v>1.72</v>
      </c>
      <c r="E4565" s="101">
        <v>75</v>
      </c>
      <c r="F4565" s="101">
        <f t="shared" si="72"/>
        <v>129</v>
      </c>
      <c r="G4565" s="11" t="s">
        <v>8176</v>
      </c>
    </row>
    <row r="4566" spans="1:7">
      <c r="A4566" s="29">
        <v>4562</v>
      </c>
      <c r="B4566" s="100" t="s">
        <v>8287</v>
      </c>
      <c r="C4566" s="101" t="s">
        <v>13</v>
      </c>
      <c r="D4566" s="101">
        <v>3.43</v>
      </c>
      <c r="E4566" s="101">
        <v>75</v>
      </c>
      <c r="F4566" s="101">
        <f t="shared" si="72"/>
        <v>257.25</v>
      </c>
      <c r="G4566" s="11" t="s">
        <v>8176</v>
      </c>
    </row>
    <row r="4567" spans="1:7">
      <c r="A4567" s="29">
        <v>4563</v>
      </c>
      <c r="B4567" s="100" t="s">
        <v>8288</v>
      </c>
      <c r="C4567" s="101" t="s">
        <v>8289</v>
      </c>
      <c r="D4567" s="101">
        <v>2.94</v>
      </c>
      <c r="E4567" s="101">
        <v>75</v>
      </c>
      <c r="F4567" s="101">
        <f t="shared" si="72"/>
        <v>220.5</v>
      </c>
      <c r="G4567" s="11" t="s">
        <v>8176</v>
      </c>
    </row>
    <row r="4568" spans="1:7">
      <c r="A4568" s="29">
        <v>4564</v>
      </c>
      <c r="B4568" s="100" t="s">
        <v>8290</v>
      </c>
      <c r="C4568" s="101" t="s">
        <v>8291</v>
      </c>
      <c r="D4568" s="101">
        <v>1.52</v>
      </c>
      <c r="E4568" s="101">
        <v>75</v>
      </c>
      <c r="F4568" s="101">
        <f t="shared" si="72"/>
        <v>114</v>
      </c>
      <c r="G4568" s="11" t="s">
        <v>8176</v>
      </c>
    </row>
    <row r="4569" spans="1:7">
      <c r="A4569" s="29">
        <v>4565</v>
      </c>
      <c r="B4569" s="100" t="s">
        <v>8292</v>
      </c>
      <c r="C4569" s="101" t="s">
        <v>8293</v>
      </c>
      <c r="D4569" s="101">
        <v>1.61</v>
      </c>
      <c r="E4569" s="101">
        <v>75</v>
      </c>
      <c r="F4569" s="101">
        <f t="shared" ref="F4569:F4632" si="73">D4569*E4569</f>
        <v>120.75</v>
      </c>
      <c r="G4569" s="11" t="s">
        <v>8176</v>
      </c>
    </row>
    <row r="4570" spans="1:7">
      <c r="A4570" s="29">
        <v>4566</v>
      </c>
      <c r="B4570" s="100" t="s">
        <v>8294</v>
      </c>
      <c r="C4570" s="101" t="s">
        <v>8295</v>
      </c>
      <c r="D4570" s="101">
        <v>2.73</v>
      </c>
      <c r="E4570" s="101">
        <v>75</v>
      </c>
      <c r="F4570" s="101">
        <f t="shared" si="73"/>
        <v>204.75</v>
      </c>
      <c r="G4570" s="11" t="s">
        <v>8176</v>
      </c>
    </row>
    <row r="4571" spans="1:7">
      <c r="A4571" s="29">
        <v>4567</v>
      </c>
      <c r="B4571" s="100" t="s">
        <v>8296</v>
      </c>
      <c r="C4571" s="101" t="s">
        <v>8297</v>
      </c>
      <c r="D4571" s="101">
        <v>4.72</v>
      </c>
      <c r="E4571" s="101">
        <v>75</v>
      </c>
      <c r="F4571" s="101">
        <f t="shared" si="73"/>
        <v>354</v>
      </c>
      <c r="G4571" s="11" t="s">
        <v>8176</v>
      </c>
    </row>
    <row r="4572" spans="1:7">
      <c r="A4572" s="29">
        <v>4568</v>
      </c>
      <c r="B4572" s="100" t="s">
        <v>8298</v>
      </c>
      <c r="C4572" s="101" t="s">
        <v>8299</v>
      </c>
      <c r="D4572" s="101">
        <v>0.82</v>
      </c>
      <c r="E4572" s="101">
        <v>75</v>
      </c>
      <c r="F4572" s="101">
        <f t="shared" si="73"/>
        <v>61.5</v>
      </c>
      <c r="G4572" s="11" t="s">
        <v>8176</v>
      </c>
    </row>
    <row r="4573" spans="1:7">
      <c r="A4573" s="29">
        <v>4569</v>
      </c>
      <c r="B4573" s="100" t="s">
        <v>8300</v>
      </c>
      <c r="C4573" s="101" t="s">
        <v>8301</v>
      </c>
      <c r="D4573" s="101">
        <v>1.51</v>
      </c>
      <c r="E4573" s="101">
        <v>75</v>
      </c>
      <c r="F4573" s="101">
        <f t="shared" si="73"/>
        <v>113.25</v>
      </c>
      <c r="G4573" s="11" t="s">
        <v>8176</v>
      </c>
    </row>
    <row r="4574" spans="1:7">
      <c r="A4574" s="29">
        <v>4570</v>
      </c>
      <c r="B4574" s="100" t="s">
        <v>8302</v>
      </c>
      <c r="C4574" s="101" t="s">
        <v>8303</v>
      </c>
      <c r="D4574" s="101">
        <v>2.58</v>
      </c>
      <c r="E4574" s="101">
        <v>75</v>
      </c>
      <c r="F4574" s="101">
        <f t="shared" si="73"/>
        <v>193.5</v>
      </c>
      <c r="G4574" s="11" t="s">
        <v>8176</v>
      </c>
    </row>
    <row r="4575" spans="1:7">
      <c r="A4575" s="29">
        <v>4571</v>
      </c>
      <c r="B4575" s="100" t="s">
        <v>8304</v>
      </c>
      <c r="C4575" s="101" t="s">
        <v>8305</v>
      </c>
      <c r="D4575" s="101">
        <v>2.58</v>
      </c>
      <c r="E4575" s="101">
        <v>75</v>
      </c>
      <c r="F4575" s="101">
        <f t="shared" si="73"/>
        <v>193.5</v>
      </c>
      <c r="G4575" s="11" t="s">
        <v>8176</v>
      </c>
    </row>
    <row r="4576" spans="1:7">
      <c r="A4576" s="29">
        <v>4572</v>
      </c>
      <c r="B4576" s="100" t="s">
        <v>8306</v>
      </c>
      <c r="C4576" s="101" t="s">
        <v>8307</v>
      </c>
      <c r="D4576" s="101">
        <v>2.69</v>
      </c>
      <c r="E4576" s="101">
        <v>75</v>
      </c>
      <c r="F4576" s="101">
        <f t="shared" si="73"/>
        <v>201.75</v>
      </c>
      <c r="G4576" s="11" t="s">
        <v>8176</v>
      </c>
    </row>
    <row r="4577" spans="1:7">
      <c r="A4577" s="29">
        <v>4573</v>
      </c>
      <c r="B4577" s="100" t="s">
        <v>8308</v>
      </c>
      <c r="C4577" s="101" t="s">
        <v>8309</v>
      </c>
      <c r="D4577" s="101">
        <v>2.29</v>
      </c>
      <c r="E4577" s="101">
        <v>75</v>
      </c>
      <c r="F4577" s="101">
        <f t="shared" si="73"/>
        <v>171.75</v>
      </c>
      <c r="G4577" s="11" t="s">
        <v>8176</v>
      </c>
    </row>
    <row r="4578" spans="1:7">
      <c r="A4578" s="29">
        <v>4574</v>
      </c>
      <c r="B4578" s="100" t="s">
        <v>8310</v>
      </c>
      <c r="C4578" s="101" t="s">
        <v>633</v>
      </c>
      <c r="D4578" s="101">
        <v>2.1</v>
      </c>
      <c r="E4578" s="101">
        <v>75</v>
      </c>
      <c r="F4578" s="101">
        <f t="shared" si="73"/>
        <v>157.5</v>
      </c>
      <c r="G4578" s="11" t="s">
        <v>8176</v>
      </c>
    </row>
    <row r="4579" spans="1:7">
      <c r="A4579" s="29">
        <v>4575</v>
      </c>
      <c r="B4579" s="100" t="s">
        <v>8311</v>
      </c>
      <c r="C4579" s="101" t="s">
        <v>8312</v>
      </c>
      <c r="D4579" s="101">
        <v>2.31</v>
      </c>
      <c r="E4579" s="101">
        <v>75</v>
      </c>
      <c r="F4579" s="101">
        <f t="shared" si="73"/>
        <v>173.25</v>
      </c>
      <c r="G4579" s="11" t="s">
        <v>8176</v>
      </c>
    </row>
    <row r="4580" spans="1:7">
      <c r="A4580" s="29">
        <v>4576</v>
      </c>
      <c r="B4580" s="100" t="s">
        <v>8313</v>
      </c>
      <c r="C4580" s="101" t="s">
        <v>8314</v>
      </c>
      <c r="D4580" s="101">
        <v>2.72</v>
      </c>
      <c r="E4580" s="101">
        <v>75</v>
      </c>
      <c r="F4580" s="101">
        <f t="shared" si="73"/>
        <v>204</v>
      </c>
      <c r="G4580" s="11" t="s">
        <v>8176</v>
      </c>
    </row>
    <row r="4581" spans="1:7">
      <c r="A4581" s="29">
        <v>4577</v>
      </c>
      <c r="B4581" s="100" t="s">
        <v>8315</v>
      </c>
      <c r="C4581" s="101" t="s">
        <v>8316</v>
      </c>
      <c r="D4581" s="101">
        <v>2.05</v>
      </c>
      <c r="E4581" s="101">
        <v>75</v>
      </c>
      <c r="F4581" s="101">
        <f t="shared" si="73"/>
        <v>153.75</v>
      </c>
      <c r="G4581" s="11" t="s">
        <v>8176</v>
      </c>
    </row>
    <row r="4582" spans="1:7">
      <c r="A4582" s="29">
        <v>4578</v>
      </c>
      <c r="B4582" s="100" t="s">
        <v>8317</v>
      </c>
      <c r="C4582" s="101" t="s">
        <v>8318</v>
      </c>
      <c r="D4582" s="101">
        <v>3.49</v>
      </c>
      <c r="E4582" s="101">
        <v>75</v>
      </c>
      <c r="F4582" s="101">
        <f t="shared" si="73"/>
        <v>261.75</v>
      </c>
      <c r="G4582" s="11" t="s">
        <v>8176</v>
      </c>
    </row>
    <row r="4583" spans="1:7">
      <c r="A4583" s="29">
        <v>4579</v>
      </c>
      <c r="B4583" s="100" t="s">
        <v>8319</v>
      </c>
      <c r="C4583" s="101" t="s">
        <v>8320</v>
      </c>
      <c r="D4583" s="101">
        <v>1.32</v>
      </c>
      <c r="E4583" s="101">
        <v>75</v>
      </c>
      <c r="F4583" s="101">
        <f t="shared" si="73"/>
        <v>99</v>
      </c>
      <c r="G4583" s="11" t="s">
        <v>8176</v>
      </c>
    </row>
    <row r="4584" spans="1:7">
      <c r="A4584" s="29">
        <v>4580</v>
      </c>
      <c r="B4584" s="100" t="s">
        <v>8321</v>
      </c>
      <c r="C4584" s="101" t="s">
        <v>8322</v>
      </c>
      <c r="D4584" s="101">
        <v>1.92</v>
      </c>
      <c r="E4584" s="101">
        <v>75</v>
      </c>
      <c r="F4584" s="101">
        <f t="shared" si="73"/>
        <v>144</v>
      </c>
      <c r="G4584" s="11" t="s">
        <v>8176</v>
      </c>
    </row>
    <row r="4585" spans="1:7">
      <c r="A4585" s="29">
        <v>4581</v>
      </c>
      <c r="B4585" s="100" t="s">
        <v>8323</v>
      </c>
      <c r="C4585" s="101" t="s">
        <v>8324</v>
      </c>
      <c r="D4585" s="101">
        <v>4.23</v>
      </c>
      <c r="E4585" s="101">
        <v>75</v>
      </c>
      <c r="F4585" s="101">
        <f t="shared" si="73"/>
        <v>317.25</v>
      </c>
      <c r="G4585" s="11" t="s">
        <v>8176</v>
      </c>
    </row>
    <row r="4586" spans="1:7">
      <c r="A4586" s="29">
        <v>4582</v>
      </c>
      <c r="B4586" s="100" t="s">
        <v>8325</v>
      </c>
      <c r="C4586" s="101" t="s">
        <v>8326</v>
      </c>
      <c r="D4586" s="101">
        <v>1.44</v>
      </c>
      <c r="E4586" s="101">
        <v>75</v>
      </c>
      <c r="F4586" s="101">
        <f t="shared" si="73"/>
        <v>108</v>
      </c>
      <c r="G4586" s="11" t="s">
        <v>8176</v>
      </c>
    </row>
    <row r="4587" spans="1:7">
      <c r="A4587" s="29">
        <v>4583</v>
      </c>
      <c r="B4587" s="100" t="s">
        <v>8327</v>
      </c>
      <c r="C4587" s="101" t="s">
        <v>8328</v>
      </c>
      <c r="D4587" s="101">
        <v>1.09</v>
      </c>
      <c r="E4587" s="101">
        <v>75</v>
      </c>
      <c r="F4587" s="101">
        <f t="shared" si="73"/>
        <v>81.75</v>
      </c>
      <c r="G4587" s="11" t="s">
        <v>8176</v>
      </c>
    </row>
    <row r="4588" spans="1:7">
      <c r="A4588" s="29">
        <v>4584</v>
      </c>
      <c r="B4588" s="100" t="s">
        <v>8177</v>
      </c>
      <c r="C4588" s="101" t="s">
        <v>8178</v>
      </c>
      <c r="D4588" s="101">
        <v>1.04</v>
      </c>
      <c r="E4588" s="101">
        <v>75</v>
      </c>
      <c r="F4588" s="101">
        <f t="shared" si="73"/>
        <v>78</v>
      </c>
      <c r="G4588" s="11" t="s">
        <v>8176</v>
      </c>
    </row>
    <row r="4589" spans="1:7">
      <c r="A4589" s="29">
        <v>4585</v>
      </c>
      <c r="B4589" s="100" t="s">
        <v>8329</v>
      </c>
      <c r="C4589" s="101" t="s">
        <v>8330</v>
      </c>
      <c r="D4589" s="101">
        <v>1.08</v>
      </c>
      <c r="E4589" s="101">
        <v>75</v>
      </c>
      <c r="F4589" s="101">
        <f t="shared" si="73"/>
        <v>81</v>
      </c>
      <c r="G4589" s="11" t="s">
        <v>8176</v>
      </c>
    </row>
    <row r="4590" spans="1:7">
      <c r="A4590" s="29">
        <v>4586</v>
      </c>
      <c r="B4590" s="100" t="s">
        <v>8331</v>
      </c>
      <c r="C4590" s="101" t="s">
        <v>8332</v>
      </c>
      <c r="D4590" s="101">
        <v>6.94</v>
      </c>
      <c r="E4590" s="101">
        <v>75</v>
      </c>
      <c r="F4590" s="101">
        <f t="shared" si="73"/>
        <v>520.5</v>
      </c>
      <c r="G4590" s="11" t="s">
        <v>8176</v>
      </c>
    </row>
    <row r="4591" spans="1:7">
      <c r="A4591" s="29">
        <v>4587</v>
      </c>
      <c r="B4591" s="100" t="s">
        <v>8333</v>
      </c>
      <c r="C4591" s="101" t="s">
        <v>8334</v>
      </c>
      <c r="D4591" s="101">
        <v>1.6</v>
      </c>
      <c r="E4591" s="101">
        <v>75</v>
      </c>
      <c r="F4591" s="101">
        <f t="shared" si="73"/>
        <v>120</v>
      </c>
      <c r="G4591" s="11" t="s">
        <v>8176</v>
      </c>
    </row>
    <row r="4592" spans="1:7">
      <c r="A4592" s="29">
        <v>4588</v>
      </c>
      <c r="B4592" s="100" t="s">
        <v>8335</v>
      </c>
      <c r="C4592" s="101" t="s">
        <v>8336</v>
      </c>
      <c r="D4592" s="101">
        <v>1.11</v>
      </c>
      <c r="E4592" s="101">
        <v>75</v>
      </c>
      <c r="F4592" s="101">
        <f t="shared" si="73"/>
        <v>83.25</v>
      </c>
      <c r="G4592" s="11" t="s">
        <v>8176</v>
      </c>
    </row>
    <row r="4593" spans="1:7">
      <c r="A4593" s="29">
        <v>4589</v>
      </c>
      <c r="B4593" s="100" t="s">
        <v>8337</v>
      </c>
      <c r="C4593" s="101" t="s">
        <v>8338</v>
      </c>
      <c r="D4593" s="101">
        <v>3.4</v>
      </c>
      <c r="E4593" s="101">
        <v>75</v>
      </c>
      <c r="F4593" s="101">
        <f t="shared" si="73"/>
        <v>255</v>
      </c>
      <c r="G4593" s="11" t="s">
        <v>8176</v>
      </c>
    </row>
    <row r="4594" spans="1:7">
      <c r="A4594" s="29">
        <v>4590</v>
      </c>
      <c r="B4594" s="100" t="s">
        <v>8339</v>
      </c>
      <c r="C4594" s="101" t="s">
        <v>8340</v>
      </c>
      <c r="D4594" s="101">
        <v>1.45</v>
      </c>
      <c r="E4594" s="101">
        <v>75</v>
      </c>
      <c r="F4594" s="101">
        <f t="shared" si="73"/>
        <v>108.75</v>
      </c>
      <c r="G4594" s="11" t="s">
        <v>8176</v>
      </c>
    </row>
    <row r="4595" spans="1:7">
      <c r="A4595" s="29">
        <v>4591</v>
      </c>
      <c r="B4595" s="100" t="s">
        <v>8341</v>
      </c>
      <c r="C4595" s="101" t="s">
        <v>8342</v>
      </c>
      <c r="D4595" s="101">
        <v>2.51</v>
      </c>
      <c r="E4595" s="101">
        <v>75</v>
      </c>
      <c r="F4595" s="101">
        <f t="shared" si="73"/>
        <v>188.25</v>
      </c>
      <c r="G4595" s="11" t="s">
        <v>8176</v>
      </c>
    </row>
    <row r="4596" spans="1:7">
      <c r="A4596" s="29">
        <v>4592</v>
      </c>
      <c r="B4596" s="100" t="s">
        <v>8343</v>
      </c>
      <c r="C4596" s="101" t="s">
        <v>8344</v>
      </c>
      <c r="D4596" s="101">
        <v>1.19</v>
      </c>
      <c r="E4596" s="101">
        <v>75</v>
      </c>
      <c r="F4596" s="101">
        <f t="shared" si="73"/>
        <v>89.25</v>
      </c>
      <c r="G4596" s="11" t="s">
        <v>8176</v>
      </c>
    </row>
    <row r="4597" spans="1:7">
      <c r="A4597" s="29">
        <v>4593</v>
      </c>
      <c r="B4597" s="100" t="s">
        <v>8345</v>
      </c>
      <c r="C4597" s="101" t="s">
        <v>8346</v>
      </c>
      <c r="D4597" s="101">
        <v>2</v>
      </c>
      <c r="E4597" s="101">
        <v>75</v>
      </c>
      <c r="F4597" s="101">
        <f t="shared" si="73"/>
        <v>150</v>
      </c>
      <c r="G4597" s="11" t="s">
        <v>8176</v>
      </c>
    </row>
    <row r="4598" spans="1:7">
      <c r="A4598" s="29">
        <v>4594</v>
      </c>
      <c r="B4598" s="100" t="s">
        <v>8347</v>
      </c>
      <c r="C4598" s="101" t="s">
        <v>8348</v>
      </c>
      <c r="D4598" s="101">
        <v>1.75</v>
      </c>
      <c r="E4598" s="101">
        <v>75</v>
      </c>
      <c r="F4598" s="101">
        <f t="shared" si="73"/>
        <v>131.25</v>
      </c>
      <c r="G4598" s="11" t="s">
        <v>8176</v>
      </c>
    </row>
    <row r="4599" spans="1:7">
      <c r="A4599" s="29">
        <v>4595</v>
      </c>
      <c r="B4599" s="100" t="s">
        <v>8349</v>
      </c>
      <c r="C4599" s="101" t="s">
        <v>8350</v>
      </c>
      <c r="D4599" s="101">
        <v>1.9</v>
      </c>
      <c r="E4599" s="101">
        <v>75</v>
      </c>
      <c r="F4599" s="101">
        <f t="shared" si="73"/>
        <v>142.5</v>
      </c>
      <c r="G4599" s="11" t="s">
        <v>8176</v>
      </c>
    </row>
    <row r="4600" spans="1:7">
      <c r="A4600" s="29">
        <v>4596</v>
      </c>
      <c r="B4600" s="100" t="s">
        <v>8351</v>
      </c>
      <c r="C4600" s="101" t="s">
        <v>8352</v>
      </c>
      <c r="D4600" s="101">
        <v>2.5</v>
      </c>
      <c r="E4600" s="101">
        <v>75</v>
      </c>
      <c r="F4600" s="101">
        <f t="shared" si="73"/>
        <v>187.5</v>
      </c>
      <c r="G4600" s="11" t="s">
        <v>8176</v>
      </c>
    </row>
    <row r="4601" spans="1:7">
      <c r="A4601" s="29">
        <v>4597</v>
      </c>
      <c r="B4601" s="100" t="s">
        <v>8353</v>
      </c>
      <c r="C4601" s="101" t="s">
        <v>8354</v>
      </c>
      <c r="D4601" s="101">
        <v>2.1</v>
      </c>
      <c r="E4601" s="101">
        <v>75</v>
      </c>
      <c r="F4601" s="101">
        <f t="shared" si="73"/>
        <v>157.5</v>
      </c>
      <c r="G4601" s="11" t="s">
        <v>8176</v>
      </c>
    </row>
    <row r="4602" spans="1:7">
      <c r="A4602" s="29">
        <v>4598</v>
      </c>
      <c r="B4602" s="100" t="s">
        <v>8355</v>
      </c>
      <c r="C4602" s="101" t="s">
        <v>8356</v>
      </c>
      <c r="D4602" s="101">
        <v>3.26</v>
      </c>
      <c r="E4602" s="101">
        <v>75</v>
      </c>
      <c r="F4602" s="101">
        <f t="shared" si="73"/>
        <v>244.5</v>
      </c>
      <c r="G4602" s="11" t="s">
        <v>8176</v>
      </c>
    </row>
    <row r="4603" spans="1:7">
      <c r="A4603" s="29">
        <v>4599</v>
      </c>
      <c r="B4603" s="100" t="s">
        <v>8357</v>
      </c>
      <c r="C4603" s="101" t="s">
        <v>8358</v>
      </c>
      <c r="D4603" s="101">
        <v>4.32</v>
      </c>
      <c r="E4603" s="101">
        <v>75</v>
      </c>
      <c r="F4603" s="101">
        <f t="shared" si="73"/>
        <v>324</v>
      </c>
      <c r="G4603" s="11" t="s">
        <v>8176</v>
      </c>
    </row>
    <row r="4604" spans="1:7">
      <c r="A4604" s="29">
        <v>4600</v>
      </c>
      <c r="B4604" s="100" t="s">
        <v>8359</v>
      </c>
      <c r="C4604" s="101" t="s">
        <v>8360</v>
      </c>
      <c r="D4604" s="101">
        <v>5.79</v>
      </c>
      <c r="E4604" s="101">
        <v>75</v>
      </c>
      <c r="F4604" s="101">
        <f t="shared" si="73"/>
        <v>434.25</v>
      </c>
      <c r="G4604" s="11" t="s">
        <v>8176</v>
      </c>
    </row>
    <row r="4605" spans="1:7">
      <c r="A4605" s="29">
        <v>4601</v>
      </c>
      <c r="B4605" s="100" t="s">
        <v>8361</v>
      </c>
      <c r="C4605" s="101" t="s">
        <v>754</v>
      </c>
      <c r="D4605" s="101">
        <v>1.96</v>
      </c>
      <c r="E4605" s="101">
        <v>75</v>
      </c>
      <c r="F4605" s="101">
        <f t="shared" si="73"/>
        <v>147</v>
      </c>
      <c r="G4605" s="11" t="s">
        <v>8176</v>
      </c>
    </row>
    <row r="4606" spans="1:7">
      <c r="A4606" s="29">
        <v>4602</v>
      </c>
      <c r="B4606" s="100" t="s">
        <v>8362</v>
      </c>
      <c r="C4606" s="101" t="s">
        <v>783</v>
      </c>
      <c r="D4606" s="101">
        <v>2.56</v>
      </c>
      <c r="E4606" s="101">
        <v>75</v>
      </c>
      <c r="F4606" s="101">
        <f t="shared" si="73"/>
        <v>192</v>
      </c>
      <c r="G4606" s="11" t="s">
        <v>8176</v>
      </c>
    </row>
    <row r="4607" spans="1:7">
      <c r="A4607" s="29">
        <v>4603</v>
      </c>
      <c r="B4607" s="100" t="s">
        <v>8363</v>
      </c>
      <c r="C4607" s="101" t="s">
        <v>8364</v>
      </c>
      <c r="D4607" s="101">
        <v>1.39</v>
      </c>
      <c r="E4607" s="101">
        <v>75</v>
      </c>
      <c r="F4607" s="101">
        <f t="shared" si="73"/>
        <v>104.25</v>
      </c>
      <c r="G4607" s="11" t="s">
        <v>8176</v>
      </c>
    </row>
    <row r="4608" spans="1:7">
      <c r="A4608" s="29">
        <v>4604</v>
      </c>
      <c r="B4608" s="100" t="s">
        <v>8365</v>
      </c>
      <c r="C4608" s="101" t="s">
        <v>8366</v>
      </c>
      <c r="D4608" s="101">
        <v>4.33</v>
      </c>
      <c r="E4608" s="101">
        <v>75</v>
      </c>
      <c r="F4608" s="101">
        <f t="shared" si="73"/>
        <v>324.75</v>
      </c>
      <c r="G4608" s="11" t="s">
        <v>8176</v>
      </c>
    </row>
    <row r="4609" spans="1:7">
      <c r="A4609" s="29">
        <v>4605</v>
      </c>
      <c r="B4609" s="100" t="s">
        <v>8367</v>
      </c>
      <c r="C4609" s="101" t="s">
        <v>8368</v>
      </c>
      <c r="D4609" s="101">
        <v>3.35</v>
      </c>
      <c r="E4609" s="101">
        <v>75</v>
      </c>
      <c r="F4609" s="101">
        <f t="shared" si="73"/>
        <v>251.25</v>
      </c>
      <c r="G4609" s="11" t="s">
        <v>8176</v>
      </c>
    </row>
    <row r="4610" spans="1:7">
      <c r="A4610" s="29">
        <v>4606</v>
      </c>
      <c r="B4610" s="100" t="s">
        <v>8369</v>
      </c>
      <c r="C4610" s="101" t="s">
        <v>1411</v>
      </c>
      <c r="D4610" s="101">
        <v>1.53</v>
      </c>
      <c r="E4610" s="101">
        <v>75</v>
      </c>
      <c r="F4610" s="101">
        <f t="shared" si="73"/>
        <v>114.75</v>
      </c>
      <c r="G4610" s="11" t="s">
        <v>8176</v>
      </c>
    </row>
    <row r="4611" spans="1:7">
      <c r="A4611" s="29">
        <v>4607</v>
      </c>
      <c r="B4611" s="100" t="s">
        <v>8361</v>
      </c>
      <c r="C4611" s="101" t="s">
        <v>754</v>
      </c>
      <c r="D4611" s="101">
        <v>1.57</v>
      </c>
      <c r="E4611" s="101">
        <v>75</v>
      </c>
      <c r="F4611" s="101">
        <f t="shared" si="73"/>
        <v>117.75</v>
      </c>
      <c r="G4611" s="11" t="s">
        <v>8176</v>
      </c>
    </row>
    <row r="4612" spans="1:7">
      <c r="A4612" s="29">
        <v>4608</v>
      </c>
      <c r="B4612" s="100" t="s">
        <v>8370</v>
      </c>
      <c r="C4612" s="101" t="s">
        <v>8371</v>
      </c>
      <c r="D4612" s="101">
        <v>1.62</v>
      </c>
      <c r="E4612" s="101">
        <v>75</v>
      </c>
      <c r="F4612" s="101">
        <f t="shared" si="73"/>
        <v>121.5</v>
      </c>
      <c r="G4612" s="11" t="s">
        <v>8176</v>
      </c>
    </row>
    <row r="4613" spans="1:7">
      <c r="A4613" s="29">
        <v>4609</v>
      </c>
      <c r="B4613" s="100" t="s">
        <v>8372</v>
      </c>
      <c r="C4613" s="101" t="s">
        <v>8373</v>
      </c>
      <c r="D4613" s="101">
        <v>3.3</v>
      </c>
      <c r="E4613" s="101">
        <v>75</v>
      </c>
      <c r="F4613" s="101">
        <f t="shared" si="73"/>
        <v>247.5</v>
      </c>
      <c r="G4613" s="11" t="s">
        <v>8176</v>
      </c>
    </row>
    <row r="4614" spans="1:7">
      <c r="A4614" s="29">
        <v>4610</v>
      </c>
      <c r="B4614" s="100" t="s">
        <v>8374</v>
      </c>
      <c r="C4614" s="101" t="s">
        <v>8375</v>
      </c>
      <c r="D4614" s="101">
        <v>0.89</v>
      </c>
      <c r="E4614" s="101">
        <v>75</v>
      </c>
      <c r="F4614" s="101">
        <f t="shared" si="73"/>
        <v>66.75</v>
      </c>
      <c r="G4614" s="11" t="s">
        <v>8176</v>
      </c>
    </row>
    <row r="4615" spans="1:7">
      <c r="A4615" s="29">
        <v>4611</v>
      </c>
      <c r="B4615" s="100" t="s">
        <v>8376</v>
      </c>
      <c r="C4615" s="101" t="s">
        <v>8377</v>
      </c>
      <c r="D4615" s="101">
        <v>5.23</v>
      </c>
      <c r="E4615" s="101">
        <v>75</v>
      </c>
      <c r="F4615" s="101">
        <f t="shared" si="73"/>
        <v>392.25</v>
      </c>
      <c r="G4615" s="11" t="s">
        <v>8176</v>
      </c>
    </row>
    <row r="4616" spans="1:7">
      <c r="A4616" s="29">
        <v>4612</v>
      </c>
      <c r="B4616" s="100" t="s">
        <v>8378</v>
      </c>
      <c r="C4616" s="101" t="s">
        <v>8379</v>
      </c>
      <c r="D4616" s="101">
        <v>0.93</v>
      </c>
      <c r="E4616" s="101">
        <v>75</v>
      </c>
      <c r="F4616" s="101">
        <f t="shared" si="73"/>
        <v>69.75</v>
      </c>
      <c r="G4616" s="11" t="s">
        <v>8176</v>
      </c>
    </row>
    <row r="4617" spans="1:7">
      <c r="A4617" s="29">
        <v>4613</v>
      </c>
      <c r="B4617" s="100" t="s">
        <v>8380</v>
      </c>
      <c r="C4617" s="101" t="s">
        <v>8381</v>
      </c>
      <c r="D4617" s="101">
        <v>1.93</v>
      </c>
      <c r="E4617" s="101">
        <v>75</v>
      </c>
      <c r="F4617" s="101">
        <f t="shared" si="73"/>
        <v>144.75</v>
      </c>
      <c r="G4617" s="11" t="s">
        <v>8176</v>
      </c>
    </row>
    <row r="4618" spans="1:7">
      <c r="A4618" s="29">
        <v>4614</v>
      </c>
      <c r="B4618" s="100" t="s">
        <v>8382</v>
      </c>
      <c r="C4618" s="101" t="s">
        <v>8383</v>
      </c>
      <c r="D4618" s="101">
        <v>1.02</v>
      </c>
      <c r="E4618" s="101">
        <v>75</v>
      </c>
      <c r="F4618" s="101">
        <f t="shared" si="73"/>
        <v>76.5</v>
      </c>
      <c r="G4618" s="11" t="s">
        <v>8176</v>
      </c>
    </row>
    <row r="4619" spans="1:7">
      <c r="A4619" s="29">
        <v>4615</v>
      </c>
      <c r="B4619" s="100" t="s">
        <v>8384</v>
      </c>
      <c r="C4619" s="101" t="s">
        <v>8385</v>
      </c>
      <c r="D4619" s="101">
        <v>1.69</v>
      </c>
      <c r="E4619" s="101">
        <v>75</v>
      </c>
      <c r="F4619" s="101">
        <f t="shared" si="73"/>
        <v>126.75</v>
      </c>
      <c r="G4619" s="11" t="s">
        <v>8176</v>
      </c>
    </row>
    <row r="4620" spans="1:7">
      <c r="A4620" s="29">
        <v>4616</v>
      </c>
      <c r="B4620" s="100" t="s">
        <v>8386</v>
      </c>
      <c r="C4620" s="101" t="s">
        <v>8387</v>
      </c>
      <c r="D4620" s="101">
        <v>1.21</v>
      </c>
      <c r="E4620" s="101">
        <v>75</v>
      </c>
      <c r="F4620" s="101">
        <f t="shared" si="73"/>
        <v>90.75</v>
      </c>
      <c r="G4620" s="11" t="s">
        <v>8176</v>
      </c>
    </row>
    <row r="4621" spans="1:7">
      <c r="A4621" s="29">
        <v>4617</v>
      </c>
      <c r="B4621" s="100" t="s">
        <v>8388</v>
      </c>
      <c r="C4621" s="101" t="s">
        <v>8389</v>
      </c>
      <c r="D4621" s="101">
        <v>1.91</v>
      </c>
      <c r="E4621" s="101">
        <v>75</v>
      </c>
      <c r="F4621" s="101">
        <f t="shared" si="73"/>
        <v>143.25</v>
      </c>
      <c r="G4621" s="11" t="s">
        <v>8176</v>
      </c>
    </row>
    <row r="4622" spans="1:7">
      <c r="A4622" s="29">
        <v>4618</v>
      </c>
      <c r="B4622" s="100" t="s">
        <v>8390</v>
      </c>
      <c r="C4622" s="101" t="s">
        <v>8391</v>
      </c>
      <c r="D4622" s="101">
        <v>3.06</v>
      </c>
      <c r="E4622" s="101">
        <v>75</v>
      </c>
      <c r="F4622" s="101">
        <f t="shared" si="73"/>
        <v>229.5</v>
      </c>
      <c r="G4622" s="11" t="s">
        <v>8176</v>
      </c>
    </row>
    <row r="4623" spans="1:7">
      <c r="A4623" s="29">
        <v>4619</v>
      </c>
      <c r="B4623" s="100" t="s">
        <v>8392</v>
      </c>
      <c r="C4623" s="101" t="s">
        <v>8393</v>
      </c>
      <c r="D4623" s="101">
        <v>1.1</v>
      </c>
      <c r="E4623" s="101">
        <v>75</v>
      </c>
      <c r="F4623" s="101">
        <f t="shared" si="73"/>
        <v>82.5</v>
      </c>
      <c r="G4623" s="11" t="s">
        <v>8176</v>
      </c>
    </row>
    <row r="4624" spans="1:7">
      <c r="A4624" s="29">
        <v>4620</v>
      </c>
      <c r="B4624" s="100" t="s">
        <v>8394</v>
      </c>
      <c r="C4624" s="101" t="s">
        <v>8395</v>
      </c>
      <c r="D4624" s="101">
        <v>1.09</v>
      </c>
      <c r="E4624" s="101">
        <v>75</v>
      </c>
      <c r="F4624" s="101">
        <f t="shared" si="73"/>
        <v>81.75</v>
      </c>
      <c r="G4624" s="11" t="s">
        <v>8176</v>
      </c>
    </row>
    <row r="4625" spans="1:7">
      <c r="A4625" s="29">
        <v>4621</v>
      </c>
      <c r="B4625" s="100" t="s">
        <v>8396</v>
      </c>
      <c r="C4625" s="101" t="s">
        <v>8397</v>
      </c>
      <c r="D4625" s="101">
        <v>0.98</v>
      </c>
      <c r="E4625" s="101">
        <v>75</v>
      </c>
      <c r="F4625" s="101">
        <f t="shared" si="73"/>
        <v>73.5</v>
      </c>
      <c r="G4625" s="11" t="s">
        <v>8176</v>
      </c>
    </row>
    <row r="4626" spans="1:7">
      <c r="A4626" s="29">
        <v>4622</v>
      </c>
      <c r="B4626" s="100" t="s">
        <v>8398</v>
      </c>
      <c r="C4626" s="101" t="s">
        <v>8399</v>
      </c>
      <c r="D4626" s="101">
        <v>5.2</v>
      </c>
      <c r="E4626" s="101">
        <v>75</v>
      </c>
      <c r="F4626" s="101">
        <f t="shared" si="73"/>
        <v>390</v>
      </c>
      <c r="G4626" s="11" t="s">
        <v>8176</v>
      </c>
    </row>
    <row r="4627" spans="1:7">
      <c r="A4627" s="29">
        <v>4623</v>
      </c>
      <c r="B4627" s="100" t="s">
        <v>8400</v>
      </c>
      <c r="C4627" s="101" t="s">
        <v>306</v>
      </c>
      <c r="D4627" s="101">
        <v>8.07</v>
      </c>
      <c r="E4627" s="101">
        <v>75</v>
      </c>
      <c r="F4627" s="101">
        <f t="shared" si="73"/>
        <v>605.25</v>
      </c>
      <c r="G4627" s="11" t="s">
        <v>8176</v>
      </c>
    </row>
    <row r="4628" spans="1:7">
      <c r="A4628" s="29">
        <v>4624</v>
      </c>
      <c r="B4628" s="100" t="s">
        <v>8401</v>
      </c>
      <c r="C4628" s="101" t="s">
        <v>8402</v>
      </c>
      <c r="D4628" s="101">
        <v>4.28</v>
      </c>
      <c r="E4628" s="101">
        <v>75</v>
      </c>
      <c r="F4628" s="101">
        <f t="shared" si="73"/>
        <v>321</v>
      </c>
      <c r="G4628" s="11" t="s">
        <v>8176</v>
      </c>
    </row>
    <row r="4629" spans="1:7">
      <c r="A4629" s="29">
        <v>4625</v>
      </c>
      <c r="B4629" s="100" t="s">
        <v>8403</v>
      </c>
      <c r="C4629" s="101" t="s">
        <v>8404</v>
      </c>
      <c r="D4629" s="101">
        <v>3.53</v>
      </c>
      <c r="E4629" s="101">
        <v>75</v>
      </c>
      <c r="F4629" s="101">
        <f t="shared" si="73"/>
        <v>264.75</v>
      </c>
      <c r="G4629" s="11" t="s">
        <v>8176</v>
      </c>
    </row>
    <row r="4630" spans="1:7">
      <c r="A4630" s="29">
        <v>4626</v>
      </c>
      <c r="B4630" s="100" t="s">
        <v>8405</v>
      </c>
      <c r="C4630" s="101" t="s">
        <v>8406</v>
      </c>
      <c r="D4630" s="101">
        <v>2.09</v>
      </c>
      <c r="E4630" s="101">
        <v>75</v>
      </c>
      <c r="F4630" s="101">
        <f t="shared" si="73"/>
        <v>156.75</v>
      </c>
      <c r="G4630" s="11" t="s">
        <v>8176</v>
      </c>
    </row>
    <row r="4631" spans="1:7">
      <c r="A4631" s="29">
        <v>4627</v>
      </c>
      <c r="B4631" s="100" t="s">
        <v>8407</v>
      </c>
      <c r="C4631" s="101" t="s">
        <v>8408</v>
      </c>
      <c r="D4631" s="101">
        <v>2.6</v>
      </c>
      <c r="E4631" s="101">
        <v>75</v>
      </c>
      <c r="F4631" s="101">
        <f t="shared" si="73"/>
        <v>195</v>
      </c>
      <c r="G4631" s="11" t="s">
        <v>8176</v>
      </c>
    </row>
    <row r="4632" spans="1:7">
      <c r="A4632" s="29">
        <v>4628</v>
      </c>
      <c r="B4632" s="100" t="s">
        <v>8409</v>
      </c>
      <c r="C4632" s="101" t="s">
        <v>8410</v>
      </c>
      <c r="D4632" s="101">
        <v>2.22</v>
      </c>
      <c r="E4632" s="101">
        <v>75</v>
      </c>
      <c r="F4632" s="101">
        <f t="shared" si="73"/>
        <v>166.5</v>
      </c>
      <c r="G4632" s="11" t="s">
        <v>8176</v>
      </c>
    </row>
    <row r="4633" spans="1:7">
      <c r="A4633" s="29">
        <v>4629</v>
      </c>
      <c r="B4633" s="100" t="s">
        <v>8411</v>
      </c>
      <c r="C4633" s="101" t="s">
        <v>8412</v>
      </c>
      <c r="D4633" s="101">
        <v>2.14</v>
      </c>
      <c r="E4633" s="101">
        <v>75</v>
      </c>
      <c r="F4633" s="101">
        <f t="shared" ref="F4633:F4696" si="74">D4633*E4633</f>
        <v>160.5</v>
      </c>
      <c r="G4633" s="11" t="s">
        <v>8176</v>
      </c>
    </row>
    <row r="4634" spans="1:7">
      <c r="A4634" s="29">
        <v>4630</v>
      </c>
      <c r="B4634" s="100" t="s">
        <v>8413</v>
      </c>
      <c r="C4634" s="101" t="s">
        <v>8414</v>
      </c>
      <c r="D4634" s="101">
        <v>1.19</v>
      </c>
      <c r="E4634" s="101">
        <v>75</v>
      </c>
      <c r="F4634" s="101">
        <f t="shared" si="74"/>
        <v>89.25</v>
      </c>
      <c r="G4634" s="11" t="s">
        <v>8176</v>
      </c>
    </row>
    <row r="4635" spans="1:7">
      <c r="A4635" s="29">
        <v>4631</v>
      </c>
      <c r="B4635" s="100" t="s">
        <v>8415</v>
      </c>
      <c r="C4635" s="101" t="s">
        <v>8416</v>
      </c>
      <c r="D4635" s="101">
        <v>1.05</v>
      </c>
      <c r="E4635" s="101">
        <v>75</v>
      </c>
      <c r="F4635" s="101">
        <f t="shared" si="74"/>
        <v>78.75</v>
      </c>
      <c r="G4635" s="11" t="s">
        <v>8176</v>
      </c>
    </row>
    <row r="4636" spans="1:7">
      <c r="A4636" s="29">
        <v>4632</v>
      </c>
      <c r="B4636" s="100" t="s">
        <v>8417</v>
      </c>
      <c r="C4636" s="101" t="s">
        <v>1898</v>
      </c>
      <c r="D4636" s="101">
        <v>0.4</v>
      </c>
      <c r="E4636" s="101">
        <v>75</v>
      </c>
      <c r="F4636" s="101">
        <f t="shared" si="74"/>
        <v>30</v>
      </c>
      <c r="G4636" s="11" t="s">
        <v>8176</v>
      </c>
    </row>
    <row r="4637" spans="1:7">
      <c r="A4637" s="29">
        <v>4633</v>
      </c>
      <c r="B4637" s="100" t="s">
        <v>8418</v>
      </c>
      <c r="C4637" s="101" t="s">
        <v>8419</v>
      </c>
      <c r="D4637" s="101">
        <v>0.83</v>
      </c>
      <c r="E4637" s="101">
        <v>75</v>
      </c>
      <c r="F4637" s="101">
        <f t="shared" si="74"/>
        <v>62.25</v>
      </c>
      <c r="G4637" s="11" t="s">
        <v>8176</v>
      </c>
    </row>
    <row r="4638" spans="1:7">
      <c r="A4638" s="29">
        <v>4634</v>
      </c>
      <c r="B4638" s="100" t="s">
        <v>8420</v>
      </c>
      <c r="C4638" s="101" t="s">
        <v>8421</v>
      </c>
      <c r="D4638" s="101">
        <v>1.12</v>
      </c>
      <c r="E4638" s="101">
        <v>75</v>
      </c>
      <c r="F4638" s="101">
        <f t="shared" si="74"/>
        <v>84</v>
      </c>
      <c r="G4638" s="11" t="s">
        <v>8176</v>
      </c>
    </row>
    <row r="4639" spans="1:7">
      <c r="A4639" s="29">
        <v>4635</v>
      </c>
      <c r="B4639" s="100" t="s">
        <v>8422</v>
      </c>
      <c r="C4639" s="101" t="s">
        <v>1106</v>
      </c>
      <c r="D4639" s="101">
        <v>2.39</v>
      </c>
      <c r="E4639" s="101">
        <v>75</v>
      </c>
      <c r="F4639" s="101">
        <f t="shared" si="74"/>
        <v>179.25</v>
      </c>
      <c r="G4639" s="11" t="s">
        <v>8176</v>
      </c>
    </row>
    <row r="4640" spans="1:7">
      <c r="A4640" s="29">
        <v>4636</v>
      </c>
      <c r="B4640" s="100" t="s">
        <v>8423</v>
      </c>
      <c r="C4640" s="101" t="s">
        <v>1254</v>
      </c>
      <c r="D4640" s="101">
        <v>5.09</v>
      </c>
      <c r="E4640" s="101">
        <v>75</v>
      </c>
      <c r="F4640" s="101">
        <f t="shared" si="74"/>
        <v>381.75</v>
      </c>
      <c r="G4640" s="11" t="s">
        <v>8176</v>
      </c>
    </row>
    <row r="4641" spans="1:7">
      <c r="A4641" s="29">
        <v>4637</v>
      </c>
      <c r="B4641" s="100" t="s">
        <v>8424</v>
      </c>
      <c r="C4641" s="101" t="s">
        <v>8425</v>
      </c>
      <c r="D4641" s="101">
        <v>3.51</v>
      </c>
      <c r="E4641" s="101">
        <v>75</v>
      </c>
      <c r="F4641" s="101">
        <f t="shared" si="74"/>
        <v>263.25</v>
      </c>
      <c r="G4641" s="11" t="s">
        <v>8176</v>
      </c>
    </row>
    <row r="4642" spans="1:7">
      <c r="A4642" s="29">
        <v>4638</v>
      </c>
      <c r="B4642" s="100" t="s">
        <v>8426</v>
      </c>
      <c r="C4642" s="101" t="s">
        <v>8427</v>
      </c>
      <c r="D4642" s="101">
        <v>8.85</v>
      </c>
      <c r="E4642" s="101">
        <v>75</v>
      </c>
      <c r="F4642" s="101">
        <f t="shared" si="74"/>
        <v>663.75</v>
      </c>
      <c r="G4642" s="11" t="s">
        <v>8176</v>
      </c>
    </row>
    <row r="4643" spans="1:7">
      <c r="A4643" s="29">
        <v>4639</v>
      </c>
      <c r="B4643" s="100" t="s">
        <v>8428</v>
      </c>
      <c r="C4643" s="101" t="s">
        <v>8429</v>
      </c>
      <c r="D4643" s="101">
        <v>5.48</v>
      </c>
      <c r="E4643" s="101">
        <v>75</v>
      </c>
      <c r="F4643" s="101">
        <f t="shared" si="74"/>
        <v>411</v>
      </c>
      <c r="G4643" s="11" t="s">
        <v>8176</v>
      </c>
    </row>
    <row r="4644" spans="1:7">
      <c r="A4644" s="29">
        <v>4640</v>
      </c>
      <c r="B4644" s="100" t="s">
        <v>8430</v>
      </c>
      <c r="C4644" s="101" t="s">
        <v>8431</v>
      </c>
      <c r="D4644" s="101">
        <v>0.95</v>
      </c>
      <c r="E4644" s="101">
        <v>75</v>
      </c>
      <c r="F4644" s="101">
        <f t="shared" si="74"/>
        <v>71.25</v>
      </c>
      <c r="G4644" s="11" t="s">
        <v>8176</v>
      </c>
    </row>
    <row r="4645" spans="1:7">
      <c r="A4645" s="29">
        <v>4641</v>
      </c>
      <c r="B4645" s="100" t="s">
        <v>8432</v>
      </c>
      <c r="C4645" s="101" t="s">
        <v>8433</v>
      </c>
      <c r="D4645" s="101">
        <v>6.14</v>
      </c>
      <c r="E4645" s="101">
        <v>75</v>
      </c>
      <c r="F4645" s="101">
        <f t="shared" si="74"/>
        <v>460.5</v>
      </c>
      <c r="G4645" s="11" t="s">
        <v>8176</v>
      </c>
    </row>
    <row r="4646" spans="1:7">
      <c r="A4646" s="29">
        <v>4642</v>
      </c>
      <c r="B4646" s="100" t="s">
        <v>8434</v>
      </c>
      <c r="C4646" s="101" t="s">
        <v>8435</v>
      </c>
      <c r="D4646" s="101">
        <v>8.46</v>
      </c>
      <c r="E4646" s="101">
        <v>75</v>
      </c>
      <c r="F4646" s="101">
        <f t="shared" si="74"/>
        <v>634.5</v>
      </c>
      <c r="G4646" s="11" t="s">
        <v>8176</v>
      </c>
    </row>
    <row r="4647" spans="1:7">
      <c r="A4647" s="29">
        <v>4643</v>
      </c>
      <c r="B4647" s="100" t="s">
        <v>8436</v>
      </c>
      <c r="C4647" s="101" t="s">
        <v>8437</v>
      </c>
      <c r="D4647" s="101">
        <v>9.15</v>
      </c>
      <c r="E4647" s="101">
        <v>75</v>
      </c>
      <c r="F4647" s="101">
        <f t="shared" si="74"/>
        <v>686.25</v>
      </c>
      <c r="G4647" s="11" t="s">
        <v>8176</v>
      </c>
    </row>
    <row r="4648" spans="1:7">
      <c r="A4648" s="29">
        <v>4644</v>
      </c>
      <c r="B4648" s="100" t="s">
        <v>8438</v>
      </c>
      <c r="C4648" s="101" t="s">
        <v>8439</v>
      </c>
      <c r="D4648" s="101">
        <v>3.82</v>
      </c>
      <c r="E4648" s="101">
        <v>75</v>
      </c>
      <c r="F4648" s="101">
        <f t="shared" si="74"/>
        <v>286.5</v>
      </c>
      <c r="G4648" s="11" t="s">
        <v>8176</v>
      </c>
    </row>
    <row r="4649" spans="1:7">
      <c r="A4649" s="29">
        <v>4645</v>
      </c>
      <c r="B4649" s="100" t="s">
        <v>8440</v>
      </c>
      <c r="C4649" s="101" t="s">
        <v>8441</v>
      </c>
      <c r="D4649" s="101">
        <v>2.23</v>
      </c>
      <c r="E4649" s="101">
        <v>75</v>
      </c>
      <c r="F4649" s="101">
        <f t="shared" si="74"/>
        <v>167.25</v>
      </c>
      <c r="G4649" s="11" t="s">
        <v>8176</v>
      </c>
    </row>
    <row r="4650" spans="1:7">
      <c r="A4650" s="29">
        <v>4646</v>
      </c>
      <c r="B4650" s="100" t="s">
        <v>8442</v>
      </c>
      <c r="C4650" s="101" t="s">
        <v>8443</v>
      </c>
      <c r="D4650" s="101">
        <v>1.02</v>
      </c>
      <c r="E4650" s="101">
        <v>75</v>
      </c>
      <c r="F4650" s="101">
        <f t="shared" si="74"/>
        <v>76.5</v>
      </c>
      <c r="G4650" s="11" t="s">
        <v>8176</v>
      </c>
    </row>
    <row r="4651" spans="1:7">
      <c r="A4651" s="29">
        <v>4647</v>
      </c>
      <c r="B4651" s="100" t="s">
        <v>8444</v>
      </c>
      <c r="C4651" s="101" t="s">
        <v>8445</v>
      </c>
      <c r="D4651" s="101">
        <v>2.62</v>
      </c>
      <c r="E4651" s="101">
        <v>75</v>
      </c>
      <c r="F4651" s="101">
        <f t="shared" si="74"/>
        <v>196.5</v>
      </c>
      <c r="G4651" s="11" t="s">
        <v>8176</v>
      </c>
    </row>
    <row r="4652" spans="1:7">
      <c r="A4652" s="29">
        <v>4648</v>
      </c>
      <c r="B4652" s="100" t="s">
        <v>8446</v>
      </c>
      <c r="C4652" s="101" t="s">
        <v>8447</v>
      </c>
      <c r="D4652" s="101">
        <v>6.79</v>
      </c>
      <c r="E4652" s="101">
        <v>75</v>
      </c>
      <c r="F4652" s="101">
        <f t="shared" si="74"/>
        <v>509.25</v>
      </c>
      <c r="G4652" s="11" t="s">
        <v>8176</v>
      </c>
    </row>
    <row r="4653" spans="1:7">
      <c r="A4653" s="29">
        <v>4649</v>
      </c>
      <c r="B4653" s="100" t="s">
        <v>8448</v>
      </c>
      <c r="C4653" s="101" t="s">
        <v>8449</v>
      </c>
      <c r="D4653" s="101">
        <v>10.86</v>
      </c>
      <c r="E4653" s="101">
        <v>75</v>
      </c>
      <c r="F4653" s="101">
        <f t="shared" si="74"/>
        <v>814.5</v>
      </c>
      <c r="G4653" s="11" t="s">
        <v>8176</v>
      </c>
    </row>
    <row r="4654" spans="1:7">
      <c r="A4654" s="29">
        <v>4650</v>
      </c>
      <c r="B4654" s="100" t="s">
        <v>8450</v>
      </c>
      <c r="C4654" s="101" t="s">
        <v>8451</v>
      </c>
      <c r="D4654" s="101">
        <v>3.42</v>
      </c>
      <c r="E4654" s="101">
        <v>75</v>
      </c>
      <c r="F4654" s="101">
        <f t="shared" si="74"/>
        <v>256.5</v>
      </c>
      <c r="G4654" s="11" t="s">
        <v>8176</v>
      </c>
    </row>
    <row r="4655" spans="1:7">
      <c r="A4655" s="29">
        <v>4651</v>
      </c>
      <c r="B4655" s="100" t="s">
        <v>8452</v>
      </c>
      <c r="C4655" s="101" t="s">
        <v>8453</v>
      </c>
      <c r="D4655" s="101">
        <v>2.35</v>
      </c>
      <c r="E4655" s="101">
        <v>75</v>
      </c>
      <c r="F4655" s="101">
        <f t="shared" si="74"/>
        <v>176.25</v>
      </c>
      <c r="G4655" s="11" t="s">
        <v>8176</v>
      </c>
    </row>
    <row r="4656" spans="1:7">
      <c r="A4656" s="29">
        <v>4652</v>
      </c>
      <c r="B4656" s="100" t="s">
        <v>8454</v>
      </c>
      <c r="C4656" s="101" t="s">
        <v>8455</v>
      </c>
      <c r="D4656" s="101">
        <v>1.11</v>
      </c>
      <c r="E4656" s="101">
        <v>75</v>
      </c>
      <c r="F4656" s="101">
        <f t="shared" si="74"/>
        <v>83.25</v>
      </c>
      <c r="G4656" s="11" t="s">
        <v>8176</v>
      </c>
    </row>
    <row r="4657" spans="1:7">
      <c r="A4657" s="29">
        <v>4653</v>
      </c>
      <c r="B4657" s="100" t="s">
        <v>8456</v>
      </c>
      <c r="C4657" s="101" t="s">
        <v>8457</v>
      </c>
      <c r="D4657" s="101">
        <v>1.18</v>
      </c>
      <c r="E4657" s="101">
        <v>75</v>
      </c>
      <c r="F4657" s="101">
        <f t="shared" si="74"/>
        <v>88.5</v>
      </c>
      <c r="G4657" s="11" t="s">
        <v>8176</v>
      </c>
    </row>
    <row r="4658" spans="1:7">
      <c r="A4658" s="29">
        <v>4654</v>
      </c>
      <c r="B4658" s="100" t="s">
        <v>8458</v>
      </c>
      <c r="C4658" s="101" t="s">
        <v>8459</v>
      </c>
      <c r="D4658" s="101">
        <v>2.91</v>
      </c>
      <c r="E4658" s="101">
        <v>75</v>
      </c>
      <c r="F4658" s="101">
        <f t="shared" si="74"/>
        <v>218.25</v>
      </c>
      <c r="G4658" s="11" t="s">
        <v>8176</v>
      </c>
    </row>
    <row r="4659" spans="1:7">
      <c r="A4659" s="29">
        <v>4655</v>
      </c>
      <c r="B4659" s="100" t="s">
        <v>8460</v>
      </c>
      <c r="C4659" s="101" t="s">
        <v>8461</v>
      </c>
      <c r="D4659" s="101">
        <v>2.95</v>
      </c>
      <c r="E4659" s="101">
        <v>75</v>
      </c>
      <c r="F4659" s="101">
        <f t="shared" si="74"/>
        <v>221.25</v>
      </c>
      <c r="G4659" s="11" t="s">
        <v>8176</v>
      </c>
    </row>
    <row r="4660" spans="1:7">
      <c r="A4660" s="29">
        <v>4656</v>
      </c>
      <c r="B4660" s="100" t="s">
        <v>8462</v>
      </c>
      <c r="C4660" s="101" t="s">
        <v>8463</v>
      </c>
      <c r="D4660" s="101">
        <v>1.37</v>
      </c>
      <c r="E4660" s="101">
        <v>75</v>
      </c>
      <c r="F4660" s="101">
        <f t="shared" si="74"/>
        <v>102.75</v>
      </c>
      <c r="G4660" s="11" t="s">
        <v>8176</v>
      </c>
    </row>
    <row r="4661" spans="1:7">
      <c r="A4661" s="29">
        <v>4657</v>
      </c>
      <c r="B4661" s="100" t="s">
        <v>8464</v>
      </c>
      <c r="C4661" s="101" t="s">
        <v>8465</v>
      </c>
      <c r="D4661" s="101">
        <v>4.41</v>
      </c>
      <c r="E4661" s="101">
        <v>75</v>
      </c>
      <c r="F4661" s="101">
        <f t="shared" si="74"/>
        <v>330.75</v>
      </c>
      <c r="G4661" s="11" t="s">
        <v>8176</v>
      </c>
    </row>
    <row r="4662" spans="1:7">
      <c r="A4662" s="29">
        <v>4658</v>
      </c>
      <c r="B4662" s="100" t="s">
        <v>8466</v>
      </c>
      <c r="C4662" s="101" t="s">
        <v>8467</v>
      </c>
      <c r="D4662" s="101">
        <v>6.47</v>
      </c>
      <c r="E4662" s="101">
        <v>75</v>
      </c>
      <c r="F4662" s="101">
        <f t="shared" si="74"/>
        <v>485.25</v>
      </c>
      <c r="G4662" s="11" t="s">
        <v>8176</v>
      </c>
    </row>
    <row r="4663" spans="1:7">
      <c r="A4663" s="29">
        <v>4659</v>
      </c>
      <c r="B4663" s="100" t="s">
        <v>8468</v>
      </c>
      <c r="C4663" s="101" t="s">
        <v>8469</v>
      </c>
      <c r="D4663" s="101">
        <v>6.9</v>
      </c>
      <c r="E4663" s="101">
        <v>75</v>
      </c>
      <c r="F4663" s="101">
        <f t="shared" si="74"/>
        <v>517.5</v>
      </c>
      <c r="G4663" s="11" t="s">
        <v>8176</v>
      </c>
    </row>
    <row r="4664" spans="1:7">
      <c r="A4664" s="29">
        <v>4660</v>
      </c>
      <c r="B4664" s="100" t="s">
        <v>8470</v>
      </c>
      <c r="C4664" s="101" t="s">
        <v>8471</v>
      </c>
      <c r="D4664" s="101">
        <v>8.79</v>
      </c>
      <c r="E4664" s="101">
        <v>75</v>
      </c>
      <c r="F4664" s="101">
        <f t="shared" si="74"/>
        <v>659.25</v>
      </c>
      <c r="G4664" s="11" t="s">
        <v>8176</v>
      </c>
    </row>
    <row r="4665" spans="1:7">
      <c r="A4665" s="29">
        <v>4661</v>
      </c>
      <c r="B4665" s="100" t="s">
        <v>8472</v>
      </c>
      <c r="C4665" s="101" t="s">
        <v>8473</v>
      </c>
      <c r="D4665" s="101">
        <v>3.09</v>
      </c>
      <c r="E4665" s="101">
        <v>75</v>
      </c>
      <c r="F4665" s="101">
        <f t="shared" si="74"/>
        <v>231.75</v>
      </c>
      <c r="G4665" s="11" t="s">
        <v>8176</v>
      </c>
    </row>
    <row r="4666" spans="1:7">
      <c r="A4666" s="29">
        <v>4662</v>
      </c>
      <c r="B4666" s="100" t="s">
        <v>8474</v>
      </c>
      <c r="C4666" s="101" t="s">
        <v>133</v>
      </c>
      <c r="D4666" s="101">
        <v>1.39</v>
      </c>
      <c r="E4666" s="101">
        <v>75</v>
      </c>
      <c r="F4666" s="101">
        <f t="shared" si="74"/>
        <v>104.25</v>
      </c>
      <c r="G4666" s="11" t="s">
        <v>8176</v>
      </c>
    </row>
    <row r="4667" spans="1:7">
      <c r="A4667" s="29">
        <v>4663</v>
      </c>
      <c r="B4667" s="100" t="s">
        <v>8475</v>
      </c>
      <c r="C4667" s="101" t="s">
        <v>8476</v>
      </c>
      <c r="D4667" s="101">
        <v>2.64</v>
      </c>
      <c r="E4667" s="101">
        <v>75</v>
      </c>
      <c r="F4667" s="101">
        <f t="shared" si="74"/>
        <v>198</v>
      </c>
      <c r="G4667" s="11" t="s">
        <v>8176</v>
      </c>
    </row>
    <row r="4668" spans="1:7">
      <c r="A4668" s="29">
        <v>4664</v>
      </c>
      <c r="B4668" s="100" t="s">
        <v>8477</v>
      </c>
      <c r="C4668" s="101" t="s">
        <v>8478</v>
      </c>
      <c r="D4668" s="101">
        <v>1.91</v>
      </c>
      <c r="E4668" s="101">
        <v>75</v>
      </c>
      <c r="F4668" s="101">
        <f t="shared" si="74"/>
        <v>143.25</v>
      </c>
      <c r="G4668" s="11" t="s">
        <v>8176</v>
      </c>
    </row>
    <row r="4669" spans="1:7">
      <c r="A4669" s="29">
        <v>4665</v>
      </c>
      <c r="B4669" s="100" t="s">
        <v>8479</v>
      </c>
      <c r="C4669" s="101" t="s">
        <v>8480</v>
      </c>
      <c r="D4669" s="101">
        <v>0.66</v>
      </c>
      <c r="E4669" s="101">
        <v>75</v>
      </c>
      <c r="F4669" s="101">
        <f t="shared" si="74"/>
        <v>49.5</v>
      </c>
      <c r="G4669" s="11" t="s">
        <v>8176</v>
      </c>
    </row>
    <row r="4670" spans="1:7">
      <c r="A4670" s="29">
        <v>4666</v>
      </c>
      <c r="B4670" s="100" t="s">
        <v>8481</v>
      </c>
      <c r="C4670" s="101" t="s">
        <v>8482</v>
      </c>
      <c r="D4670" s="101">
        <v>5.86</v>
      </c>
      <c r="E4670" s="101">
        <v>75</v>
      </c>
      <c r="F4670" s="101">
        <f t="shared" si="74"/>
        <v>439.5</v>
      </c>
      <c r="G4670" s="11" t="s">
        <v>8176</v>
      </c>
    </row>
    <row r="4671" spans="1:7">
      <c r="A4671" s="29">
        <v>4667</v>
      </c>
      <c r="B4671" s="100" t="s">
        <v>8483</v>
      </c>
      <c r="C4671" s="101" t="s">
        <v>8484</v>
      </c>
      <c r="D4671" s="101">
        <v>10.95</v>
      </c>
      <c r="E4671" s="101">
        <v>75</v>
      </c>
      <c r="F4671" s="101">
        <f t="shared" si="74"/>
        <v>821.25</v>
      </c>
      <c r="G4671" s="11" t="s">
        <v>8176</v>
      </c>
    </row>
    <row r="4672" spans="1:7">
      <c r="A4672" s="29">
        <v>4668</v>
      </c>
      <c r="B4672" s="100" t="s">
        <v>8485</v>
      </c>
      <c r="C4672" s="101" t="s">
        <v>8486</v>
      </c>
      <c r="D4672" s="101">
        <v>3.98</v>
      </c>
      <c r="E4672" s="101">
        <v>75</v>
      </c>
      <c r="F4672" s="101">
        <f t="shared" si="74"/>
        <v>298.5</v>
      </c>
      <c r="G4672" s="11" t="s">
        <v>8176</v>
      </c>
    </row>
    <row r="4673" spans="1:7">
      <c r="A4673" s="29">
        <v>4669</v>
      </c>
      <c r="B4673" s="100" t="s">
        <v>8487</v>
      </c>
      <c r="C4673" s="101" t="s">
        <v>8488</v>
      </c>
      <c r="D4673" s="101">
        <v>3.86</v>
      </c>
      <c r="E4673" s="101">
        <v>75</v>
      </c>
      <c r="F4673" s="101">
        <f t="shared" si="74"/>
        <v>289.5</v>
      </c>
      <c r="G4673" s="11" t="s">
        <v>8176</v>
      </c>
    </row>
    <row r="4674" spans="1:7">
      <c r="A4674" s="29">
        <v>4670</v>
      </c>
      <c r="B4674" s="100" t="s">
        <v>8489</v>
      </c>
      <c r="C4674" s="101" t="s">
        <v>8490</v>
      </c>
      <c r="D4674" s="101">
        <v>0.05</v>
      </c>
      <c r="E4674" s="101">
        <v>75</v>
      </c>
      <c r="F4674" s="101">
        <f t="shared" si="74"/>
        <v>3.75</v>
      </c>
      <c r="G4674" s="11" t="s">
        <v>8176</v>
      </c>
    </row>
    <row r="4675" spans="1:7">
      <c r="A4675" s="29">
        <v>4671</v>
      </c>
      <c r="B4675" s="100" t="s">
        <v>8491</v>
      </c>
      <c r="C4675" s="101" t="s">
        <v>8492</v>
      </c>
      <c r="D4675" s="101">
        <v>2.13</v>
      </c>
      <c r="E4675" s="101">
        <v>75</v>
      </c>
      <c r="F4675" s="101">
        <f t="shared" si="74"/>
        <v>159.75</v>
      </c>
      <c r="G4675" s="11" t="s">
        <v>8176</v>
      </c>
    </row>
    <row r="4676" spans="1:7">
      <c r="A4676" s="29">
        <v>4672</v>
      </c>
      <c r="B4676" s="100" t="s">
        <v>8493</v>
      </c>
      <c r="C4676" s="101" t="s">
        <v>8494</v>
      </c>
      <c r="D4676" s="101">
        <v>3.22</v>
      </c>
      <c r="E4676" s="101">
        <v>75</v>
      </c>
      <c r="F4676" s="101">
        <f t="shared" si="74"/>
        <v>241.5</v>
      </c>
      <c r="G4676" s="11" t="s">
        <v>8176</v>
      </c>
    </row>
    <row r="4677" spans="1:7">
      <c r="A4677" s="29">
        <v>4673</v>
      </c>
      <c r="B4677" s="100" t="s">
        <v>8495</v>
      </c>
      <c r="C4677" s="101" t="s">
        <v>8496</v>
      </c>
      <c r="D4677" s="101">
        <v>3.92</v>
      </c>
      <c r="E4677" s="101">
        <v>75</v>
      </c>
      <c r="F4677" s="101">
        <f t="shared" si="74"/>
        <v>294</v>
      </c>
      <c r="G4677" s="11" t="s">
        <v>8176</v>
      </c>
    </row>
    <row r="4678" spans="1:7">
      <c r="A4678" s="29">
        <v>4674</v>
      </c>
      <c r="B4678" s="100" t="s">
        <v>8497</v>
      </c>
      <c r="C4678" s="101" t="s">
        <v>8498</v>
      </c>
      <c r="D4678" s="101">
        <v>1.65</v>
      </c>
      <c r="E4678" s="101">
        <v>75</v>
      </c>
      <c r="F4678" s="101">
        <f t="shared" si="74"/>
        <v>123.75</v>
      </c>
      <c r="G4678" s="11" t="s">
        <v>8176</v>
      </c>
    </row>
    <row r="4679" spans="1:7">
      <c r="A4679" s="29">
        <v>4675</v>
      </c>
      <c r="B4679" s="100" t="s">
        <v>8499</v>
      </c>
      <c r="C4679" s="101" t="s">
        <v>8500</v>
      </c>
      <c r="D4679" s="101">
        <v>3.68</v>
      </c>
      <c r="E4679" s="101">
        <v>75</v>
      </c>
      <c r="F4679" s="101">
        <f t="shared" si="74"/>
        <v>276</v>
      </c>
      <c r="G4679" s="11" t="s">
        <v>8176</v>
      </c>
    </row>
    <row r="4680" spans="1:7">
      <c r="A4680" s="29">
        <v>4676</v>
      </c>
      <c r="B4680" s="100" t="s">
        <v>8501</v>
      </c>
      <c r="C4680" s="101" t="s">
        <v>8502</v>
      </c>
      <c r="D4680" s="101">
        <v>5.16</v>
      </c>
      <c r="E4680" s="101">
        <v>75</v>
      </c>
      <c r="F4680" s="101">
        <f t="shared" si="74"/>
        <v>387</v>
      </c>
      <c r="G4680" s="11" t="s">
        <v>8176</v>
      </c>
    </row>
    <row r="4681" spans="1:7">
      <c r="A4681" s="29">
        <v>4677</v>
      </c>
      <c r="B4681" s="100" t="s">
        <v>8503</v>
      </c>
      <c r="C4681" s="101" t="s">
        <v>8504</v>
      </c>
      <c r="D4681" s="101">
        <v>3.58</v>
      </c>
      <c r="E4681" s="101">
        <v>75</v>
      </c>
      <c r="F4681" s="101">
        <f t="shared" si="74"/>
        <v>268.5</v>
      </c>
      <c r="G4681" s="11" t="s">
        <v>8176</v>
      </c>
    </row>
    <row r="4682" spans="1:7">
      <c r="A4682" s="29">
        <v>4678</v>
      </c>
      <c r="B4682" s="100" t="s">
        <v>8505</v>
      </c>
      <c r="C4682" s="101" t="s">
        <v>8506</v>
      </c>
      <c r="D4682" s="101">
        <v>8.35</v>
      </c>
      <c r="E4682" s="101">
        <v>75</v>
      </c>
      <c r="F4682" s="101">
        <f t="shared" si="74"/>
        <v>626.25</v>
      </c>
      <c r="G4682" s="11" t="s">
        <v>8176</v>
      </c>
    </row>
    <row r="4683" spans="1:7">
      <c r="A4683" s="29">
        <v>4679</v>
      </c>
      <c r="B4683" s="100" t="s">
        <v>8507</v>
      </c>
      <c r="C4683" s="101" t="s">
        <v>8508</v>
      </c>
      <c r="D4683" s="101">
        <v>1.06</v>
      </c>
      <c r="E4683" s="101">
        <v>75</v>
      </c>
      <c r="F4683" s="101">
        <f t="shared" si="74"/>
        <v>79.5</v>
      </c>
      <c r="G4683" s="11" t="s">
        <v>8176</v>
      </c>
    </row>
    <row r="4684" spans="1:7">
      <c r="A4684" s="29">
        <v>4680</v>
      </c>
      <c r="B4684" s="100" t="s">
        <v>8509</v>
      </c>
      <c r="C4684" s="101" t="s">
        <v>8510</v>
      </c>
      <c r="D4684" s="101">
        <v>4.02</v>
      </c>
      <c r="E4684" s="101">
        <v>75</v>
      </c>
      <c r="F4684" s="101">
        <f t="shared" si="74"/>
        <v>301.5</v>
      </c>
      <c r="G4684" s="11" t="s">
        <v>8176</v>
      </c>
    </row>
    <row r="4685" spans="1:7">
      <c r="A4685" s="29">
        <v>4681</v>
      </c>
      <c r="B4685" s="100" t="s">
        <v>8511</v>
      </c>
      <c r="C4685" s="101" t="s">
        <v>8512</v>
      </c>
      <c r="D4685" s="101">
        <v>0.93</v>
      </c>
      <c r="E4685" s="101">
        <v>75</v>
      </c>
      <c r="F4685" s="101">
        <f t="shared" si="74"/>
        <v>69.75</v>
      </c>
      <c r="G4685" s="11" t="s">
        <v>8176</v>
      </c>
    </row>
    <row r="4686" spans="1:7">
      <c r="A4686" s="29">
        <v>4682</v>
      </c>
      <c r="B4686" s="100" t="s">
        <v>8513</v>
      </c>
      <c r="C4686" s="101" t="s">
        <v>8514</v>
      </c>
      <c r="D4686" s="101">
        <v>0.99</v>
      </c>
      <c r="E4686" s="101">
        <v>75</v>
      </c>
      <c r="F4686" s="101">
        <f t="shared" si="74"/>
        <v>74.25</v>
      </c>
      <c r="G4686" s="11" t="s">
        <v>8176</v>
      </c>
    </row>
    <row r="4687" spans="1:7">
      <c r="A4687" s="29">
        <v>4683</v>
      </c>
      <c r="B4687" s="100" t="s">
        <v>8515</v>
      </c>
      <c r="C4687" s="101" t="s">
        <v>8516</v>
      </c>
      <c r="D4687" s="101">
        <v>0.98</v>
      </c>
      <c r="E4687" s="101">
        <v>75</v>
      </c>
      <c r="F4687" s="101">
        <f t="shared" si="74"/>
        <v>73.5</v>
      </c>
      <c r="G4687" s="11" t="s">
        <v>8176</v>
      </c>
    </row>
    <row r="4688" spans="1:7">
      <c r="A4688" s="29">
        <v>4684</v>
      </c>
      <c r="B4688" s="100" t="s">
        <v>8517</v>
      </c>
      <c r="C4688" s="101" t="s">
        <v>8518</v>
      </c>
      <c r="D4688" s="101">
        <v>2.36</v>
      </c>
      <c r="E4688" s="101">
        <v>75</v>
      </c>
      <c r="F4688" s="101">
        <f t="shared" si="74"/>
        <v>177</v>
      </c>
      <c r="G4688" s="11" t="s">
        <v>8176</v>
      </c>
    </row>
    <row r="4689" spans="1:7">
      <c r="A4689" s="29">
        <v>4685</v>
      </c>
      <c r="B4689" s="100" t="s">
        <v>8519</v>
      </c>
      <c r="C4689" s="101" t="s">
        <v>8520</v>
      </c>
      <c r="D4689" s="101">
        <v>1.84</v>
      </c>
      <c r="E4689" s="101">
        <v>75</v>
      </c>
      <c r="F4689" s="101">
        <f t="shared" si="74"/>
        <v>138</v>
      </c>
      <c r="G4689" s="11" t="s">
        <v>8176</v>
      </c>
    </row>
    <row r="4690" spans="1:7">
      <c r="A4690" s="29">
        <v>4686</v>
      </c>
      <c r="B4690" s="100" t="s">
        <v>8521</v>
      </c>
      <c r="C4690" s="101" t="s">
        <v>8522</v>
      </c>
      <c r="D4690" s="101">
        <v>1.36</v>
      </c>
      <c r="E4690" s="101">
        <v>75</v>
      </c>
      <c r="F4690" s="101">
        <f t="shared" si="74"/>
        <v>102</v>
      </c>
      <c r="G4690" s="11" t="s">
        <v>8176</v>
      </c>
    </row>
    <row r="4691" spans="1:7">
      <c r="A4691" s="29">
        <v>4687</v>
      </c>
      <c r="B4691" s="100" t="s">
        <v>8523</v>
      </c>
      <c r="C4691" s="101" t="s">
        <v>8524</v>
      </c>
      <c r="D4691" s="101">
        <v>1.22</v>
      </c>
      <c r="E4691" s="101">
        <v>75</v>
      </c>
      <c r="F4691" s="101">
        <f t="shared" si="74"/>
        <v>91.5</v>
      </c>
      <c r="G4691" s="11" t="s">
        <v>8176</v>
      </c>
    </row>
    <row r="4692" spans="1:7">
      <c r="A4692" s="29">
        <v>4688</v>
      </c>
      <c r="B4692" s="100" t="s">
        <v>8525</v>
      </c>
      <c r="C4692" s="101" t="s">
        <v>8526</v>
      </c>
      <c r="D4692" s="101">
        <v>1.39</v>
      </c>
      <c r="E4692" s="101">
        <v>75</v>
      </c>
      <c r="F4692" s="101">
        <f t="shared" si="74"/>
        <v>104.25</v>
      </c>
      <c r="G4692" s="11" t="s">
        <v>8176</v>
      </c>
    </row>
    <row r="4693" spans="1:7">
      <c r="A4693" s="29">
        <v>4689</v>
      </c>
      <c r="B4693" s="100" t="s">
        <v>8527</v>
      </c>
      <c r="C4693" s="101" t="s">
        <v>8528</v>
      </c>
      <c r="D4693" s="101">
        <v>2.12</v>
      </c>
      <c r="E4693" s="101">
        <v>75</v>
      </c>
      <c r="F4693" s="101">
        <f t="shared" si="74"/>
        <v>159</v>
      </c>
      <c r="G4693" s="11" t="s">
        <v>8176</v>
      </c>
    </row>
    <row r="4694" spans="1:7">
      <c r="A4694" s="29">
        <v>4690</v>
      </c>
      <c r="B4694" s="100" t="s">
        <v>8529</v>
      </c>
      <c r="C4694" s="101" t="s">
        <v>8530</v>
      </c>
      <c r="D4694" s="101">
        <v>5.33</v>
      </c>
      <c r="E4694" s="101">
        <v>75</v>
      </c>
      <c r="F4694" s="101">
        <f t="shared" si="74"/>
        <v>399.75</v>
      </c>
      <c r="G4694" s="11" t="s">
        <v>8176</v>
      </c>
    </row>
    <row r="4695" spans="1:7">
      <c r="A4695" s="29">
        <v>4691</v>
      </c>
      <c r="B4695" s="100" t="s">
        <v>8531</v>
      </c>
      <c r="C4695" s="101" t="s">
        <v>8532</v>
      </c>
      <c r="D4695" s="101">
        <v>1.73</v>
      </c>
      <c r="E4695" s="101">
        <v>75</v>
      </c>
      <c r="F4695" s="101">
        <f t="shared" si="74"/>
        <v>129.75</v>
      </c>
      <c r="G4695" s="11" t="s">
        <v>8176</v>
      </c>
    </row>
    <row r="4696" spans="1:7">
      <c r="A4696" s="29">
        <v>4692</v>
      </c>
      <c r="B4696" s="100" t="s">
        <v>8533</v>
      </c>
      <c r="C4696" s="101" t="s">
        <v>8534</v>
      </c>
      <c r="D4696" s="101">
        <v>1.13</v>
      </c>
      <c r="E4696" s="101">
        <v>75</v>
      </c>
      <c r="F4696" s="101">
        <f t="shared" si="74"/>
        <v>84.75</v>
      </c>
      <c r="G4696" s="11" t="s">
        <v>8176</v>
      </c>
    </row>
    <row r="4697" spans="1:7">
      <c r="A4697" s="29">
        <v>4693</v>
      </c>
      <c r="B4697" s="100" t="s">
        <v>8497</v>
      </c>
      <c r="C4697" s="101" t="s">
        <v>8498</v>
      </c>
      <c r="D4697" s="101">
        <v>0.48</v>
      </c>
      <c r="E4697" s="101">
        <v>75</v>
      </c>
      <c r="F4697" s="101">
        <f t="shared" ref="F4697:F4760" si="75">D4697*E4697</f>
        <v>36</v>
      </c>
      <c r="G4697" s="11" t="s">
        <v>8176</v>
      </c>
    </row>
    <row r="4698" spans="1:7">
      <c r="A4698" s="29">
        <v>4694</v>
      </c>
      <c r="B4698" s="100" t="s">
        <v>8535</v>
      </c>
      <c r="C4698" s="101" t="s">
        <v>8536</v>
      </c>
      <c r="D4698" s="101">
        <v>4.6</v>
      </c>
      <c r="E4698" s="101">
        <v>75</v>
      </c>
      <c r="F4698" s="101">
        <f t="shared" si="75"/>
        <v>345</v>
      </c>
      <c r="G4698" s="11" t="s">
        <v>8176</v>
      </c>
    </row>
    <row r="4699" spans="1:7">
      <c r="A4699" s="29">
        <v>4695</v>
      </c>
      <c r="B4699" s="100" t="s">
        <v>8537</v>
      </c>
      <c r="C4699" s="101" t="s">
        <v>8538</v>
      </c>
      <c r="D4699" s="101">
        <v>1.9</v>
      </c>
      <c r="E4699" s="101">
        <v>75</v>
      </c>
      <c r="F4699" s="101">
        <f t="shared" si="75"/>
        <v>142.5</v>
      </c>
      <c r="G4699" s="11" t="s">
        <v>8176</v>
      </c>
    </row>
    <row r="4700" spans="1:7">
      <c r="A4700" s="29">
        <v>4696</v>
      </c>
      <c r="B4700" s="100" t="s">
        <v>8539</v>
      </c>
      <c r="C4700" s="101" t="s">
        <v>8540</v>
      </c>
      <c r="D4700" s="101">
        <v>0.94</v>
      </c>
      <c r="E4700" s="101">
        <v>75</v>
      </c>
      <c r="F4700" s="101">
        <f t="shared" si="75"/>
        <v>70.5</v>
      </c>
      <c r="G4700" s="11" t="s">
        <v>8176</v>
      </c>
    </row>
    <row r="4701" spans="1:7">
      <c r="A4701" s="29">
        <v>4697</v>
      </c>
      <c r="B4701" s="100" t="s">
        <v>8541</v>
      </c>
      <c r="C4701" s="101" t="s">
        <v>8542</v>
      </c>
      <c r="D4701" s="101">
        <v>7.01</v>
      </c>
      <c r="E4701" s="101">
        <v>75</v>
      </c>
      <c r="F4701" s="101">
        <f t="shared" si="75"/>
        <v>525.75</v>
      </c>
      <c r="G4701" s="11" t="s">
        <v>8176</v>
      </c>
    </row>
    <row r="4702" spans="1:7">
      <c r="A4702" s="29">
        <v>4698</v>
      </c>
      <c r="B4702" s="100" t="s">
        <v>8543</v>
      </c>
      <c r="C4702" s="101" t="s">
        <v>8544</v>
      </c>
      <c r="D4702" s="101">
        <v>4.36</v>
      </c>
      <c r="E4702" s="101">
        <v>75</v>
      </c>
      <c r="F4702" s="101">
        <f t="shared" si="75"/>
        <v>327</v>
      </c>
      <c r="G4702" s="11" t="s">
        <v>8176</v>
      </c>
    </row>
    <row r="4703" spans="1:7">
      <c r="A4703" s="29">
        <v>4699</v>
      </c>
      <c r="B4703" s="100" t="s">
        <v>8545</v>
      </c>
      <c r="C4703" s="101" t="s">
        <v>491</v>
      </c>
      <c r="D4703" s="101">
        <v>1.3</v>
      </c>
      <c r="E4703" s="101">
        <v>75</v>
      </c>
      <c r="F4703" s="101">
        <f t="shared" si="75"/>
        <v>97.5</v>
      </c>
      <c r="G4703" s="11" t="s">
        <v>8176</v>
      </c>
    </row>
    <row r="4704" spans="1:7">
      <c r="A4704" s="29">
        <v>4700</v>
      </c>
      <c r="B4704" s="100" t="s">
        <v>8546</v>
      </c>
      <c r="C4704" s="101" t="s">
        <v>8547</v>
      </c>
      <c r="D4704" s="101">
        <v>5.38</v>
      </c>
      <c r="E4704" s="101">
        <v>75</v>
      </c>
      <c r="F4704" s="101">
        <f t="shared" si="75"/>
        <v>403.5</v>
      </c>
      <c r="G4704" s="11" t="s">
        <v>8176</v>
      </c>
    </row>
    <row r="4705" spans="1:7">
      <c r="A4705" s="29">
        <v>4701</v>
      </c>
      <c r="B4705" s="100" t="s">
        <v>8487</v>
      </c>
      <c r="C4705" s="101" t="s">
        <v>8488</v>
      </c>
      <c r="D4705" s="101">
        <v>5.75</v>
      </c>
      <c r="E4705" s="101">
        <v>75</v>
      </c>
      <c r="F4705" s="101">
        <f t="shared" si="75"/>
        <v>431.25</v>
      </c>
      <c r="G4705" s="11" t="s">
        <v>8176</v>
      </c>
    </row>
    <row r="4706" spans="1:7">
      <c r="A4706" s="29">
        <v>4702</v>
      </c>
      <c r="B4706" s="100" t="s">
        <v>8548</v>
      </c>
      <c r="C4706" s="101" t="s">
        <v>8549</v>
      </c>
      <c r="D4706" s="101">
        <v>0.48</v>
      </c>
      <c r="E4706" s="101">
        <v>75</v>
      </c>
      <c r="F4706" s="101">
        <f t="shared" si="75"/>
        <v>36</v>
      </c>
      <c r="G4706" s="11" t="s">
        <v>8176</v>
      </c>
    </row>
    <row r="4707" spans="1:7">
      <c r="A4707" s="29">
        <v>4703</v>
      </c>
      <c r="B4707" s="100" t="s">
        <v>8550</v>
      </c>
      <c r="C4707" s="101" t="s">
        <v>8551</v>
      </c>
      <c r="D4707" s="101">
        <v>1.93</v>
      </c>
      <c r="E4707" s="101">
        <v>75</v>
      </c>
      <c r="F4707" s="101">
        <f t="shared" si="75"/>
        <v>144.75</v>
      </c>
      <c r="G4707" s="11" t="s">
        <v>8176</v>
      </c>
    </row>
    <row r="4708" spans="1:7">
      <c r="A4708" s="29">
        <v>4704</v>
      </c>
      <c r="B4708" s="100" t="s">
        <v>8552</v>
      </c>
      <c r="C4708" s="101" t="s">
        <v>8553</v>
      </c>
      <c r="D4708" s="101">
        <v>1.98</v>
      </c>
      <c r="E4708" s="101">
        <v>75</v>
      </c>
      <c r="F4708" s="101">
        <f t="shared" si="75"/>
        <v>148.5</v>
      </c>
      <c r="G4708" s="11" t="s">
        <v>8176</v>
      </c>
    </row>
    <row r="4709" spans="1:7">
      <c r="A4709" s="29">
        <v>4705</v>
      </c>
      <c r="B4709" s="100" t="s">
        <v>8554</v>
      </c>
      <c r="C4709" s="101" t="s">
        <v>566</v>
      </c>
      <c r="D4709" s="101">
        <v>1.1</v>
      </c>
      <c r="E4709" s="101">
        <v>75</v>
      </c>
      <c r="F4709" s="101">
        <f t="shared" si="75"/>
        <v>82.5</v>
      </c>
      <c r="G4709" s="11" t="s">
        <v>8176</v>
      </c>
    </row>
    <row r="4710" spans="1:7">
      <c r="A4710" s="29">
        <v>4706</v>
      </c>
      <c r="B4710" s="100" t="s">
        <v>8555</v>
      </c>
      <c r="C4710" s="101" t="s">
        <v>8556</v>
      </c>
      <c r="D4710" s="101">
        <v>5.21</v>
      </c>
      <c r="E4710" s="101">
        <v>75</v>
      </c>
      <c r="F4710" s="101">
        <f t="shared" si="75"/>
        <v>390.75</v>
      </c>
      <c r="G4710" s="11" t="s">
        <v>8176</v>
      </c>
    </row>
    <row r="4711" spans="1:7">
      <c r="A4711" s="29">
        <v>4707</v>
      </c>
      <c r="B4711" s="100" t="s">
        <v>8557</v>
      </c>
      <c r="C4711" s="101" t="s">
        <v>8558</v>
      </c>
      <c r="D4711" s="101">
        <v>1.9</v>
      </c>
      <c r="E4711" s="101">
        <v>75</v>
      </c>
      <c r="F4711" s="101">
        <f t="shared" si="75"/>
        <v>142.5</v>
      </c>
      <c r="G4711" s="11" t="s">
        <v>8176</v>
      </c>
    </row>
    <row r="4712" spans="1:7">
      <c r="A4712" s="29">
        <v>4708</v>
      </c>
      <c r="B4712" s="100" t="s">
        <v>8559</v>
      </c>
      <c r="C4712" s="101" t="s">
        <v>8560</v>
      </c>
      <c r="D4712" s="101">
        <v>1.67</v>
      </c>
      <c r="E4712" s="101">
        <v>75</v>
      </c>
      <c r="F4712" s="101">
        <f t="shared" si="75"/>
        <v>125.25</v>
      </c>
      <c r="G4712" s="11" t="s">
        <v>8176</v>
      </c>
    </row>
    <row r="4713" spans="1:7">
      <c r="A4713" s="29">
        <v>4709</v>
      </c>
      <c r="B4713" s="100" t="s">
        <v>8561</v>
      </c>
      <c r="C4713" s="101" t="s">
        <v>1723</v>
      </c>
      <c r="D4713" s="101">
        <v>1.18</v>
      </c>
      <c r="E4713" s="101">
        <v>75</v>
      </c>
      <c r="F4713" s="101">
        <f t="shared" si="75"/>
        <v>88.5</v>
      </c>
      <c r="G4713" s="11" t="s">
        <v>8176</v>
      </c>
    </row>
    <row r="4714" spans="1:7">
      <c r="A4714" s="29">
        <v>4710</v>
      </c>
      <c r="B4714" s="100" t="s">
        <v>8562</v>
      </c>
      <c r="C4714" s="101" t="s">
        <v>8563</v>
      </c>
      <c r="D4714" s="101">
        <v>1.55</v>
      </c>
      <c r="E4714" s="101">
        <v>75</v>
      </c>
      <c r="F4714" s="101">
        <f t="shared" si="75"/>
        <v>116.25</v>
      </c>
      <c r="G4714" s="11" t="s">
        <v>8176</v>
      </c>
    </row>
    <row r="4715" spans="1:7">
      <c r="A4715" s="29">
        <v>4711</v>
      </c>
      <c r="B4715" s="100" t="s">
        <v>8564</v>
      </c>
      <c r="C4715" s="101" t="s">
        <v>8565</v>
      </c>
      <c r="D4715" s="101">
        <v>1.4</v>
      </c>
      <c r="E4715" s="101">
        <v>75</v>
      </c>
      <c r="F4715" s="101">
        <f t="shared" si="75"/>
        <v>105</v>
      </c>
      <c r="G4715" s="11" t="s">
        <v>8176</v>
      </c>
    </row>
    <row r="4716" spans="1:7">
      <c r="A4716" s="29">
        <v>4712</v>
      </c>
      <c r="B4716" s="100" t="s">
        <v>8566</v>
      </c>
      <c r="C4716" s="101" t="s">
        <v>8567</v>
      </c>
      <c r="D4716" s="101">
        <v>0.58</v>
      </c>
      <c r="E4716" s="101">
        <v>75</v>
      </c>
      <c r="F4716" s="101">
        <f t="shared" si="75"/>
        <v>43.5</v>
      </c>
      <c r="G4716" s="11" t="s">
        <v>8176</v>
      </c>
    </row>
    <row r="4717" spans="1:7">
      <c r="A4717" s="29">
        <v>4713</v>
      </c>
      <c r="B4717" s="100" t="s">
        <v>8568</v>
      </c>
      <c r="C4717" s="101" t="s">
        <v>8569</v>
      </c>
      <c r="D4717" s="101">
        <v>2.88</v>
      </c>
      <c r="E4717" s="101">
        <v>75</v>
      </c>
      <c r="F4717" s="101">
        <f t="shared" si="75"/>
        <v>216</v>
      </c>
      <c r="G4717" s="11" t="s">
        <v>8176</v>
      </c>
    </row>
    <row r="4718" spans="1:7">
      <c r="A4718" s="29">
        <v>4714</v>
      </c>
      <c r="B4718" s="100" t="s">
        <v>8570</v>
      </c>
      <c r="C4718" s="101" t="s">
        <v>778</v>
      </c>
      <c r="D4718" s="101">
        <v>1.68</v>
      </c>
      <c r="E4718" s="101">
        <v>75</v>
      </c>
      <c r="F4718" s="101">
        <f t="shared" si="75"/>
        <v>126</v>
      </c>
      <c r="G4718" s="11" t="s">
        <v>8176</v>
      </c>
    </row>
    <row r="4719" spans="1:7">
      <c r="A4719" s="29">
        <v>4715</v>
      </c>
      <c r="B4719" s="100" t="s">
        <v>8571</v>
      </c>
      <c r="C4719" s="101" t="s">
        <v>8572</v>
      </c>
      <c r="D4719" s="101">
        <v>2.96</v>
      </c>
      <c r="E4719" s="101">
        <v>75</v>
      </c>
      <c r="F4719" s="101">
        <f t="shared" si="75"/>
        <v>222</v>
      </c>
      <c r="G4719" s="11" t="s">
        <v>8176</v>
      </c>
    </row>
    <row r="4720" spans="1:7">
      <c r="A4720" s="29">
        <v>4716</v>
      </c>
      <c r="B4720" s="100" t="s">
        <v>8573</v>
      </c>
      <c r="C4720" s="101" t="s">
        <v>8574</v>
      </c>
      <c r="D4720" s="101">
        <v>2.75</v>
      </c>
      <c r="E4720" s="101">
        <v>75</v>
      </c>
      <c r="F4720" s="101">
        <f t="shared" si="75"/>
        <v>206.25</v>
      </c>
      <c r="G4720" s="11" t="s">
        <v>8176</v>
      </c>
    </row>
    <row r="4721" spans="1:7">
      <c r="A4721" s="29">
        <v>4717</v>
      </c>
      <c r="B4721" s="100" t="s">
        <v>8575</v>
      </c>
      <c r="C4721" s="101" t="s">
        <v>8576</v>
      </c>
      <c r="D4721" s="101">
        <v>1.22</v>
      </c>
      <c r="E4721" s="101">
        <v>75</v>
      </c>
      <c r="F4721" s="101">
        <f t="shared" si="75"/>
        <v>91.5</v>
      </c>
      <c r="G4721" s="11" t="s">
        <v>8176</v>
      </c>
    </row>
    <row r="4722" spans="1:7">
      <c r="A4722" s="29">
        <v>4718</v>
      </c>
      <c r="B4722" s="100" t="s">
        <v>8577</v>
      </c>
      <c r="C4722" s="101" t="s">
        <v>8578</v>
      </c>
      <c r="D4722" s="101">
        <v>5.13</v>
      </c>
      <c r="E4722" s="101">
        <v>75</v>
      </c>
      <c r="F4722" s="101">
        <f t="shared" si="75"/>
        <v>384.75</v>
      </c>
      <c r="G4722" s="11" t="s">
        <v>8176</v>
      </c>
    </row>
    <row r="4723" spans="1:7">
      <c r="A4723" s="29">
        <v>4719</v>
      </c>
      <c r="B4723" s="100" t="s">
        <v>8579</v>
      </c>
      <c r="C4723" s="101" t="s">
        <v>8580</v>
      </c>
      <c r="D4723" s="101">
        <v>1.76</v>
      </c>
      <c r="E4723" s="101">
        <v>75</v>
      </c>
      <c r="F4723" s="101">
        <f t="shared" si="75"/>
        <v>132</v>
      </c>
      <c r="G4723" s="11" t="s">
        <v>8176</v>
      </c>
    </row>
    <row r="4724" spans="1:7">
      <c r="A4724" s="29">
        <v>4720</v>
      </c>
      <c r="B4724" s="100" t="s">
        <v>8581</v>
      </c>
      <c r="C4724" s="101" t="s">
        <v>8582</v>
      </c>
      <c r="D4724" s="101">
        <v>1.01</v>
      </c>
      <c r="E4724" s="101">
        <v>75</v>
      </c>
      <c r="F4724" s="101">
        <f t="shared" si="75"/>
        <v>75.75</v>
      </c>
      <c r="G4724" s="11" t="s">
        <v>8176</v>
      </c>
    </row>
    <row r="4725" spans="1:7">
      <c r="A4725" s="29">
        <v>4721</v>
      </c>
      <c r="B4725" s="100" t="s">
        <v>8583</v>
      </c>
      <c r="C4725" s="101" t="s">
        <v>8584</v>
      </c>
      <c r="D4725" s="101">
        <v>1.23</v>
      </c>
      <c r="E4725" s="101">
        <v>75</v>
      </c>
      <c r="F4725" s="101">
        <f t="shared" si="75"/>
        <v>92.25</v>
      </c>
      <c r="G4725" s="11" t="s">
        <v>8176</v>
      </c>
    </row>
    <row r="4726" spans="1:7">
      <c r="A4726" s="29">
        <v>4722</v>
      </c>
      <c r="B4726" s="100" t="s">
        <v>8585</v>
      </c>
      <c r="C4726" s="101" t="s">
        <v>8586</v>
      </c>
      <c r="D4726" s="101">
        <v>0.62</v>
      </c>
      <c r="E4726" s="101">
        <v>75</v>
      </c>
      <c r="F4726" s="101">
        <f t="shared" si="75"/>
        <v>46.5</v>
      </c>
      <c r="G4726" s="11" t="s">
        <v>8176</v>
      </c>
    </row>
    <row r="4727" spans="1:7">
      <c r="A4727" s="29">
        <v>4723</v>
      </c>
      <c r="B4727" s="100" t="s">
        <v>8587</v>
      </c>
      <c r="C4727" s="101" t="s">
        <v>8588</v>
      </c>
      <c r="D4727" s="101">
        <v>1.81</v>
      </c>
      <c r="E4727" s="101">
        <v>75</v>
      </c>
      <c r="F4727" s="101">
        <f t="shared" si="75"/>
        <v>135.75</v>
      </c>
      <c r="G4727" s="11" t="s">
        <v>8176</v>
      </c>
    </row>
    <row r="4728" spans="1:7">
      <c r="A4728" s="29">
        <v>4724</v>
      </c>
      <c r="B4728" s="100" t="s">
        <v>8589</v>
      </c>
      <c r="C4728" s="101" t="s">
        <v>8590</v>
      </c>
      <c r="D4728" s="101">
        <v>2.68</v>
      </c>
      <c r="E4728" s="101">
        <v>75</v>
      </c>
      <c r="F4728" s="101">
        <f t="shared" si="75"/>
        <v>201</v>
      </c>
      <c r="G4728" s="11" t="s">
        <v>8176</v>
      </c>
    </row>
    <row r="4729" spans="1:7">
      <c r="A4729" s="29">
        <v>4725</v>
      </c>
      <c r="B4729" s="100" t="s">
        <v>8591</v>
      </c>
      <c r="C4729" s="101" t="s">
        <v>8592</v>
      </c>
      <c r="D4729" s="101">
        <v>1.62</v>
      </c>
      <c r="E4729" s="101">
        <v>75</v>
      </c>
      <c r="F4729" s="101">
        <f t="shared" si="75"/>
        <v>121.5</v>
      </c>
      <c r="G4729" s="11" t="s">
        <v>8176</v>
      </c>
    </row>
    <row r="4730" spans="1:7">
      <c r="A4730" s="29">
        <v>4726</v>
      </c>
      <c r="B4730" s="100" t="s">
        <v>8593</v>
      </c>
      <c r="C4730" s="101" t="s">
        <v>8594</v>
      </c>
      <c r="D4730" s="101">
        <v>2.1</v>
      </c>
      <c r="E4730" s="101">
        <v>75</v>
      </c>
      <c r="F4730" s="101">
        <f t="shared" si="75"/>
        <v>157.5</v>
      </c>
      <c r="G4730" s="11" t="s">
        <v>8176</v>
      </c>
    </row>
    <row r="4731" spans="1:7">
      <c r="A4731" s="29">
        <v>4727</v>
      </c>
      <c r="B4731" s="100" t="s">
        <v>8595</v>
      </c>
      <c r="C4731" s="101" t="s">
        <v>8596</v>
      </c>
      <c r="D4731" s="101">
        <v>1.1</v>
      </c>
      <c r="E4731" s="101">
        <v>75</v>
      </c>
      <c r="F4731" s="101">
        <f t="shared" si="75"/>
        <v>82.5</v>
      </c>
      <c r="G4731" s="11" t="s">
        <v>8176</v>
      </c>
    </row>
    <row r="4732" spans="1:7">
      <c r="A4732" s="29">
        <v>4728</v>
      </c>
      <c r="B4732" s="100" t="s">
        <v>8597</v>
      </c>
      <c r="C4732" s="101" t="s">
        <v>8598</v>
      </c>
      <c r="D4732" s="101">
        <v>1.76</v>
      </c>
      <c r="E4732" s="101">
        <v>75</v>
      </c>
      <c r="F4732" s="101">
        <f t="shared" si="75"/>
        <v>132</v>
      </c>
      <c r="G4732" s="11" t="s">
        <v>8176</v>
      </c>
    </row>
    <row r="4733" spans="1:7">
      <c r="A4733" s="29">
        <v>4729</v>
      </c>
      <c r="B4733" s="100" t="s">
        <v>8599</v>
      </c>
      <c r="C4733" s="101" t="s">
        <v>8600</v>
      </c>
      <c r="D4733" s="101">
        <v>1.1</v>
      </c>
      <c r="E4733" s="101">
        <v>75</v>
      </c>
      <c r="F4733" s="101">
        <f t="shared" si="75"/>
        <v>82.5</v>
      </c>
      <c r="G4733" s="11" t="s">
        <v>8176</v>
      </c>
    </row>
    <row r="4734" spans="1:7">
      <c r="A4734" s="29">
        <v>4730</v>
      </c>
      <c r="B4734" s="100" t="s">
        <v>8601</v>
      </c>
      <c r="C4734" s="101" t="s">
        <v>8602</v>
      </c>
      <c r="D4734" s="101">
        <v>1.84</v>
      </c>
      <c r="E4734" s="101">
        <v>75</v>
      </c>
      <c r="F4734" s="101">
        <f t="shared" si="75"/>
        <v>138</v>
      </c>
      <c r="G4734" s="11" t="s">
        <v>8176</v>
      </c>
    </row>
    <row r="4735" spans="1:7">
      <c r="A4735" s="29">
        <v>4731</v>
      </c>
      <c r="B4735" s="100" t="s">
        <v>8603</v>
      </c>
      <c r="C4735" s="101" t="s">
        <v>8604</v>
      </c>
      <c r="D4735" s="101">
        <v>0.91</v>
      </c>
      <c r="E4735" s="101">
        <v>75</v>
      </c>
      <c r="F4735" s="101">
        <f t="shared" si="75"/>
        <v>68.25</v>
      </c>
      <c r="G4735" s="11" t="s">
        <v>8176</v>
      </c>
    </row>
    <row r="4736" spans="1:7">
      <c r="A4736" s="29">
        <v>4732</v>
      </c>
      <c r="B4736" s="100" t="s">
        <v>8605</v>
      </c>
      <c r="C4736" s="101" t="s">
        <v>8606</v>
      </c>
      <c r="D4736" s="101">
        <v>2.78</v>
      </c>
      <c r="E4736" s="101">
        <v>75</v>
      </c>
      <c r="F4736" s="101">
        <f t="shared" si="75"/>
        <v>208.5</v>
      </c>
      <c r="G4736" s="11" t="s">
        <v>8176</v>
      </c>
    </row>
    <row r="4737" spans="1:7">
      <c r="A4737" s="29">
        <v>4733</v>
      </c>
      <c r="B4737" s="100" t="s">
        <v>8487</v>
      </c>
      <c r="C4737" s="101" t="s">
        <v>8488</v>
      </c>
      <c r="D4737" s="101">
        <v>0.78</v>
      </c>
      <c r="E4737" s="101">
        <v>75</v>
      </c>
      <c r="F4737" s="101">
        <f t="shared" si="75"/>
        <v>58.5</v>
      </c>
      <c r="G4737" s="11" t="s">
        <v>8176</v>
      </c>
    </row>
    <row r="4738" spans="1:7">
      <c r="A4738" s="29">
        <v>4734</v>
      </c>
      <c r="B4738" s="100" t="s">
        <v>8607</v>
      </c>
      <c r="C4738" s="101" t="s">
        <v>8608</v>
      </c>
      <c r="D4738" s="101">
        <v>1.23</v>
      </c>
      <c r="E4738" s="101">
        <v>75</v>
      </c>
      <c r="F4738" s="101">
        <f t="shared" si="75"/>
        <v>92.25</v>
      </c>
      <c r="G4738" s="11" t="s">
        <v>8176</v>
      </c>
    </row>
    <row r="4739" spans="1:7">
      <c r="A4739" s="29">
        <v>4735</v>
      </c>
      <c r="B4739" s="100" t="s">
        <v>8609</v>
      </c>
      <c r="C4739" s="101" t="s">
        <v>8610</v>
      </c>
      <c r="D4739" s="101">
        <v>1.09</v>
      </c>
      <c r="E4739" s="101">
        <v>75</v>
      </c>
      <c r="F4739" s="101">
        <f t="shared" si="75"/>
        <v>81.75</v>
      </c>
      <c r="G4739" s="11" t="s">
        <v>8176</v>
      </c>
    </row>
    <row r="4740" spans="1:7">
      <c r="A4740" s="29">
        <v>4736</v>
      </c>
      <c r="B4740" s="100" t="s">
        <v>8611</v>
      </c>
      <c r="C4740" s="101" t="s">
        <v>8612</v>
      </c>
      <c r="D4740" s="101">
        <v>4.73</v>
      </c>
      <c r="E4740" s="101">
        <v>75</v>
      </c>
      <c r="F4740" s="101">
        <f t="shared" si="75"/>
        <v>354.75</v>
      </c>
      <c r="G4740" s="11" t="s">
        <v>8176</v>
      </c>
    </row>
    <row r="4741" spans="1:7">
      <c r="A4741" s="29">
        <v>4737</v>
      </c>
      <c r="B4741" s="100" t="s">
        <v>8613</v>
      </c>
      <c r="C4741" s="101" t="s">
        <v>8614</v>
      </c>
      <c r="D4741" s="101">
        <v>0.63</v>
      </c>
      <c r="E4741" s="101">
        <v>75</v>
      </c>
      <c r="F4741" s="101">
        <f t="shared" si="75"/>
        <v>47.25</v>
      </c>
      <c r="G4741" s="11" t="s">
        <v>8176</v>
      </c>
    </row>
    <row r="4742" spans="1:7">
      <c r="A4742" s="29">
        <v>4738</v>
      </c>
      <c r="B4742" s="100" t="s">
        <v>8615</v>
      </c>
      <c r="C4742" s="101" t="s">
        <v>651</v>
      </c>
      <c r="D4742" s="101">
        <v>1.29</v>
      </c>
      <c r="E4742" s="101">
        <v>75</v>
      </c>
      <c r="F4742" s="101">
        <f t="shared" si="75"/>
        <v>96.75</v>
      </c>
      <c r="G4742" s="11" t="s">
        <v>8176</v>
      </c>
    </row>
    <row r="4743" spans="1:7">
      <c r="A4743" s="29">
        <v>4739</v>
      </c>
      <c r="B4743" s="100" t="s">
        <v>8616</v>
      </c>
      <c r="C4743" s="101" t="s">
        <v>8617</v>
      </c>
      <c r="D4743" s="101">
        <v>2.9</v>
      </c>
      <c r="E4743" s="101">
        <v>75</v>
      </c>
      <c r="F4743" s="101">
        <f t="shared" si="75"/>
        <v>217.5</v>
      </c>
      <c r="G4743" s="11" t="s">
        <v>8176</v>
      </c>
    </row>
    <row r="4744" spans="1:7">
      <c r="A4744" s="29">
        <v>4740</v>
      </c>
      <c r="B4744" s="100" t="s">
        <v>8618</v>
      </c>
      <c r="C4744" s="101" t="s">
        <v>8619</v>
      </c>
      <c r="D4744" s="101">
        <v>2.21</v>
      </c>
      <c r="E4744" s="101">
        <v>75</v>
      </c>
      <c r="F4744" s="101">
        <f t="shared" si="75"/>
        <v>165.75</v>
      </c>
      <c r="G4744" s="11" t="s">
        <v>8176</v>
      </c>
    </row>
    <row r="4745" spans="1:7">
      <c r="A4745" s="29">
        <v>4741</v>
      </c>
      <c r="B4745" s="100" t="s">
        <v>8620</v>
      </c>
      <c r="C4745" s="101" t="s">
        <v>8621</v>
      </c>
      <c r="D4745" s="101">
        <v>0.63</v>
      </c>
      <c r="E4745" s="101">
        <v>75</v>
      </c>
      <c r="F4745" s="101">
        <f t="shared" si="75"/>
        <v>47.25</v>
      </c>
      <c r="G4745" s="11" t="s">
        <v>8176</v>
      </c>
    </row>
    <row r="4746" spans="1:7">
      <c r="A4746" s="29">
        <v>4742</v>
      </c>
      <c r="B4746" s="100" t="s">
        <v>8622</v>
      </c>
      <c r="C4746" s="101" t="s">
        <v>8623</v>
      </c>
      <c r="D4746" s="101">
        <v>4.02</v>
      </c>
      <c r="E4746" s="101">
        <v>75</v>
      </c>
      <c r="F4746" s="101">
        <f t="shared" si="75"/>
        <v>301.5</v>
      </c>
      <c r="G4746" s="11" t="s">
        <v>8176</v>
      </c>
    </row>
    <row r="4747" spans="1:7">
      <c r="A4747" s="29">
        <v>4743</v>
      </c>
      <c r="B4747" s="100" t="s">
        <v>8624</v>
      </c>
      <c r="C4747" s="101" t="s">
        <v>8625</v>
      </c>
      <c r="D4747" s="101">
        <v>3.86</v>
      </c>
      <c r="E4747" s="101">
        <v>75</v>
      </c>
      <c r="F4747" s="101">
        <f t="shared" si="75"/>
        <v>289.5</v>
      </c>
      <c r="G4747" s="11" t="s">
        <v>8176</v>
      </c>
    </row>
    <row r="4748" spans="1:7">
      <c r="A4748" s="29">
        <v>4744</v>
      </c>
      <c r="B4748" s="100" t="s">
        <v>8626</v>
      </c>
      <c r="C4748" s="101" t="s">
        <v>8627</v>
      </c>
      <c r="D4748" s="101">
        <v>1.91</v>
      </c>
      <c r="E4748" s="101">
        <v>75</v>
      </c>
      <c r="F4748" s="101">
        <f t="shared" si="75"/>
        <v>143.25</v>
      </c>
      <c r="G4748" s="11" t="s">
        <v>8176</v>
      </c>
    </row>
    <row r="4749" spans="1:7">
      <c r="A4749" s="29">
        <v>4745</v>
      </c>
      <c r="B4749" s="100" t="s">
        <v>8628</v>
      </c>
      <c r="C4749" s="101" t="s">
        <v>8629</v>
      </c>
      <c r="D4749" s="101">
        <v>1.77</v>
      </c>
      <c r="E4749" s="101">
        <v>75</v>
      </c>
      <c r="F4749" s="101">
        <f t="shared" si="75"/>
        <v>132.75</v>
      </c>
      <c r="G4749" s="11" t="s">
        <v>8176</v>
      </c>
    </row>
    <row r="4750" spans="1:7">
      <c r="A4750" s="29">
        <v>4746</v>
      </c>
      <c r="B4750" s="100" t="s">
        <v>8630</v>
      </c>
      <c r="C4750" s="101" t="s">
        <v>8631</v>
      </c>
      <c r="D4750" s="101">
        <v>2.11</v>
      </c>
      <c r="E4750" s="101">
        <v>75</v>
      </c>
      <c r="F4750" s="101">
        <f t="shared" si="75"/>
        <v>158.25</v>
      </c>
      <c r="G4750" s="11" t="s">
        <v>8176</v>
      </c>
    </row>
    <row r="4751" spans="1:7">
      <c r="A4751" s="29">
        <v>4747</v>
      </c>
      <c r="B4751" s="100" t="s">
        <v>8632</v>
      </c>
      <c r="C4751" s="101" t="s">
        <v>8633</v>
      </c>
      <c r="D4751" s="101">
        <v>1.04</v>
      </c>
      <c r="E4751" s="101">
        <v>75</v>
      </c>
      <c r="F4751" s="101">
        <f t="shared" si="75"/>
        <v>78</v>
      </c>
      <c r="G4751" s="11" t="s">
        <v>8176</v>
      </c>
    </row>
    <row r="4752" spans="1:7">
      <c r="A4752" s="29">
        <v>4748</v>
      </c>
      <c r="B4752" s="100" t="s">
        <v>8634</v>
      </c>
      <c r="C4752" s="101" t="s">
        <v>8635</v>
      </c>
      <c r="D4752" s="101">
        <v>2.3</v>
      </c>
      <c r="E4752" s="101">
        <v>75</v>
      </c>
      <c r="F4752" s="101">
        <f t="shared" si="75"/>
        <v>172.5</v>
      </c>
      <c r="G4752" s="11" t="s">
        <v>8176</v>
      </c>
    </row>
    <row r="4753" spans="1:7">
      <c r="A4753" s="29">
        <v>4749</v>
      </c>
      <c r="B4753" s="100" t="s">
        <v>8636</v>
      </c>
      <c r="C4753" s="101" t="s">
        <v>8637</v>
      </c>
      <c r="D4753" s="101">
        <v>0.89</v>
      </c>
      <c r="E4753" s="101">
        <v>75</v>
      </c>
      <c r="F4753" s="101">
        <f t="shared" si="75"/>
        <v>66.75</v>
      </c>
      <c r="G4753" s="11" t="s">
        <v>8176</v>
      </c>
    </row>
    <row r="4754" spans="1:7">
      <c r="A4754" s="29">
        <v>4750</v>
      </c>
      <c r="B4754" s="100" t="s">
        <v>8638</v>
      </c>
      <c r="C4754" s="101" t="s">
        <v>8639</v>
      </c>
      <c r="D4754" s="101">
        <v>2.02</v>
      </c>
      <c r="E4754" s="101">
        <v>75</v>
      </c>
      <c r="F4754" s="101">
        <f t="shared" si="75"/>
        <v>151.5</v>
      </c>
      <c r="G4754" s="11" t="s">
        <v>8176</v>
      </c>
    </row>
    <row r="4755" spans="1:7">
      <c r="A4755" s="29">
        <v>4751</v>
      </c>
      <c r="B4755" s="100" t="s">
        <v>8640</v>
      </c>
      <c r="C4755" s="101" t="s">
        <v>8641</v>
      </c>
      <c r="D4755" s="101">
        <v>1.39</v>
      </c>
      <c r="E4755" s="101">
        <v>75</v>
      </c>
      <c r="F4755" s="101">
        <f t="shared" si="75"/>
        <v>104.25</v>
      </c>
      <c r="G4755" s="11" t="s">
        <v>8176</v>
      </c>
    </row>
    <row r="4756" spans="1:7">
      <c r="A4756" s="29">
        <v>4752</v>
      </c>
      <c r="B4756" s="100" t="s">
        <v>8642</v>
      </c>
      <c r="C4756" s="101" t="s">
        <v>8643</v>
      </c>
      <c r="D4756" s="101">
        <v>0.57</v>
      </c>
      <c r="E4756" s="101">
        <v>75</v>
      </c>
      <c r="F4756" s="101">
        <f t="shared" si="75"/>
        <v>42.75</v>
      </c>
      <c r="G4756" s="11" t="s">
        <v>8176</v>
      </c>
    </row>
    <row r="4757" spans="1:7">
      <c r="A4757" s="29">
        <v>4753</v>
      </c>
      <c r="B4757" s="100" t="s">
        <v>8644</v>
      </c>
      <c r="C4757" s="101" t="s">
        <v>8645</v>
      </c>
      <c r="D4757" s="101">
        <v>1.43</v>
      </c>
      <c r="E4757" s="101">
        <v>75</v>
      </c>
      <c r="F4757" s="101">
        <f t="shared" si="75"/>
        <v>107.25</v>
      </c>
      <c r="G4757" s="11" t="s">
        <v>8176</v>
      </c>
    </row>
    <row r="4758" spans="1:7">
      <c r="A4758" s="29">
        <v>4754</v>
      </c>
      <c r="B4758" s="100" t="s">
        <v>8646</v>
      </c>
      <c r="C4758" s="101" t="s">
        <v>8647</v>
      </c>
      <c r="D4758" s="101">
        <v>1.65</v>
      </c>
      <c r="E4758" s="101">
        <v>75</v>
      </c>
      <c r="F4758" s="101">
        <f t="shared" si="75"/>
        <v>123.75</v>
      </c>
      <c r="G4758" s="11" t="s">
        <v>8176</v>
      </c>
    </row>
    <row r="4759" spans="1:7">
      <c r="A4759" s="29">
        <v>4755</v>
      </c>
      <c r="B4759" s="100" t="s">
        <v>8648</v>
      </c>
      <c r="C4759" s="101" t="s">
        <v>8649</v>
      </c>
      <c r="D4759" s="101">
        <v>1.04</v>
      </c>
      <c r="E4759" s="101">
        <v>75</v>
      </c>
      <c r="F4759" s="101">
        <f t="shared" si="75"/>
        <v>78</v>
      </c>
      <c r="G4759" s="11" t="s">
        <v>8176</v>
      </c>
    </row>
    <row r="4760" spans="1:7">
      <c r="A4760" s="29">
        <v>4756</v>
      </c>
      <c r="B4760" s="100" t="s">
        <v>8650</v>
      </c>
      <c r="C4760" s="101" t="s">
        <v>8651</v>
      </c>
      <c r="D4760" s="101">
        <v>4.03</v>
      </c>
      <c r="E4760" s="101">
        <v>75</v>
      </c>
      <c r="F4760" s="101">
        <f t="shared" si="75"/>
        <v>302.25</v>
      </c>
      <c r="G4760" s="11" t="s">
        <v>8176</v>
      </c>
    </row>
    <row r="4761" spans="1:7">
      <c r="A4761" s="29">
        <v>4757</v>
      </c>
      <c r="B4761" s="100" t="s">
        <v>8652</v>
      </c>
      <c r="C4761" s="101" t="s">
        <v>8653</v>
      </c>
      <c r="D4761" s="101">
        <v>1.58</v>
      </c>
      <c r="E4761" s="101">
        <v>75</v>
      </c>
      <c r="F4761" s="101">
        <f t="shared" ref="F4761:F4824" si="76">D4761*E4761</f>
        <v>118.5</v>
      </c>
      <c r="G4761" s="11" t="s">
        <v>8176</v>
      </c>
    </row>
    <row r="4762" spans="1:7">
      <c r="A4762" s="29">
        <v>4758</v>
      </c>
      <c r="B4762" s="100" t="s">
        <v>8654</v>
      </c>
      <c r="C4762" s="101" t="s">
        <v>8655</v>
      </c>
      <c r="D4762" s="101">
        <v>0.93</v>
      </c>
      <c r="E4762" s="101">
        <v>75</v>
      </c>
      <c r="F4762" s="101">
        <f t="shared" si="76"/>
        <v>69.75</v>
      </c>
      <c r="G4762" s="11" t="s">
        <v>8176</v>
      </c>
    </row>
    <row r="4763" spans="1:7">
      <c r="A4763" s="29">
        <v>4759</v>
      </c>
      <c r="B4763" s="100" t="s">
        <v>8656</v>
      </c>
      <c r="C4763" s="101" t="s">
        <v>8657</v>
      </c>
      <c r="D4763" s="101">
        <v>1.19</v>
      </c>
      <c r="E4763" s="101">
        <v>75</v>
      </c>
      <c r="F4763" s="101">
        <f t="shared" si="76"/>
        <v>89.25</v>
      </c>
      <c r="G4763" s="11" t="s">
        <v>8176</v>
      </c>
    </row>
    <row r="4764" spans="1:7">
      <c r="A4764" s="29">
        <v>4760</v>
      </c>
      <c r="B4764" s="100" t="s">
        <v>8658</v>
      </c>
      <c r="C4764" s="101" t="s">
        <v>8659</v>
      </c>
      <c r="D4764" s="101">
        <v>1.19</v>
      </c>
      <c r="E4764" s="101">
        <v>75</v>
      </c>
      <c r="F4764" s="101">
        <f t="shared" si="76"/>
        <v>89.25</v>
      </c>
      <c r="G4764" s="11" t="s">
        <v>8176</v>
      </c>
    </row>
    <row r="4765" spans="1:7">
      <c r="A4765" s="29">
        <v>4761</v>
      </c>
      <c r="B4765" s="100" t="s">
        <v>8660</v>
      </c>
      <c r="C4765" s="101" t="s">
        <v>8661</v>
      </c>
      <c r="D4765" s="101">
        <v>0.79</v>
      </c>
      <c r="E4765" s="101">
        <v>75</v>
      </c>
      <c r="F4765" s="101">
        <f t="shared" si="76"/>
        <v>59.25</v>
      </c>
      <c r="G4765" s="11" t="s">
        <v>8176</v>
      </c>
    </row>
    <row r="4766" spans="1:7">
      <c r="A4766" s="29">
        <v>4762</v>
      </c>
      <c r="B4766" s="100" t="s">
        <v>8662</v>
      </c>
      <c r="C4766" s="101" t="s">
        <v>8663</v>
      </c>
      <c r="D4766" s="101">
        <v>1.65</v>
      </c>
      <c r="E4766" s="101">
        <v>75</v>
      </c>
      <c r="F4766" s="101">
        <f t="shared" si="76"/>
        <v>123.75</v>
      </c>
      <c r="G4766" s="11" t="s">
        <v>8176</v>
      </c>
    </row>
    <row r="4767" spans="1:7">
      <c r="A4767" s="29">
        <v>4763</v>
      </c>
      <c r="B4767" s="100" t="s">
        <v>8664</v>
      </c>
      <c r="C4767" s="101" t="s">
        <v>8665</v>
      </c>
      <c r="D4767" s="101">
        <v>2.57</v>
      </c>
      <c r="E4767" s="101">
        <v>75</v>
      </c>
      <c r="F4767" s="101">
        <f t="shared" si="76"/>
        <v>192.75</v>
      </c>
      <c r="G4767" s="11" t="s">
        <v>8176</v>
      </c>
    </row>
    <row r="4768" spans="1:7">
      <c r="A4768" s="29">
        <v>4764</v>
      </c>
      <c r="B4768" s="100" t="s">
        <v>8666</v>
      </c>
      <c r="C4768" s="101" t="s">
        <v>8667</v>
      </c>
      <c r="D4768" s="101">
        <v>1.85</v>
      </c>
      <c r="E4768" s="101">
        <v>75</v>
      </c>
      <c r="F4768" s="101">
        <f t="shared" si="76"/>
        <v>138.75</v>
      </c>
      <c r="G4768" s="11" t="s">
        <v>8176</v>
      </c>
    </row>
    <row r="4769" spans="1:7">
      <c r="A4769" s="29">
        <v>4765</v>
      </c>
      <c r="B4769" s="100" t="s">
        <v>8668</v>
      </c>
      <c r="C4769" s="101" t="s">
        <v>8669</v>
      </c>
      <c r="D4769" s="101">
        <v>2.58</v>
      </c>
      <c r="E4769" s="101">
        <v>75</v>
      </c>
      <c r="F4769" s="101">
        <f t="shared" si="76"/>
        <v>193.5</v>
      </c>
      <c r="G4769" s="11" t="s">
        <v>8176</v>
      </c>
    </row>
    <row r="4770" spans="1:7">
      <c r="A4770" s="29">
        <v>4766</v>
      </c>
      <c r="B4770" s="100" t="s">
        <v>8670</v>
      </c>
      <c r="C4770" s="101" t="s">
        <v>8671</v>
      </c>
      <c r="D4770" s="101">
        <v>1.22</v>
      </c>
      <c r="E4770" s="101">
        <v>75</v>
      </c>
      <c r="F4770" s="101">
        <f t="shared" si="76"/>
        <v>91.5</v>
      </c>
      <c r="G4770" s="11" t="s">
        <v>8176</v>
      </c>
    </row>
    <row r="4771" spans="1:7">
      <c r="A4771" s="29">
        <v>4767</v>
      </c>
      <c r="B4771" s="100" t="s">
        <v>8672</v>
      </c>
      <c r="C4771" s="101" t="s">
        <v>8673</v>
      </c>
      <c r="D4771" s="101">
        <v>1.29</v>
      </c>
      <c r="E4771" s="101">
        <v>75</v>
      </c>
      <c r="F4771" s="101">
        <f t="shared" si="76"/>
        <v>96.75</v>
      </c>
      <c r="G4771" s="11" t="s">
        <v>8176</v>
      </c>
    </row>
    <row r="4772" spans="1:7">
      <c r="A4772" s="29">
        <v>4768</v>
      </c>
      <c r="B4772" s="100" t="s">
        <v>8674</v>
      </c>
      <c r="C4772" s="101" t="s">
        <v>8675</v>
      </c>
      <c r="D4772" s="101">
        <v>2.9</v>
      </c>
      <c r="E4772" s="101">
        <v>75</v>
      </c>
      <c r="F4772" s="101">
        <f t="shared" si="76"/>
        <v>217.5</v>
      </c>
      <c r="G4772" s="11" t="s">
        <v>8176</v>
      </c>
    </row>
    <row r="4773" spans="1:7">
      <c r="A4773" s="29">
        <v>4769</v>
      </c>
      <c r="B4773" s="100" t="s">
        <v>8676</v>
      </c>
      <c r="C4773" s="101" t="s">
        <v>8677</v>
      </c>
      <c r="D4773" s="101">
        <v>0.86</v>
      </c>
      <c r="E4773" s="101">
        <v>75</v>
      </c>
      <c r="F4773" s="101">
        <f t="shared" si="76"/>
        <v>64.5</v>
      </c>
      <c r="G4773" s="11" t="s">
        <v>8176</v>
      </c>
    </row>
    <row r="4774" spans="1:7">
      <c r="A4774" s="29">
        <v>4770</v>
      </c>
      <c r="B4774" s="100" t="s">
        <v>8678</v>
      </c>
      <c r="C4774" s="101" t="s">
        <v>8679</v>
      </c>
      <c r="D4774" s="101">
        <v>1.11</v>
      </c>
      <c r="E4774" s="101">
        <v>75</v>
      </c>
      <c r="F4774" s="101">
        <f t="shared" si="76"/>
        <v>83.25</v>
      </c>
      <c r="G4774" s="11" t="s">
        <v>8176</v>
      </c>
    </row>
    <row r="4775" spans="1:7">
      <c r="A4775" s="29">
        <v>4771</v>
      </c>
      <c r="B4775" s="100" t="s">
        <v>8680</v>
      </c>
      <c r="C4775" s="101" t="s">
        <v>8681</v>
      </c>
      <c r="D4775" s="101">
        <v>2.68</v>
      </c>
      <c r="E4775" s="101">
        <v>75</v>
      </c>
      <c r="F4775" s="101">
        <f t="shared" si="76"/>
        <v>201</v>
      </c>
      <c r="G4775" s="11" t="s">
        <v>8176</v>
      </c>
    </row>
    <row r="4776" spans="1:7">
      <c r="A4776" s="29">
        <v>4772</v>
      </c>
      <c r="B4776" s="100" t="s">
        <v>8682</v>
      </c>
      <c r="C4776" s="101" t="s">
        <v>8683</v>
      </c>
      <c r="D4776" s="101">
        <v>2.31</v>
      </c>
      <c r="E4776" s="101">
        <v>75</v>
      </c>
      <c r="F4776" s="101">
        <f t="shared" si="76"/>
        <v>173.25</v>
      </c>
      <c r="G4776" s="11" t="s">
        <v>8176</v>
      </c>
    </row>
    <row r="4777" spans="1:7">
      <c r="A4777" s="29">
        <v>4773</v>
      </c>
      <c r="B4777" s="100" t="s">
        <v>8684</v>
      </c>
      <c r="C4777" s="101" t="s">
        <v>8685</v>
      </c>
      <c r="D4777" s="101">
        <v>1.81</v>
      </c>
      <c r="E4777" s="101">
        <v>75</v>
      </c>
      <c r="F4777" s="101">
        <f t="shared" si="76"/>
        <v>135.75</v>
      </c>
      <c r="G4777" s="11" t="s">
        <v>8176</v>
      </c>
    </row>
    <row r="4778" spans="1:7">
      <c r="A4778" s="29">
        <v>4774</v>
      </c>
      <c r="B4778" s="100" t="s">
        <v>8686</v>
      </c>
      <c r="C4778" s="101" t="s">
        <v>8687</v>
      </c>
      <c r="D4778" s="101">
        <v>1.11</v>
      </c>
      <c r="E4778" s="101">
        <v>75</v>
      </c>
      <c r="F4778" s="101">
        <f t="shared" si="76"/>
        <v>83.25</v>
      </c>
      <c r="G4778" s="11" t="s">
        <v>8176</v>
      </c>
    </row>
    <row r="4779" spans="1:7">
      <c r="A4779" s="29">
        <v>4775</v>
      </c>
      <c r="B4779" s="100" t="s">
        <v>8688</v>
      </c>
      <c r="C4779" s="101" t="s">
        <v>8689</v>
      </c>
      <c r="D4779" s="101">
        <v>0.28</v>
      </c>
      <c r="E4779" s="101">
        <v>75</v>
      </c>
      <c r="F4779" s="101">
        <f t="shared" si="76"/>
        <v>21</v>
      </c>
      <c r="G4779" s="11" t="s">
        <v>8176</v>
      </c>
    </row>
    <row r="4780" spans="1:7">
      <c r="A4780" s="29">
        <v>4776</v>
      </c>
      <c r="B4780" s="100" t="s">
        <v>8690</v>
      </c>
      <c r="C4780" s="101" t="s">
        <v>8691</v>
      </c>
      <c r="D4780" s="101">
        <v>0.57</v>
      </c>
      <c r="E4780" s="101">
        <v>75</v>
      </c>
      <c r="F4780" s="101">
        <f t="shared" si="76"/>
        <v>42.75</v>
      </c>
      <c r="G4780" s="11" t="s">
        <v>8176</v>
      </c>
    </row>
    <row r="4781" spans="1:7">
      <c r="A4781" s="29">
        <v>4777</v>
      </c>
      <c r="B4781" s="100" t="s">
        <v>8468</v>
      </c>
      <c r="C4781" s="101" t="s">
        <v>8469</v>
      </c>
      <c r="D4781" s="101">
        <v>1.74</v>
      </c>
      <c r="E4781" s="101">
        <v>75</v>
      </c>
      <c r="F4781" s="101">
        <f t="shared" si="76"/>
        <v>130.5</v>
      </c>
      <c r="G4781" s="11" t="s">
        <v>8176</v>
      </c>
    </row>
    <row r="4782" spans="1:7">
      <c r="A4782" s="29">
        <v>4778</v>
      </c>
      <c r="B4782" s="100" t="s">
        <v>8692</v>
      </c>
      <c r="C4782" s="101" t="s">
        <v>8693</v>
      </c>
      <c r="D4782" s="101">
        <v>2.05</v>
      </c>
      <c r="E4782" s="101">
        <v>75</v>
      </c>
      <c r="F4782" s="101">
        <f t="shared" si="76"/>
        <v>153.75</v>
      </c>
      <c r="G4782" s="11" t="s">
        <v>8176</v>
      </c>
    </row>
    <row r="4783" spans="1:7">
      <c r="A4783" s="29">
        <v>4779</v>
      </c>
      <c r="B4783" s="100" t="s">
        <v>8694</v>
      </c>
      <c r="C4783" s="101" t="s">
        <v>8695</v>
      </c>
      <c r="D4783" s="101">
        <v>1.21</v>
      </c>
      <c r="E4783" s="101">
        <v>75</v>
      </c>
      <c r="F4783" s="101">
        <f t="shared" si="76"/>
        <v>90.75</v>
      </c>
      <c r="G4783" s="11" t="s">
        <v>8176</v>
      </c>
    </row>
    <row r="4784" spans="1:7">
      <c r="A4784" s="29">
        <v>4780</v>
      </c>
      <c r="B4784" s="100" t="s">
        <v>8696</v>
      </c>
      <c r="C4784" s="101" t="s">
        <v>8697</v>
      </c>
      <c r="D4784" s="101">
        <v>1.88</v>
      </c>
      <c r="E4784" s="101">
        <v>75</v>
      </c>
      <c r="F4784" s="101">
        <f t="shared" si="76"/>
        <v>141</v>
      </c>
      <c r="G4784" s="11" t="s">
        <v>8176</v>
      </c>
    </row>
    <row r="4785" spans="1:7">
      <c r="A4785" s="29">
        <v>4781</v>
      </c>
      <c r="B4785" s="100" t="s">
        <v>8698</v>
      </c>
      <c r="C4785" s="101" t="s">
        <v>8699</v>
      </c>
      <c r="D4785" s="101">
        <v>0.82</v>
      </c>
      <c r="E4785" s="101">
        <v>75</v>
      </c>
      <c r="F4785" s="101">
        <f t="shared" si="76"/>
        <v>61.5</v>
      </c>
      <c r="G4785" s="11" t="s">
        <v>8176</v>
      </c>
    </row>
    <row r="4786" spans="1:7">
      <c r="A4786" s="29">
        <v>4782</v>
      </c>
      <c r="B4786" s="100" t="s">
        <v>8700</v>
      </c>
      <c r="C4786" s="101" t="s">
        <v>8701</v>
      </c>
      <c r="D4786" s="101">
        <v>5.24</v>
      </c>
      <c r="E4786" s="101">
        <v>75</v>
      </c>
      <c r="F4786" s="101">
        <f t="shared" si="76"/>
        <v>393</v>
      </c>
      <c r="G4786" s="11" t="s">
        <v>8176</v>
      </c>
    </row>
    <row r="4787" spans="1:7">
      <c r="A4787" s="29">
        <v>4783</v>
      </c>
      <c r="B4787" s="100" t="s">
        <v>8702</v>
      </c>
      <c r="C4787" s="101" t="s">
        <v>8703</v>
      </c>
      <c r="D4787" s="101">
        <v>0.62</v>
      </c>
      <c r="E4787" s="101">
        <v>75</v>
      </c>
      <c r="F4787" s="101">
        <f t="shared" si="76"/>
        <v>46.5</v>
      </c>
      <c r="G4787" s="11" t="s">
        <v>8176</v>
      </c>
    </row>
    <row r="4788" spans="1:7">
      <c r="A4788" s="29">
        <v>4784</v>
      </c>
      <c r="B4788" s="100" t="s">
        <v>8704</v>
      </c>
      <c r="C4788" s="101" t="s">
        <v>8705</v>
      </c>
      <c r="D4788" s="101">
        <v>2.51</v>
      </c>
      <c r="E4788" s="101">
        <v>75</v>
      </c>
      <c r="F4788" s="101">
        <f t="shared" si="76"/>
        <v>188.25</v>
      </c>
      <c r="G4788" s="11" t="s">
        <v>8176</v>
      </c>
    </row>
    <row r="4789" spans="1:7">
      <c r="A4789" s="29">
        <v>4785</v>
      </c>
      <c r="B4789" s="100" t="s">
        <v>8706</v>
      </c>
      <c r="C4789" s="101" t="s">
        <v>8707</v>
      </c>
      <c r="D4789" s="101">
        <v>0.69</v>
      </c>
      <c r="E4789" s="101">
        <v>75</v>
      </c>
      <c r="F4789" s="101">
        <f t="shared" si="76"/>
        <v>51.75</v>
      </c>
      <c r="G4789" s="11" t="s">
        <v>8176</v>
      </c>
    </row>
    <row r="4790" spans="1:7">
      <c r="A4790" s="29">
        <v>4786</v>
      </c>
      <c r="B4790" s="100" t="s">
        <v>8708</v>
      </c>
      <c r="C4790" s="101" t="s">
        <v>8709</v>
      </c>
      <c r="D4790" s="101">
        <v>1.04</v>
      </c>
      <c r="E4790" s="101">
        <v>75</v>
      </c>
      <c r="F4790" s="101">
        <f t="shared" si="76"/>
        <v>78</v>
      </c>
      <c r="G4790" s="11" t="s">
        <v>8176</v>
      </c>
    </row>
    <row r="4791" spans="1:7">
      <c r="A4791" s="29">
        <v>4787</v>
      </c>
      <c r="B4791" s="100" t="s">
        <v>8710</v>
      </c>
      <c r="C4791" s="101" t="s">
        <v>8711</v>
      </c>
      <c r="D4791" s="101">
        <v>1.21</v>
      </c>
      <c r="E4791" s="101">
        <v>75</v>
      </c>
      <c r="F4791" s="101">
        <f t="shared" si="76"/>
        <v>90.75</v>
      </c>
      <c r="G4791" s="11" t="s">
        <v>8176</v>
      </c>
    </row>
    <row r="4792" spans="1:7">
      <c r="A4792" s="29">
        <v>4788</v>
      </c>
      <c r="B4792" s="100" t="s">
        <v>8712</v>
      </c>
      <c r="C4792" s="101" t="s">
        <v>8713</v>
      </c>
      <c r="D4792" s="101">
        <v>0.97</v>
      </c>
      <c r="E4792" s="101">
        <v>75</v>
      </c>
      <c r="F4792" s="101">
        <f t="shared" si="76"/>
        <v>72.75</v>
      </c>
      <c r="G4792" s="11" t="s">
        <v>8176</v>
      </c>
    </row>
    <row r="4793" spans="1:7">
      <c r="A4793" s="29">
        <v>4789</v>
      </c>
      <c r="B4793" s="100" t="s">
        <v>8714</v>
      </c>
      <c r="C4793" s="101" t="s">
        <v>8715</v>
      </c>
      <c r="D4793" s="101">
        <v>1.28</v>
      </c>
      <c r="E4793" s="101">
        <v>75</v>
      </c>
      <c r="F4793" s="101">
        <f t="shared" si="76"/>
        <v>96</v>
      </c>
      <c r="G4793" s="11" t="s">
        <v>8176</v>
      </c>
    </row>
    <row r="4794" spans="1:7">
      <c r="A4794" s="29">
        <v>4790</v>
      </c>
      <c r="B4794" s="100" t="s">
        <v>8716</v>
      </c>
      <c r="C4794" s="101" t="s">
        <v>8717</v>
      </c>
      <c r="D4794" s="101">
        <v>1.23</v>
      </c>
      <c r="E4794" s="101">
        <v>75</v>
      </c>
      <c r="F4794" s="101">
        <f t="shared" si="76"/>
        <v>92.25</v>
      </c>
      <c r="G4794" s="11" t="s">
        <v>8176</v>
      </c>
    </row>
    <row r="4795" spans="1:7">
      <c r="A4795" s="29">
        <v>4791</v>
      </c>
      <c r="B4795" s="100" t="s">
        <v>8583</v>
      </c>
      <c r="C4795" s="101" t="s">
        <v>8584</v>
      </c>
      <c r="D4795" s="101">
        <v>2.25</v>
      </c>
      <c r="E4795" s="101">
        <v>75</v>
      </c>
      <c r="F4795" s="101">
        <f t="shared" si="76"/>
        <v>168.75</v>
      </c>
      <c r="G4795" s="11" t="s">
        <v>8176</v>
      </c>
    </row>
    <row r="4796" spans="1:7">
      <c r="A4796" s="29">
        <v>4792</v>
      </c>
      <c r="B4796" s="100" t="s">
        <v>8718</v>
      </c>
      <c r="C4796" s="101" t="s">
        <v>8719</v>
      </c>
      <c r="D4796" s="101">
        <v>1.64</v>
      </c>
      <c r="E4796" s="101">
        <v>75</v>
      </c>
      <c r="F4796" s="101">
        <f t="shared" si="76"/>
        <v>123</v>
      </c>
      <c r="G4796" s="11" t="s">
        <v>8176</v>
      </c>
    </row>
    <row r="4797" spans="1:7">
      <c r="A4797" s="29">
        <v>4793</v>
      </c>
      <c r="B4797" s="100" t="s">
        <v>8720</v>
      </c>
      <c r="C4797" s="101" t="s">
        <v>8721</v>
      </c>
      <c r="D4797" s="101">
        <v>3.68</v>
      </c>
      <c r="E4797" s="101">
        <v>75</v>
      </c>
      <c r="F4797" s="101">
        <f t="shared" si="76"/>
        <v>276</v>
      </c>
      <c r="G4797" s="11" t="s">
        <v>8176</v>
      </c>
    </row>
    <row r="4798" spans="1:7">
      <c r="A4798" s="29">
        <v>4794</v>
      </c>
      <c r="B4798" s="100" t="s">
        <v>8722</v>
      </c>
      <c r="C4798" s="101" t="s">
        <v>23</v>
      </c>
      <c r="D4798" s="101">
        <v>1.13</v>
      </c>
      <c r="E4798" s="101">
        <v>75</v>
      </c>
      <c r="F4798" s="101">
        <f t="shared" si="76"/>
        <v>84.75</v>
      </c>
      <c r="G4798" s="11" t="s">
        <v>8176</v>
      </c>
    </row>
    <row r="4799" spans="1:7">
      <c r="A4799" s="29">
        <v>4795</v>
      </c>
      <c r="B4799" s="100" t="s">
        <v>8723</v>
      </c>
      <c r="C4799" s="101" t="s">
        <v>8724</v>
      </c>
      <c r="D4799" s="101">
        <v>2.97</v>
      </c>
      <c r="E4799" s="101">
        <v>75</v>
      </c>
      <c r="F4799" s="101">
        <f t="shared" si="76"/>
        <v>222.75</v>
      </c>
      <c r="G4799" s="11" t="s">
        <v>8176</v>
      </c>
    </row>
    <row r="4800" spans="1:7">
      <c r="A4800" s="29">
        <v>4796</v>
      </c>
      <c r="B4800" s="100" t="s">
        <v>8725</v>
      </c>
      <c r="C4800" s="101" t="s">
        <v>8726</v>
      </c>
      <c r="D4800" s="101">
        <v>2.63</v>
      </c>
      <c r="E4800" s="101">
        <v>75</v>
      </c>
      <c r="F4800" s="101">
        <f t="shared" si="76"/>
        <v>197.25</v>
      </c>
      <c r="G4800" s="11" t="s">
        <v>8176</v>
      </c>
    </row>
    <row r="4801" spans="1:7">
      <c r="A4801" s="29">
        <v>4797</v>
      </c>
      <c r="B4801" s="100" t="s">
        <v>8727</v>
      </c>
      <c r="C4801" s="101" t="s">
        <v>8728</v>
      </c>
      <c r="D4801" s="101">
        <v>1.02</v>
      </c>
      <c r="E4801" s="101">
        <v>75</v>
      </c>
      <c r="F4801" s="101">
        <f t="shared" si="76"/>
        <v>76.5</v>
      </c>
      <c r="G4801" s="11" t="s">
        <v>8176</v>
      </c>
    </row>
    <row r="4802" spans="1:7">
      <c r="A4802" s="29">
        <v>4798</v>
      </c>
      <c r="B4802" s="100" t="s">
        <v>8729</v>
      </c>
      <c r="C4802" s="101" t="s">
        <v>8730</v>
      </c>
      <c r="D4802" s="101">
        <v>2.24</v>
      </c>
      <c r="E4802" s="101">
        <v>75</v>
      </c>
      <c r="F4802" s="101">
        <f t="shared" si="76"/>
        <v>168</v>
      </c>
      <c r="G4802" s="11" t="s">
        <v>8176</v>
      </c>
    </row>
    <row r="4803" spans="1:7">
      <c r="A4803" s="29">
        <v>4799</v>
      </c>
      <c r="B4803" s="100" t="s">
        <v>8731</v>
      </c>
      <c r="C4803" s="101" t="s">
        <v>8732</v>
      </c>
      <c r="D4803" s="101">
        <v>2.26</v>
      </c>
      <c r="E4803" s="101">
        <v>75</v>
      </c>
      <c r="F4803" s="101">
        <f t="shared" si="76"/>
        <v>169.5</v>
      </c>
      <c r="G4803" s="11" t="s">
        <v>8176</v>
      </c>
    </row>
    <row r="4804" spans="1:7">
      <c r="A4804" s="29">
        <v>4800</v>
      </c>
      <c r="B4804" s="100" t="s">
        <v>8733</v>
      </c>
      <c r="C4804" s="101" t="s">
        <v>8734</v>
      </c>
      <c r="D4804" s="101">
        <v>1</v>
      </c>
      <c r="E4804" s="101">
        <v>75</v>
      </c>
      <c r="F4804" s="101">
        <f t="shared" si="76"/>
        <v>75</v>
      </c>
      <c r="G4804" s="11" t="s">
        <v>8176</v>
      </c>
    </row>
    <row r="4805" spans="1:7">
      <c r="A4805" s="29">
        <v>4801</v>
      </c>
      <c r="B4805" s="100" t="s">
        <v>8735</v>
      </c>
      <c r="C4805" s="101" t="s">
        <v>8736</v>
      </c>
      <c r="D4805" s="101">
        <v>1</v>
      </c>
      <c r="E4805" s="101">
        <v>75</v>
      </c>
      <c r="F4805" s="101">
        <f t="shared" si="76"/>
        <v>75</v>
      </c>
      <c r="G4805" s="11" t="s">
        <v>8176</v>
      </c>
    </row>
    <row r="4806" spans="1:7">
      <c r="A4806" s="29">
        <v>4802</v>
      </c>
      <c r="B4806" s="100" t="s">
        <v>8737</v>
      </c>
      <c r="C4806" s="101" t="s">
        <v>8738</v>
      </c>
      <c r="D4806" s="101">
        <v>1.1</v>
      </c>
      <c r="E4806" s="101">
        <v>75</v>
      </c>
      <c r="F4806" s="101">
        <f t="shared" si="76"/>
        <v>82.5</v>
      </c>
      <c r="G4806" s="11" t="s">
        <v>8176</v>
      </c>
    </row>
    <row r="4807" spans="1:7">
      <c r="A4807" s="29">
        <v>4803</v>
      </c>
      <c r="B4807" s="100" t="s">
        <v>8739</v>
      </c>
      <c r="C4807" s="101" t="s">
        <v>8740</v>
      </c>
      <c r="D4807" s="101">
        <v>1.81</v>
      </c>
      <c r="E4807" s="101">
        <v>75</v>
      </c>
      <c r="F4807" s="101">
        <f t="shared" si="76"/>
        <v>135.75</v>
      </c>
      <c r="G4807" s="11" t="s">
        <v>8176</v>
      </c>
    </row>
    <row r="4808" spans="1:7">
      <c r="A4808" s="29">
        <v>4804</v>
      </c>
      <c r="B4808" s="100" t="s">
        <v>8741</v>
      </c>
      <c r="C4808" s="101" t="s">
        <v>8742</v>
      </c>
      <c r="D4808" s="101">
        <v>2.9</v>
      </c>
      <c r="E4808" s="101">
        <v>75</v>
      </c>
      <c r="F4808" s="101">
        <f t="shared" si="76"/>
        <v>217.5</v>
      </c>
      <c r="G4808" s="11" t="s">
        <v>8176</v>
      </c>
    </row>
    <row r="4809" spans="1:7">
      <c r="A4809" s="29">
        <v>4805</v>
      </c>
      <c r="B4809" s="100" t="s">
        <v>8743</v>
      </c>
      <c r="C4809" s="101" t="s">
        <v>8744</v>
      </c>
      <c r="D4809" s="101">
        <v>3.22</v>
      </c>
      <c r="E4809" s="101">
        <v>75</v>
      </c>
      <c r="F4809" s="101">
        <f t="shared" si="76"/>
        <v>241.5</v>
      </c>
      <c r="G4809" s="11" t="s">
        <v>8176</v>
      </c>
    </row>
    <row r="4810" spans="1:7">
      <c r="A4810" s="29">
        <v>4806</v>
      </c>
      <c r="B4810" s="100" t="s">
        <v>8745</v>
      </c>
      <c r="C4810" s="101" t="s">
        <v>8746</v>
      </c>
      <c r="D4810" s="101">
        <v>2.82</v>
      </c>
      <c r="E4810" s="101">
        <v>75</v>
      </c>
      <c r="F4810" s="101">
        <f t="shared" si="76"/>
        <v>211.5</v>
      </c>
      <c r="G4810" s="11" t="s">
        <v>8176</v>
      </c>
    </row>
    <row r="4811" spans="1:7">
      <c r="A4811" s="29">
        <v>4807</v>
      </c>
      <c r="B4811" s="100" t="s">
        <v>8747</v>
      </c>
      <c r="C4811" s="101" t="s">
        <v>8748</v>
      </c>
      <c r="D4811" s="101">
        <v>3.8</v>
      </c>
      <c r="E4811" s="101">
        <v>75</v>
      </c>
      <c r="F4811" s="101">
        <f t="shared" si="76"/>
        <v>285</v>
      </c>
      <c r="G4811" s="11" t="s">
        <v>8176</v>
      </c>
    </row>
    <row r="4812" spans="1:7">
      <c r="A4812" s="29">
        <v>4808</v>
      </c>
      <c r="B4812" s="100" t="s">
        <v>8749</v>
      </c>
      <c r="C4812" s="101" t="s">
        <v>8750</v>
      </c>
      <c r="D4812" s="101">
        <v>2.71</v>
      </c>
      <c r="E4812" s="101">
        <v>75</v>
      </c>
      <c r="F4812" s="101">
        <f t="shared" si="76"/>
        <v>203.25</v>
      </c>
      <c r="G4812" s="11" t="s">
        <v>8176</v>
      </c>
    </row>
    <row r="4813" spans="1:7">
      <c r="A4813" s="29">
        <v>4809</v>
      </c>
      <c r="B4813" s="100" t="s">
        <v>8751</v>
      </c>
      <c r="C4813" s="101" t="s">
        <v>8752</v>
      </c>
      <c r="D4813" s="101">
        <v>3.95</v>
      </c>
      <c r="E4813" s="101">
        <v>75</v>
      </c>
      <c r="F4813" s="101">
        <f t="shared" si="76"/>
        <v>296.25</v>
      </c>
      <c r="G4813" s="11" t="s">
        <v>8176</v>
      </c>
    </row>
    <row r="4814" spans="1:7">
      <c r="A4814" s="29">
        <v>4810</v>
      </c>
      <c r="B4814" s="100" t="s">
        <v>8753</v>
      </c>
      <c r="C4814" s="101" t="s">
        <v>1908</v>
      </c>
      <c r="D4814" s="101">
        <v>2.53</v>
      </c>
      <c r="E4814" s="101">
        <v>75</v>
      </c>
      <c r="F4814" s="101">
        <f t="shared" si="76"/>
        <v>189.75</v>
      </c>
      <c r="G4814" s="11" t="s">
        <v>8176</v>
      </c>
    </row>
    <row r="4815" spans="1:7">
      <c r="A4815" s="29">
        <v>4811</v>
      </c>
      <c r="B4815" s="100" t="s">
        <v>8754</v>
      </c>
      <c r="C4815" s="101" t="s">
        <v>8755</v>
      </c>
      <c r="D4815" s="101">
        <v>0.32</v>
      </c>
      <c r="E4815" s="101">
        <v>75</v>
      </c>
      <c r="F4815" s="101">
        <f t="shared" si="76"/>
        <v>24</v>
      </c>
      <c r="G4815" s="11" t="s">
        <v>8176</v>
      </c>
    </row>
    <row r="4816" spans="1:7">
      <c r="A4816" s="29">
        <v>4812</v>
      </c>
      <c r="B4816" s="100" t="s">
        <v>8756</v>
      </c>
      <c r="C4816" s="101" t="s">
        <v>8757</v>
      </c>
      <c r="D4816" s="101">
        <v>5.19</v>
      </c>
      <c r="E4816" s="101">
        <v>75</v>
      </c>
      <c r="F4816" s="101">
        <f t="shared" si="76"/>
        <v>389.25</v>
      </c>
      <c r="G4816" s="11" t="s">
        <v>8176</v>
      </c>
    </row>
    <row r="4817" spans="1:7">
      <c r="A4817" s="29">
        <v>4813</v>
      </c>
      <c r="B4817" s="100" t="s">
        <v>8758</v>
      </c>
      <c r="C4817" s="101" t="s">
        <v>863</v>
      </c>
      <c r="D4817" s="101">
        <v>2.53</v>
      </c>
      <c r="E4817" s="101">
        <v>75</v>
      </c>
      <c r="F4817" s="101">
        <f t="shared" si="76"/>
        <v>189.75</v>
      </c>
      <c r="G4817" s="11" t="s">
        <v>8176</v>
      </c>
    </row>
    <row r="4818" spans="1:7">
      <c r="A4818" s="29">
        <v>4814</v>
      </c>
      <c r="B4818" s="100" t="s">
        <v>8759</v>
      </c>
      <c r="C4818" s="101" t="s">
        <v>8760</v>
      </c>
      <c r="D4818" s="101">
        <v>0.57</v>
      </c>
      <c r="E4818" s="101">
        <v>75</v>
      </c>
      <c r="F4818" s="101">
        <f t="shared" si="76"/>
        <v>42.75</v>
      </c>
      <c r="G4818" s="11" t="s">
        <v>8176</v>
      </c>
    </row>
    <row r="4819" spans="1:7">
      <c r="A4819" s="29">
        <v>4815</v>
      </c>
      <c r="B4819" s="100" t="s">
        <v>8761</v>
      </c>
      <c r="C4819" s="101" t="s">
        <v>8762</v>
      </c>
      <c r="D4819" s="101">
        <v>0.79</v>
      </c>
      <c r="E4819" s="101">
        <v>75</v>
      </c>
      <c r="F4819" s="101">
        <f t="shared" si="76"/>
        <v>59.25</v>
      </c>
      <c r="G4819" s="11" t="s">
        <v>8176</v>
      </c>
    </row>
    <row r="4820" spans="1:7">
      <c r="A4820" s="29">
        <v>4816</v>
      </c>
      <c r="B4820" s="100" t="s">
        <v>8763</v>
      </c>
      <c r="C4820" s="101" t="s">
        <v>8764</v>
      </c>
      <c r="D4820" s="101">
        <v>4.87</v>
      </c>
      <c r="E4820" s="101">
        <v>75</v>
      </c>
      <c r="F4820" s="101">
        <f t="shared" si="76"/>
        <v>365.25</v>
      </c>
      <c r="G4820" s="11" t="s">
        <v>8176</v>
      </c>
    </row>
    <row r="4821" spans="1:7">
      <c r="A4821" s="29">
        <v>4817</v>
      </c>
      <c r="B4821" s="100" t="s">
        <v>8765</v>
      </c>
      <c r="C4821" s="101" t="s">
        <v>8766</v>
      </c>
      <c r="D4821" s="101">
        <v>2.39</v>
      </c>
      <c r="E4821" s="101">
        <v>75</v>
      </c>
      <c r="F4821" s="101">
        <f t="shared" si="76"/>
        <v>179.25</v>
      </c>
      <c r="G4821" s="11" t="s">
        <v>8176</v>
      </c>
    </row>
    <row r="4822" spans="1:7">
      <c r="A4822" s="29">
        <v>4818</v>
      </c>
      <c r="B4822" s="100" t="s">
        <v>8767</v>
      </c>
      <c r="C4822" s="101" t="s">
        <v>8768</v>
      </c>
      <c r="D4822" s="101">
        <v>4.7</v>
      </c>
      <c r="E4822" s="101">
        <v>75</v>
      </c>
      <c r="F4822" s="101">
        <f t="shared" si="76"/>
        <v>352.5</v>
      </c>
      <c r="G4822" s="11" t="s">
        <v>8176</v>
      </c>
    </row>
    <row r="4823" spans="1:7">
      <c r="A4823" s="29">
        <v>4819</v>
      </c>
      <c r="B4823" s="100" t="s">
        <v>8769</v>
      </c>
      <c r="C4823" s="101" t="s">
        <v>8770</v>
      </c>
      <c r="D4823" s="101">
        <v>1.2</v>
      </c>
      <c r="E4823" s="101">
        <v>75</v>
      </c>
      <c r="F4823" s="101">
        <f t="shared" si="76"/>
        <v>90</v>
      </c>
      <c r="G4823" s="11" t="s">
        <v>8176</v>
      </c>
    </row>
    <row r="4824" spans="1:7">
      <c r="A4824" s="29">
        <v>4820</v>
      </c>
      <c r="B4824" s="100" t="s">
        <v>8771</v>
      </c>
      <c r="C4824" s="101" t="s">
        <v>8772</v>
      </c>
      <c r="D4824" s="101">
        <v>2.31</v>
      </c>
      <c r="E4824" s="101">
        <v>75</v>
      </c>
      <c r="F4824" s="101">
        <f t="shared" si="76"/>
        <v>173.25</v>
      </c>
      <c r="G4824" s="11" t="s">
        <v>8176</v>
      </c>
    </row>
    <row r="4825" spans="1:7">
      <c r="A4825" s="29">
        <v>4821</v>
      </c>
      <c r="B4825" s="100" t="s">
        <v>8773</v>
      </c>
      <c r="C4825" s="101" t="s">
        <v>8774</v>
      </c>
      <c r="D4825" s="101">
        <v>2.78</v>
      </c>
      <c r="E4825" s="101">
        <v>75</v>
      </c>
      <c r="F4825" s="101">
        <f t="shared" ref="F4825:F4888" si="77">D4825*E4825</f>
        <v>208.5</v>
      </c>
      <c r="G4825" s="11" t="s">
        <v>8176</v>
      </c>
    </row>
    <row r="4826" spans="1:7">
      <c r="A4826" s="29">
        <v>4822</v>
      </c>
      <c r="B4826" s="100" t="s">
        <v>8775</v>
      </c>
      <c r="C4826" s="101" t="s">
        <v>8776</v>
      </c>
      <c r="D4826" s="101">
        <v>1.65</v>
      </c>
      <c r="E4826" s="101">
        <v>75</v>
      </c>
      <c r="F4826" s="101">
        <f t="shared" si="77"/>
        <v>123.75</v>
      </c>
      <c r="G4826" s="11" t="s">
        <v>8176</v>
      </c>
    </row>
    <row r="4827" spans="1:7">
      <c r="A4827" s="29">
        <v>4823</v>
      </c>
      <c r="B4827" s="100" t="s">
        <v>8777</v>
      </c>
      <c r="C4827" s="101" t="s">
        <v>880</v>
      </c>
      <c r="D4827" s="101">
        <v>5.12</v>
      </c>
      <c r="E4827" s="101">
        <v>75</v>
      </c>
      <c r="F4827" s="101">
        <f t="shared" si="77"/>
        <v>384</v>
      </c>
      <c r="G4827" s="11" t="s">
        <v>8176</v>
      </c>
    </row>
    <row r="4828" spans="1:7">
      <c r="A4828" s="29">
        <v>4824</v>
      </c>
      <c r="B4828" s="100" t="s">
        <v>8778</v>
      </c>
      <c r="C4828" s="101" t="s">
        <v>8779</v>
      </c>
      <c r="D4828" s="101">
        <v>1.86</v>
      </c>
      <c r="E4828" s="101">
        <v>75</v>
      </c>
      <c r="F4828" s="101">
        <f t="shared" si="77"/>
        <v>139.5</v>
      </c>
      <c r="G4828" s="11" t="s">
        <v>8176</v>
      </c>
    </row>
    <row r="4829" spans="1:7">
      <c r="A4829" s="29">
        <v>4825</v>
      </c>
      <c r="B4829" s="100" t="s">
        <v>8780</v>
      </c>
      <c r="C4829" s="101" t="s">
        <v>8781</v>
      </c>
      <c r="D4829" s="101">
        <v>2.13</v>
      </c>
      <c r="E4829" s="101">
        <v>75</v>
      </c>
      <c r="F4829" s="101">
        <f t="shared" si="77"/>
        <v>159.75</v>
      </c>
      <c r="G4829" s="11" t="s">
        <v>8176</v>
      </c>
    </row>
    <row r="4830" spans="1:7">
      <c r="A4830" s="29">
        <v>4826</v>
      </c>
      <c r="B4830" s="100" t="s">
        <v>8782</v>
      </c>
      <c r="C4830" s="101" t="s">
        <v>8783</v>
      </c>
      <c r="D4830" s="101">
        <v>2.68</v>
      </c>
      <c r="E4830" s="101">
        <v>75</v>
      </c>
      <c r="F4830" s="101">
        <f t="shared" si="77"/>
        <v>201</v>
      </c>
      <c r="G4830" s="11" t="s">
        <v>8176</v>
      </c>
    </row>
    <row r="4831" spans="1:7">
      <c r="A4831" s="29">
        <v>4827</v>
      </c>
      <c r="B4831" s="100" t="s">
        <v>8784</v>
      </c>
      <c r="C4831" s="101" t="s">
        <v>8785</v>
      </c>
      <c r="D4831" s="101">
        <v>1.72</v>
      </c>
      <c r="E4831" s="101">
        <v>75</v>
      </c>
      <c r="F4831" s="101">
        <f t="shared" si="77"/>
        <v>129</v>
      </c>
      <c r="G4831" s="11" t="s">
        <v>8176</v>
      </c>
    </row>
    <row r="4832" spans="1:7">
      <c r="A4832" s="29">
        <v>4828</v>
      </c>
      <c r="B4832" s="100" t="s">
        <v>8786</v>
      </c>
      <c r="C4832" s="101" t="s">
        <v>8787</v>
      </c>
      <c r="D4832" s="101">
        <v>4.16</v>
      </c>
      <c r="E4832" s="101">
        <v>75</v>
      </c>
      <c r="F4832" s="101">
        <f t="shared" si="77"/>
        <v>312</v>
      </c>
      <c r="G4832" s="11" t="s">
        <v>8176</v>
      </c>
    </row>
    <row r="4833" spans="1:7">
      <c r="A4833" s="29">
        <v>4829</v>
      </c>
      <c r="B4833" s="100" t="s">
        <v>8788</v>
      </c>
      <c r="C4833" s="101" t="s">
        <v>8789</v>
      </c>
      <c r="D4833" s="101">
        <v>3.6</v>
      </c>
      <c r="E4833" s="101">
        <v>75</v>
      </c>
      <c r="F4833" s="101">
        <f t="shared" si="77"/>
        <v>270</v>
      </c>
      <c r="G4833" s="11" t="s">
        <v>8176</v>
      </c>
    </row>
    <row r="4834" spans="1:7">
      <c r="A4834" s="29">
        <v>4830</v>
      </c>
      <c r="B4834" s="100" t="s">
        <v>8790</v>
      </c>
      <c r="C4834" s="101" t="s">
        <v>173</v>
      </c>
      <c r="D4834" s="101">
        <v>1.62</v>
      </c>
      <c r="E4834" s="101">
        <v>75</v>
      </c>
      <c r="F4834" s="101">
        <f t="shared" si="77"/>
        <v>121.5</v>
      </c>
      <c r="G4834" s="11" t="s">
        <v>8176</v>
      </c>
    </row>
    <row r="4835" spans="1:7">
      <c r="A4835" s="29">
        <v>4831</v>
      </c>
      <c r="B4835" s="100" t="s">
        <v>8791</v>
      </c>
      <c r="C4835" s="101" t="s">
        <v>849</v>
      </c>
      <c r="D4835" s="101">
        <v>3.72</v>
      </c>
      <c r="E4835" s="101">
        <v>75</v>
      </c>
      <c r="F4835" s="101">
        <f t="shared" si="77"/>
        <v>279</v>
      </c>
      <c r="G4835" s="11" t="s">
        <v>8176</v>
      </c>
    </row>
    <row r="4836" spans="1:7">
      <c r="A4836" s="29">
        <v>4832</v>
      </c>
      <c r="B4836" s="100" t="s">
        <v>8792</v>
      </c>
      <c r="C4836" s="101" t="s">
        <v>8793</v>
      </c>
      <c r="D4836" s="101">
        <v>1.99</v>
      </c>
      <c r="E4836" s="101">
        <v>75</v>
      </c>
      <c r="F4836" s="101">
        <f t="shared" si="77"/>
        <v>149.25</v>
      </c>
      <c r="G4836" s="11" t="s">
        <v>8176</v>
      </c>
    </row>
    <row r="4837" spans="1:7">
      <c r="A4837" s="29">
        <v>4833</v>
      </c>
      <c r="B4837" s="100" t="s">
        <v>8794</v>
      </c>
      <c r="C4837" s="101" t="s">
        <v>8795</v>
      </c>
      <c r="D4837" s="101">
        <v>0.8</v>
      </c>
      <c r="E4837" s="101">
        <v>75</v>
      </c>
      <c r="F4837" s="101">
        <f t="shared" si="77"/>
        <v>60</v>
      </c>
      <c r="G4837" s="11" t="s">
        <v>8176</v>
      </c>
    </row>
    <row r="4838" spans="1:7">
      <c r="A4838" s="29">
        <v>4834</v>
      </c>
      <c r="B4838" s="100" t="s">
        <v>8796</v>
      </c>
      <c r="C4838" s="101" t="s">
        <v>8797</v>
      </c>
      <c r="D4838" s="101">
        <v>2.1</v>
      </c>
      <c r="E4838" s="101">
        <v>75</v>
      </c>
      <c r="F4838" s="101">
        <f t="shared" si="77"/>
        <v>157.5</v>
      </c>
      <c r="G4838" s="11" t="s">
        <v>8176</v>
      </c>
    </row>
    <row r="4839" spans="1:7">
      <c r="A4839" s="29">
        <v>4835</v>
      </c>
      <c r="B4839" s="100" t="s">
        <v>8798</v>
      </c>
      <c r="C4839" s="101" t="s">
        <v>8799</v>
      </c>
      <c r="D4839" s="101">
        <v>0.88</v>
      </c>
      <c r="E4839" s="101">
        <v>75</v>
      </c>
      <c r="F4839" s="101">
        <f t="shared" si="77"/>
        <v>66</v>
      </c>
      <c r="G4839" s="11" t="s">
        <v>8176</v>
      </c>
    </row>
    <row r="4840" spans="1:7">
      <c r="A4840" s="29">
        <v>4836</v>
      </c>
      <c r="B4840" s="100" t="s">
        <v>8800</v>
      </c>
      <c r="C4840" s="101" t="s">
        <v>8801</v>
      </c>
      <c r="D4840" s="101">
        <v>5.99</v>
      </c>
      <c r="E4840" s="101">
        <v>75</v>
      </c>
      <c r="F4840" s="101">
        <f t="shared" si="77"/>
        <v>449.25</v>
      </c>
      <c r="G4840" s="11" t="s">
        <v>8176</v>
      </c>
    </row>
    <row r="4841" spans="1:7">
      <c r="A4841" s="29">
        <v>4837</v>
      </c>
      <c r="B4841" s="100" t="s">
        <v>8802</v>
      </c>
      <c r="C4841" s="101" t="s">
        <v>8803</v>
      </c>
      <c r="D4841" s="101">
        <v>2.78</v>
      </c>
      <c r="E4841" s="101">
        <v>75</v>
      </c>
      <c r="F4841" s="101">
        <f t="shared" si="77"/>
        <v>208.5</v>
      </c>
      <c r="G4841" s="11" t="s">
        <v>8176</v>
      </c>
    </row>
    <row r="4842" spans="1:7">
      <c r="A4842" s="29">
        <v>4838</v>
      </c>
      <c r="B4842" s="100" t="s">
        <v>8230</v>
      </c>
      <c r="C4842" s="101" t="s">
        <v>8231</v>
      </c>
      <c r="D4842" s="101">
        <v>0.62</v>
      </c>
      <c r="E4842" s="101">
        <v>75</v>
      </c>
      <c r="F4842" s="101">
        <f t="shared" si="77"/>
        <v>46.5</v>
      </c>
      <c r="G4842" s="11" t="s">
        <v>8176</v>
      </c>
    </row>
    <row r="4843" spans="1:7">
      <c r="A4843" s="29">
        <v>4839</v>
      </c>
      <c r="B4843" s="100" t="s">
        <v>8804</v>
      </c>
      <c r="C4843" s="101" t="s">
        <v>1491</v>
      </c>
      <c r="D4843" s="101">
        <v>2.24</v>
      </c>
      <c r="E4843" s="101">
        <v>75</v>
      </c>
      <c r="F4843" s="101">
        <f t="shared" si="77"/>
        <v>168</v>
      </c>
      <c r="G4843" s="11" t="s">
        <v>8176</v>
      </c>
    </row>
    <row r="4844" spans="1:7">
      <c r="A4844" s="29">
        <v>4840</v>
      </c>
      <c r="B4844" s="100" t="s">
        <v>8805</v>
      </c>
      <c r="C4844" s="101" t="s">
        <v>8806</v>
      </c>
      <c r="D4844" s="101">
        <v>2.43</v>
      </c>
      <c r="E4844" s="101">
        <v>75</v>
      </c>
      <c r="F4844" s="101">
        <f t="shared" si="77"/>
        <v>182.25</v>
      </c>
      <c r="G4844" s="11" t="s">
        <v>8176</v>
      </c>
    </row>
    <row r="4845" spans="1:7">
      <c r="A4845" s="29">
        <v>4841</v>
      </c>
      <c r="B4845" s="100" t="s">
        <v>8807</v>
      </c>
      <c r="C4845" s="101" t="s">
        <v>548</v>
      </c>
      <c r="D4845" s="101">
        <v>4.11</v>
      </c>
      <c r="E4845" s="101">
        <v>75</v>
      </c>
      <c r="F4845" s="101">
        <f t="shared" si="77"/>
        <v>308.25</v>
      </c>
      <c r="G4845" s="11" t="s">
        <v>8176</v>
      </c>
    </row>
    <row r="4846" spans="1:7">
      <c r="A4846" s="29">
        <v>4842</v>
      </c>
      <c r="B4846" s="100" t="s">
        <v>8808</v>
      </c>
      <c r="C4846" s="101" t="s">
        <v>8809</v>
      </c>
      <c r="D4846" s="101">
        <v>2.2</v>
      </c>
      <c r="E4846" s="101">
        <v>75</v>
      </c>
      <c r="F4846" s="101">
        <f t="shared" si="77"/>
        <v>165</v>
      </c>
      <c r="G4846" s="11" t="s">
        <v>8176</v>
      </c>
    </row>
    <row r="4847" spans="1:7">
      <c r="A4847" s="29">
        <v>4843</v>
      </c>
      <c r="B4847" s="100" t="s">
        <v>8810</v>
      </c>
      <c r="C4847" s="101" t="s">
        <v>8811</v>
      </c>
      <c r="D4847" s="101">
        <v>6</v>
      </c>
      <c r="E4847" s="101">
        <v>75</v>
      </c>
      <c r="F4847" s="101">
        <f t="shared" si="77"/>
        <v>450</v>
      </c>
      <c r="G4847" s="11" t="s">
        <v>8176</v>
      </c>
    </row>
    <row r="4848" spans="1:7">
      <c r="A4848" s="29">
        <v>4844</v>
      </c>
      <c r="B4848" s="100" t="s">
        <v>8812</v>
      </c>
      <c r="C4848" s="101" t="s">
        <v>8813</v>
      </c>
      <c r="D4848" s="101">
        <v>1.01</v>
      </c>
      <c r="E4848" s="101">
        <v>75</v>
      </c>
      <c r="F4848" s="101">
        <f t="shared" si="77"/>
        <v>75.75</v>
      </c>
      <c r="G4848" s="11" t="s">
        <v>8176</v>
      </c>
    </row>
    <row r="4849" spans="1:7">
      <c r="A4849" s="29">
        <v>4845</v>
      </c>
      <c r="B4849" s="100" t="s">
        <v>8773</v>
      </c>
      <c r="C4849" s="101" t="s">
        <v>8774</v>
      </c>
      <c r="D4849" s="101">
        <v>4.67</v>
      </c>
      <c r="E4849" s="101">
        <v>75</v>
      </c>
      <c r="F4849" s="101">
        <f t="shared" si="77"/>
        <v>350.25</v>
      </c>
      <c r="G4849" s="11" t="s">
        <v>8176</v>
      </c>
    </row>
    <row r="4850" spans="1:7">
      <c r="A4850" s="29">
        <v>4846</v>
      </c>
      <c r="B4850" s="100" t="s">
        <v>8814</v>
      </c>
      <c r="C4850" s="101" t="s">
        <v>1920</v>
      </c>
      <c r="D4850" s="101">
        <v>2.64</v>
      </c>
      <c r="E4850" s="101">
        <v>75</v>
      </c>
      <c r="F4850" s="101">
        <f t="shared" si="77"/>
        <v>198</v>
      </c>
      <c r="G4850" s="11" t="s">
        <v>8176</v>
      </c>
    </row>
    <row r="4851" spans="1:7">
      <c r="A4851" s="29">
        <v>4847</v>
      </c>
      <c r="B4851" s="100" t="s">
        <v>8815</v>
      </c>
      <c r="C4851" s="101" t="s">
        <v>8816</v>
      </c>
      <c r="D4851" s="101">
        <v>2.36</v>
      </c>
      <c r="E4851" s="101">
        <v>75</v>
      </c>
      <c r="F4851" s="101">
        <f t="shared" si="77"/>
        <v>177</v>
      </c>
      <c r="G4851" s="11" t="s">
        <v>8176</v>
      </c>
    </row>
    <row r="4852" spans="1:7">
      <c r="A4852" s="29">
        <v>4848</v>
      </c>
      <c r="B4852" s="100" t="s">
        <v>8817</v>
      </c>
      <c r="C4852" s="101" t="s">
        <v>1748</v>
      </c>
      <c r="D4852" s="101">
        <v>4.81</v>
      </c>
      <c r="E4852" s="101">
        <v>75</v>
      </c>
      <c r="F4852" s="101">
        <f t="shared" si="77"/>
        <v>360.75</v>
      </c>
      <c r="G4852" s="11" t="s">
        <v>8176</v>
      </c>
    </row>
    <row r="4853" spans="1:7">
      <c r="A4853" s="29">
        <v>4849</v>
      </c>
      <c r="B4853" s="100" t="s">
        <v>8396</v>
      </c>
      <c r="C4853" s="101" t="s">
        <v>8397</v>
      </c>
      <c r="D4853" s="101">
        <v>4.19</v>
      </c>
      <c r="E4853" s="101">
        <v>75</v>
      </c>
      <c r="F4853" s="101">
        <f t="shared" si="77"/>
        <v>314.25</v>
      </c>
      <c r="G4853" s="11" t="s">
        <v>8176</v>
      </c>
    </row>
    <row r="4854" spans="1:7">
      <c r="A4854" s="29">
        <v>4850</v>
      </c>
      <c r="B4854" s="100" t="s">
        <v>8818</v>
      </c>
      <c r="C4854" s="101" t="s">
        <v>8819</v>
      </c>
      <c r="D4854" s="101">
        <v>2.84</v>
      </c>
      <c r="E4854" s="101">
        <v>75</v>
      </c>
      <c r="F4854" s="101">
        <f t="shared" si="77"/>
        <v>213</v>
      </c>
      <c r="G4854" s="11" t="s">
        <v>8176</v>
      </c>
    </row>
    <row r="4855" spans="1:7">
      <c r="A4855" s="29">
        <v>4851</v>
      </c>
      <c r="B4855" s="100" t="s">
        <v>8820</v>
      </c>
      <c r="C4855" s="101" t="s">
        <v>8821</v>
      </c>
      <c r="D4855" s="101">
        <v>2.04</v>
      </c>
      <c r="E4855" s="101">
        <v>75</v>
      </c>
      <c r="F4855" s="101">
        <f t="shared" si="77"/>
        <v>153</v>
      </c>
      <c r="G4855" s="11" t="s">
        <v>8176</v>
      </c>
    </row>
    <row r="4856" spans="1:7">
      <c r="A4856" s="29">
        <v>4852</v>
      </c>
      <c r="B4856" s="100" t="s">
        <v>8822</v>
      </c>
      <c r="C4856" s="101" t="s">
        <v>8823</v>
      </c>
      <c r="D4856" s="101">
        <v>7.04</v>
      </c>
      <c r="E4856" s="101">
        <v>75</v>
      </c>
      <c r="F4856" s="101">
        <f t="shared" si="77"/>
        <v>528</v>
      </c>
      <c r="G4856" s="11" t="s">
        <v>8176</v>
      </c>
    </row>
    <row r="4857" spans="1:7">
      <c r="A4857" s="29">
        <v>4853</v>
      </c>
      <c r="B4857" s="100" t="s">
        <v>8824</v>
      </c>
      <c r="C4857" s="101" t="s">
        <v>108</v>
      </c>
      <c r="D4857" s="101">
        <v>7.45</v>
      </c>
      <c r="E4857" s="101">
        <v>75</v>
      </c>
      <c r="F4857" s="101">
        <f t="shared" si="77"/>
        <v>558.75</v>
      </c>
      <c r="G4857" s="11" t="s">
        <v>8176</v>
      </c>
    </row>
    <row r="4858" spans="1:7">
      <c r="A4858" s="29">
        <v>4854</v>
      </c>
      <c r="B4858" s="100" t="s">
        <v>8825</v>
      </c>
      <c r="C4858" s="101" t="s">
        <v>8826</v>
      </c>
      <c r="D4858" s="101">
        <v>1.47</v>
      </c>
      <c r="E4858" s="101">
        <v>75</v>
      </c>
      <c r="F4858" s="101">
        <f t="shared" si="77"/>
        <v>110.25</v>
      </c>
      <c r="G4858" s="11" t="s">
        <v>8176</v>
      </c>
    </row>
    <row r="4859" spans="1:7">
      <c r="A4859" s="29">
        <v>4855</v>
      </c>
      <c r="B4859" s="100" t="s">
        <v>8827</v>
      </c>
      <c r="C4859" s="101" t="s">
        <v>8828</v>
      </c>
      <c r="D4859" s="101">
        <v>1.65</v>
      </c>
      <c r="E4859" s="101">
        <v>75</v>
      </c>
      <c r="F4859" s="101">
        <f t="shared" si="77"/>
        <v>123.75</v>
      </c>
      <c r="G4859" s="11" t="s">
        <v>8176</v>
      </c>
    </row>
    <row r="4860" spans="1:7">
      <c r="A4860" s="29">
        <v>4856</v>
      </c>
      <c r="B4860" s="100" t="s">
        <v>8829</v>
      </c>
      <c r="C4860" s="101" t="s">
        <v>8830</v>
      </c>
      <c r="D4860" s="101">
        <v>2.68</v>
      </c>
      <c r="E4860" s="101">
        <v>75</v>
      </c>
      <c r="F4860" s="101">
        <f t="shared" si="77"/>
        <v>201</v>
      </c>
      <c r="G4860" s="11" t="s">
        <v>8176</v>
      </c>
    </row>
    <row r="4861" spans="1:7">
      <c r="A4861" s="29">
        <v>4857</v>
      </c>
      <c r="B4861" s="100" t="s">
        <v>8831</v>
      </c>
      <c r="C4861" s="101" t="s">
        <v>8832</v>
      </c>
      <c r="D4861" s="101">
        <v>1.54</v>
      </c>
      <c r="E4861" s="101">
        <v>75</v>
      </c>
      <c r="F4861" s="101">
        <f t="shared" si="77"/>
        <v>115.5</v>
      </c>
      <c r="G4861" s="11" t="s">
        <v>8176</v>
      </c>
    </row>
    <row r="4862" spans="1:7">
      <c r="A4862" s="29">
        <v>4858</v>
      </c>
      <c r="B4862" s="100" t="s">
        <v>8833</v>
      </c>
      <c r="C4862" s="101" t="s">
        <v>8834</v>
      </c>
      <c r="D4862" s="101">
        <v>1.52</v>
      </c>
      <c r="E4862" s="101">
        <v>75</v>
      </c>
      <c r="F4862" s="101">
        <f t="shared" si="77"/>
        <v>114</v>
      </c>
      <c r="G4862" s="11" t="s">
        <v>8176</v>
      </c>
    </row>
    <row r="4863" spans="1:7">
      <c r="A4863" s="29">
        <v>4859</v>
      </c>
      <c r="B4863" s="100" t="s">
        <v>8835</v>
      </c>
      <c r="C4863" s="101" t="s">
        <v>8836</v>
      </c>
      <c r="D4863" s="101">
        <v>3.74</v>
      </c>
      <c r="E4863" s="101">
        <v>75</v>
      </c>
      <c r="F4863" s="101">
        <f t="shared" si="77"/>
        <v>280.5</v>
      </c>
      <c r="G4863" s="11" t="s">
        <v>8176</v>
      </c>
    </row>
    <row r="4864" spans="1:7">
      <c r="A4864" s="29">
        <v>4860</v>
      </c>
      <c r="B4864" s="100" t="s">
        <v>8837</v>
      </c>
      <c r="C4864" s="101" t="s">
        <v>8838</v>
      </c>
      <c r="D4864" s="101">
        <f>1.63+0.55</f>
        <v>2.18</v>
      </c>
      <c r="E4864" s="101">
        <v>75</v>
      </c>
      <c r="F4864" s="101">
        <f t="shared" si="77"/>
        <v>163.5</v>
      </c>
      <c r="G4864" s="11" t="s">
        <v>8176</v>
      </c>
    </row>
    <row r="4865" spans="1:7">
      <c r="A4865" s="29">
        <v>4861</v>
      </c>
      <c r="B4865" s="100" t="s">
        <v>8839</v>
      </c>
      <c r="C4865" s="101" t="s">
        <v>584</v>
      </c>
      <c r="D4865" s="101">
        <v>0.96</v>
      </c>
      <c r="E4865" s="101">
        <v>75</v>
      </c>
      <c r="F4865" s="101">
        <f t="shared" si="77"/>
        <v>72</v>
      </c>
      <c r="G4865" s="11" t="s">
        <v>8176</v>
      </c>
    </row>
    <row r="4866" spans="1:7">
      <c r="A4866" s="29">
        <v>4862</v>
      </c>
      <c r="B4866" s="100" t="s">
        <v>8840</v>
      </c>
      <c r="C4866" s="101" t="s">
        <v>8841</v>
      </c>
      <c r="D4866" s="101">
        <v>1.66</v>
      </c>
      <c r="E4866" s="101">
        <v>75</v>
      </c>
      <c r="F4866" s="101">
        <f t="shared" si="77"/>
        <v>124.5</v>
      </c>
      <c r="G4866" s="11" t="s">
        <v>8176</v>
      </c>
    </row>
    <row r="4867" spans="1:7">
      <c r="A4867" s="29">
        <v>4863</v>
      </c>
      <c r="B4867" s="100" t="s">
        <v>8842</v>
      </c>
      <c r="C4867" s="101" t="s">
        <v>125</v>
      </c>
      <c r="D4867" s="101">
        <v>3.96</v>
      </c>
      <c r="E4867" s="101">
        <v>75</v>
      </c>
      <c r="F4867" s="101">
        <f t="shared" si="77"/>
        <v>297</v>
      </c>
      <c r="G4867" s="11" t="s">
        <v>8176</v>
      </c>
    </row>
    <row r="4868" spans="1:7">
      <c r="A4868" s="29">
        <v>4864</v>
      </c>
      <c r="B4868" s="100" t="s">
        <v>8287</v>
      </c>
      <c r="C4868" s="101" t="s">
        <v>13</v>
      </c>
      <c r="D4868" s="101">
        <v>3.13</v>
      </c>
      <c r="E4868" s="101">
        <v>75</v>
      </c>
      <c r="F4868" s="101">
        <f t="shared" si="77"/>
        <v>234.75</v>
      </c>
      <c r="G4868" s="11" t="s">
        <v>8176</v>
      </c>
    </row>
    <row r="4869" spans="1:7">
      <c r="A4869" s="29">
        <v>4865</v>
      </c>
      <c r="B4869" s="100" t="s">
        <v>8843</v>
      </c>
      <c r="C4869" s="101" t="s">
        <v>8844</v>
      </c>
      <c r="D4869" s="101">
        <v>5.36</v>
      </c>
      <c r="E4869" s="101">
        <v>75</v>
      </c>
      <c r="F4869" s="101">
        <f t="shared" si="77"/>
        <v>402</v>
      </c>
      <c r="G4869" s="11" t="s">
        <v>8176</v>
      </c>
    </row>
    <row r="4870" spans="1:7">
      <c r="A4870" s="29">
        <v>4866</v>
      </c>
      <c r="B4870" s="100" t="s">
        <v>8845</v>
      </c>
      <c r="C4870" s="101" t="s">
        <v>8846</v>
      </c>
      <c r="D4870" s="101">
        <v>4.81</v>
      </c>
      <c r="E4870" s="101">
        <v>75</v>
      </c>
      <c r="F4870" s="101">
        <f t="shared" si="77"/>
        <v>360.75</v>
      </c>
      <c r="G4870" s="11" t="s">
        <v>8176</v>
      </c>
    </row>
    <row r="4871" spans="1:7">
      <c r="A4871" s="29">
        <v>4867</v>
      </c>
      <c r="B4871" s="100" t="s">
        <v>8847</v>
      </c>
      <c r="C4871" s="101" t="s">
        <v>8848</v>
      </c>
      <c r="D4871" s="101">
        <v>0.72</v>
      </c>
      <c r="E4871" s="101">
        <v>75</v>
      </c>
      <c r="F4871" s="101">
        <f t="shared" si="77"/>
        <v>54</v>
      </c>
      <c r="G4871" s="11" t="s">
        <v>8176</v>
      </c>
    </row>
    <row r="4872" spans="1:7">
      <c r="A4872" s="29">
        <v>4868</v>
      </c>
      <c r="B4872" s="100" t="s">
        <v>8849</v>
      </c>
      <c r="C4872" s="101" t="s">
        <v>8850</v>
      </c>
      <c r="D4872" s="101">
        <v>0.72</v>
      </c>
      <c r="E4872" s="101">
        <v>75</v>
      </c>
      <c r="F4872" s="101">
        <f t="shared" si="77"/>
        <v>54</v>
      </c>
      <c r="G4872" s="11" t="s">
        <v>8176</v>
      </c>
    </row>
    <row r="4873" spans="1:7">
      <c r="A4873" s="29">
        <v>4869</v>
      </c>
      <c r="B4873" s="100" t="s">
        <v>8851</v>
      </c>
      <c r="C4873" s="101" t="s">
        <v>8852</v>
      </c>
      <c r="D4873" s="101">
        <v>1.29</v>
      </c>
      <c r="E4873" s="101">
        <v>75</v>
      </c>
      <c r="F4873" s="101">
        <f t="shared" si="77"/>
        <v>96.75</v>
      </c>
      <c r="G4873" s="11" t="s">
        <v>8176</v>
      </c>
    </row>
    <row r="4874" spans="1:7">
      <c r="A4874" s="29">
        <v>4870</v>
      </c>
      <c r="B4874" s="100" t="s">
        <v>8853</v>
      </c>
      <c r="C4874" s="101" t="s">
        <v>8854</v>
      </c>
      <c r="D4874" s="101">
        <v>3.45</v>
      </c>
      <c r="E4874" s="101">
        <v>75</v>
      </c>
      <c r="F4874" s="101">
        <f t="shared" si="77"/>
        <v>258.75</v>
      </c>
      <c r="G4874" s="11" t="s">
        <v>8176</v>
      </c>
    </row>
    <row r="4875" spans="1:7">
      <c r="A4875" s="29">
        <v>4871</v>
      </c>
      <c r="B4875" s="100" t="s">
        <v>8855</v>
      </c>
      <c r="C4875" s="101" t="s">
        <v>8856</v>
      </c>
      <c r="D4875" s="101">
        <v>3.39</v>
      </c>
      <c r="E4875" s="101">
        <v>75</v>
      </c>
      <c r="F4875" s="101">
        <f t="shared" si="77"/>
        <v>254.25</v>
      </c>
      <c r="G4875" s="11" t="s">
        <v>8176</v>
      </c>
    </row>
    <row r="4876" spans="1:7">
      <c r="A4876" s="29">
        <v>4872</v>
      </c>
      <c r="B4876" s="100" t="s">
        <v>8857</v>
      </c>
      <c r="C4876" s="101" t="s">
        <v>8858</v>
      </c>
      <c r="D4876" s="101">
        <v>1.9</v>
      </c>
      <c r="E4876" s="101">
        <v>75</v>
      </c>
      <c r="F4876" s="101">
        <f t="shared" si="77"/>
        <v>142.5</v>
      </c>
      <c r="G4876" s="11" t="s">
        <v>8176</v>
      </c>
    </row>
    <row r="4877" spans="1:7">
      <c r="A4877" s="29">
        <v>4873</v>
      </c>
      <c r="B4877" s="100" t="s">
        <v>8859</v>
      </c>
      <c r="C4877" s="101" t="s">
        <v>8860</v>
      </c>
      <c r="D4877" s="101">
        <v>4.19</v>
      </c>
      <c r="E4877" s="101">
        <v>75</v>
      </c>
      <c r="F4877" s="101">
        <f t="shared" si="77"/>
        <v>314.25</v>
      </c>
      <c r="G4877" s="11" t="s">
        <v>8176</v>
      </c>
    </row>
    <row r="4878" spans="1:7">
      <c r="A4878" s="29">
        <v>4874</v>
      </c>
      <c r="B4878" s="100" t="s">
        <v>8861</v>
      </c>
      <c r="C4878" s="101" t="s">
        <v>475</v>
      </c>
      <c r="D4878" s="101">
        <v>2.67</v>
      </c>
      <c r="E4878" s="101">
        <v>75</v>
      </c>
      <c r="F4878" s="101">
        <f t="shared" si="77"/>
        <v>200.25</v>
      </c>
      <c r="G4878" s="11" t="s">
        <v>8176</v>
      </c>
    </row>
    <row r="4879" spans="1:7">
      <c r="A4879" s="29">
        <v>4875</v>
      </c>
      <c r="B4879" s="100" t="s">
        <v>8862</v>
      </c>
      <c r="C4879" s="101" t="s">
        <v>8863</v>
      </c>
      <c r="D4879" s="101">
        <v>1.71</v>
      </c>
      <c r="E4879" s="101">
        <v>75</v>
      </c>
      <c r="F4879" s="101">
        <f t="shared" si="77"/>
        <v>128.25</v>
      </c>
      <c r="G4879" s="11" t="s">
        <v>8176</v>
      </c>
    </row>
    <row r="4880" spans="1:7">
      <c r="A4880" s="29">
        <v>4876</v>
      </c>
      <c r="B4880" s="100" t="s">
        <v>8864</v>
      </c>
      <c r="C4880" s="101" t="s">
        <v>8865</v>
      </c>
      <c r="D4880" s="101">
        <v>1.64</v>
      </c>
      <c r="E4880" s="101">
        <v>75</v>
      </c>
      <c r="F4880" s="101">
        <f t="shared" si="77"/>
        <v>123</v>
      </c>
      <c r="G4880" s="11" t="s">
        <v>8176</v>
      </c>
    </row>
    <row r="4881" spans="1:7">
      <c r="A4881" s="29">
        <v>4877</v>
      </c>
      <c r="B4881" s="100" t="s">
        <v>8866</v>
      </c>
      <c r="C4881" s="101" t="s">
        <v>8867</v>
      </c>
      <c r="D4881" s="101">
        <v>3.32</v>
      </c>
      <c r="E4881" s="101">
        <v>75</v>
      </c>
      <c r="F4881" s="101">
        <f t="shared" si="77"/>
        <v>249</v>
      </c>
      <c r="G4881" s="11" t="s">
        <v>8176</v>
      </c>
    </row>
    <row r="4882" spans="1:7">
      <c r="A4882" s="29">
        <v>4878</v>
      </c>
      <c r="B4882" s="100" t="s">
        <v>8868</v>
      </c>
      <c r="C4882" s="101" t="s">
        <v>8869</v>
      </c>
      <c r="D4882" s="101">
        <v>0.87</v>
      </c>
      <c r="E4882" s="101">
        <v>75</v>
      </c>
      <c r="F4882" s="101">
        <f t="shared" si="77"/>
        <v>65.25</v>
      </c>
      <c r="G4882" s="11" t="s">
        <v>8176</v>
      </c>
    </row>
    <row r="4883" spans="1:7">
      <c r="A4883" s="29">
        <v>4879</v>
      </c>
      <c r="B4883" s="100" t="s">
        <v>8870</v>
      </c>
      <c r="C4883" s="101" t="s">
        <v>661</v>
      </c>
      <c r="D4883" s="101">
        <v>7.31</v>
      </c>
      <c r="E4883" s="101">
        <v>75</v>
      </c>
      <c r="F4883" s="101">
        <f t="shared" si="77"/>
        <v>548.25</v>
      </c>
      <c r="G4883" s="11" t="s">
        <v>8176</v>
      </c>
    </row>
    <row r="4884" spans="1:7">
      <c r="A4884" s="29">
        <v>4880</v>
      </c>
      <c r="B4884" s="100" t="s">
        <v>8871</v>
      </c>
      <c r="C4884" s="101" t="s">
        <v>8872</v>
      </c>
      <c r="D4884" s="101">
        <v>3.99</v>
      </c>
      <c r="E4884" s="101">
        <v>75</v>
      </c>
      <c r="F4884" s="101">
        <f t="shared" si="77"/>
        <v>299.25</v>
      </c>
      <c r="G4884" s="11" t="s">
        <v>8176</v>
      </c>
    </row>
    <row r="4885" spans="1:7">
      <c r="A4885" s="29">
        <v>4881</v>
      </c>
      <c r="B4885" s="100" t="s">
        <v>8194</v>
      </c>
      <c r="C4885" s="101" t="s">
        <v>8195</v>
      </c>
      <c r="D4885" s="101">
        <v>4.26</v>
      </c>
      <c r="E4885" s="101">
        <v>75</v>
      </c>
      <c r="F4885" s="101">
        <f t="shared" si="77"/>
        <v>319.5</v>
      </c>
      <c r="G4885" s="11" t="s">
        <v>8176</v>
      </c>
    </row>
    <row r="4886" spans="1:7">
      <c r="A4886" s="29">
        <v>4882</v>
      </c>
      <c r="B4886" s="100" t="s">
        <v>8873</v>
      </c>
      <c r="C4886" s="101" t="s">
        <v>8874</v>
      </c>
      <c r="D4886" s="101">
        <v>1.7</v>
      </c>
      <c r="E4886" s="101">
        <v>75</v>
      </c>
      <c r="F4886" s="101">
        <f t="shared" si="77"/>
        <v>127.5</v>
      </c>
      <c r="G4886" s="11" t="s">
        <v>8176</v>
      </c>
    </row>
    <row r="4887" spans="1:7">
      <c r="A4887" s="29">
        <v>4883</v>
      </c>
      <c r="B4887" s="100" t="s">
        <v>8875</v>
      </c>
      <c r="C4887" s="101" t="s">
        <v>8876</v>
      </c>
      <c r="D4887" s="101">
        <v>3.91</v>
      </c>
      <c r="E4887" s="101">
        <v>75</v>
      </c>
      <c r="F4887" s="101">
        <f t="shared" si="77"/>
        <v>293.25</v>
      </c>
      <c r="G4887" s="11" t="s">
        <v>8176</v>
      </c>
    </row>
    <row r="4888" spans="1:7">
      <c r="A4888" s="29">
        <v>4884</v>
      </c>
      <c r="B4888" s="100" t="s">
        <v>8877</v>
      </c>
      <c r="C4888" s="101" t="s">
        <v>8878</v>
      </c>
      <c r="D4888" s="101">
        <v>4.82</v>
      </c>
      <c r="E4888" s="101">
        <v>75</v>
      </c>
      <c r="F4888" s="101">
        <f t="shared" si="77"/>
        <v>361.5</v>
      </c>
      <c r="G4888" s="11" t="s">
        <v>8176</v>
      </c>
    </row>
    <row r="4889" spans="1:7">
      <c r="A4889" s="29">
        <v>4885</v>
      </c>
      <c r="B4889" s="100" t="s">
        <v>8198</v>
      </c>
      <c r="C4889" s="101" t="s">
        <v>143</v>
      </c>
      <c r="D4889" s="101">
        <v>2.91</v>
      </c>
      <c r="E4889" s="101">
        <v>75</v>
      </c>
      <c r="F4889" s="101">
        <f t="shared" ref="F4889:F4952" si="78">D4889*E4889</f>
        <v>218.25</v>
      </c>
      <c r="G4889" s="11" t="s">
        <v>8176</v>
      </c>
    </row>
    <row r="4890" spans="1:7">
      <c r="A4890" s="29">
        <v>4886</v>
      </c>
      <c r="B4890" s="100" t="s">
        <v>8879</v>
      </c>
      <c r="C4890" s="101" t="s">
        <v>8880</v>
      </c>
      <c r="D4890" s="101">
        <v>1.54</v>
      </c>
      <c r="E4890" s="101">
        <v>75</v>
      </c>
      <c r="F4890" s="101">
        <f t="shared" si="78"/>
        <v>115.5</v>
      </c>
      <c r="G4890" s="11" t="s">
        <v>8176</v>
      </c>
    </row>
    <row r="4891" spans="1:7">
      <c r="A4891" s="29">
        <v>4887</v>
      </c>
      <c r="B4891" s="100" t="s">
        <v>8881</v>
      </c>
      <c r="C4891" s="101" t="s">
        <v>8882</v>
      </c>
      <c r="D4891" s="101">
        <v>1.36</v>
      </c>
      <c r="E4891" s="101">
        <v>75</v>
      </c>
      <c r="F4891" s="101">
        <f t="shared" si="78"/>
        <v>102</v>
      </c>
      <c r="G4891" s="11" t="s">
        <v>8176</v>
      </c>
    </row>
    <row r="4892" spans="1:7">
      <c r="A4892" s="29">
        <v>4888</v>
      </c>
      <c r="B4892" s="100" t="s">
        <v>8883</v>
      </c>
      <c r="C4892" s="101" t="s">
        <v>8884</v>
      </c>
      <c r="D4892" s="101">
        <f>5.99-1.58</f>
        <v>4.41</v>
      </c>
      <c r="E4892" s="101">
        <v>75</v>
      </c>
      <c r="F4892" s="101">
        <f t="shared" si="78"/>
        <v>330.75</v>
      </c>
      <c r="G4892" s="11" t="s">
        <v>8176</v>
      </c>
    </row>
    <row r="4893" spans="1:7">
      <c r="A4893" s="29">
        <v>4889</v>
      </c>
      <c r="B4893" s="100" t="s">
        <v>8885</v>
      </c>
      <c r="C4893" s="101" t="s">
        <v>8886</v>
      </c>
      <c r="D4893" s="101">
        <v>2.74</v>
      </c>
      <c r="E4893" s="101">
        <v>75</v>
      </c>
      <c r="F4893" s="101">
        <f t="shared" si="78"/>
        <v>205.5</v>
      </c>
      <c r="G4893" s="11" t="s">
        <v>8176</v>
      </c>
    </row>
    <row r="4894" spans="1:7">
      <c r="A4894" s="29">
        <v>4890</v>
      </c>
      <c r="B4894" s="100" t="s">
        <v>8887</v>
      </c>
      <c r="C4894" s="101" t="s">
        <v>8888</v>
      </c>
      <c r="D4894" s="101">
        <v>2.96</v>
      </c>
      <c r="E4894" s="101">
        <v>75</v>
      </c>
      <c r="F4894" s="101">
        <f t="shared" si="78"/>
        <v>222</v>
      </c>
      <c r="G4894" s="11" t="s">
        <v>8176</v>
      </c>
    </row>
    <row r="4895" spans="1:7">
      <c r="A4895" s="29">
        <v>4891</v>
      </c>
      <c r="B4895" s="100" t="s">
        <v>8889</v>
      </c>
      <c r="C4895" s="101" t="s">
        <v>165</v>
      </c>
      <c r="D4895" s="101">
        <v>1.58</v>
      </c>
      <c r="E4895" s="101">
        <v>75</v>
      </c>
      <c r="F4895" s="101">
        <f t="shared" si="78"/>
        <v>118.5</v>
      </c>
      <c r="G4895" s="11" t="s">
        <v>8176</v>
      </c>
    </row>
    <row r="4896" spans="1:7">
      <c r="A4896" s="29">
        <v>4892</v>
      </c>
      <c r="B4896" s="100" t="s">
        <v>8890</v>
      </c>
      <c r="C4896" s="101" t="s">
        <v>8891</v>
      </c>
      <c r="D4896" s="101">
        <v>1.34</v>
      </c>
      <c r="E4896" s="101">
        <v>75</v>
      </c>
      <c r="F4896" s="101">
        <f t="shared" si="78"/>
        <v>100.5</v>
      </c>
      <c r="G4896" s="11" t="s">
        <v>8176</v>
      </c>
    </row>
    <row r="4897" spans="1:7">
      <c r="A4897" s="29">
        <v>4893</v>
      </c>
      <c r="B4897" s="100" t="s">
        <v>8892</v>
      </c>
      <c r="C4897" s="101" t="s">
        <v>8893</v>
      </c>
      <c r="D4897" s="101">
        <v>2.41</v>
      </c>
      <c r="E4897" s="101">
        <v>75</v>
      </c>
      <c r="F4897" s="101">
        <f t="shared" si="78"/>
        <v>180.75</v>
      </c>
      <c r="G4897" s="11" t="s">
        <v>8176</v>
      </c>
    </row>
    <row r="4898" spans="1:7">
      <c r="A4898" s="29">
        <v>4894</v>
      </c>
      <c r="B4898" s="100" t="s">
        <v>8894</v>
      </c>
      <c r="C4898" s="101" t="s">
        <v>8895</v>
      </c>
      <c r="D4898" s="101">
        <v>3.42</v>
      </c>
      <c r="E4898" s="101">
        <v>75</v>
      </c>
      <c r="F4898" s="101">
        <f t="shared" si="78"/>
        <v>256.5</v>
      </c>
      <c r="G4898" s="11" t="s">
        <v>8176</v>
      </c>
    </row>
    <row r="4899" spans="1:7">
      <c r="A4899" s="29">
        <v>4895</v>
      </c>
      <c r="B4899" s="100" t="s">
        <v>8896</v>
      </c>
      <c r="C4899" s="101" t="s">
        <v>8897</v>
      </c>
      <c r="D4899" s="101">
        <v>1.51</v>
      </c>
      <c r="E4899" s="101">
        <v>75</v>
      </c>
      <c r="F4899" s="101">
        <f t="shared" si="78"/>
        <v>113.25</v>
      </c>
      <c r="G4899" s="11" t="s">
        <v>8176</v>
      </c>
    </row>
    <row r="4900" spans="1:7">
      <c r="A4900" s="29">
        <v>4896</v>
      </c>
      <c r="B4900" s="100" t="s">
        <v>8898</v>
      </c>
      <c r="C4900" s="101" t="s">
        <v>8899</v>
      </c>
      <c r="D4900" s="101">
        <v>0.87</v>
      </c>
      <c r="E4900" s="101">
        <v>75</v>
      </c>
      <c r="F4900" s="101">
        <f t="shared" si="78"/>
        <v>65.25</v>
      </c>
      <c r="G4900" s="11" t="s">
        <v>8176</v>
      </c>
    </row>
    <row r="4901" spans="1:7">
      <c r="A4901" s="29">
        <v>4897</v>
      </c>
      <c r="B4901" s="100" t="s">
        <v>8900</v>
      </c>
      <c r="C4901" s="101" t="s">
        <v>8901</v>
      </c>
      <c r="D4901" s="101">
        <v>1.53</v>
      </c>
      <c r="E4901" s="101">
        <v>75</v>
      </c>
      <c r="F4901" s="101">
        <f t="shared" si="78"/>
        <v>114.75</v>
      </c>
      <c r="G4901" s="11" t="s">
        <v>8176</v>
      </c>
    </row>
    <row r="4902" spans="1:7">
      <c r="A4902" s="29">
        <v>4898</v>
      </c>
      <c r="B4902" s="100" t="s">
        <v>8902</v>
      </c>
      <c r="C4902" s="101" t="s">
        <v>8903</v>
      </c>
      <c r="D4902" s="101">
        <v>2.78</v>
      </c>
      <c r="E4902" s="101">
        <v>75</v>
      </c>
      <c r="F4902" s="101">
        <f t="shared" si="78"/>
        <v>208.5</v>
      </c>
      <c r="G4902" s="11" t="s">
        <v>8176</v>
      </c>
    </row>
    <row r="4903" spans="1:7">
      <c r="A4903" s="29">
        <v>4899</v>
      </c>
      <c r="B4903" s="100" t="s">
        <v>8904</v>
      </c>
      <c r="C4903" s="101" t="s">
        <v>8905</v>
      </c>
      <c r="D4903" s="101">
        <v>4.93</v>
      </c>
      <c r="E4903" s="101">
        <v>75</v>
      </c>
      <c r="F4903" s="101">
        <f t="shared" si="78"/>
        <v>369.75</v>
      </c>
      <c r="G4903" s="11" t="s">
        <v>8176</v>
      </c>
    </row>
    <row r="4904" spans="1:7">
      <c r="A4904" s="29">
        <v>4900</v>
      </c>
      <c r="B4904" s="100" t="s">
        <v>8906</v>
      </c>
      <c r="C4904" s="101" t="s">
        <v>8907</v>
      </c>
      <c r="D4904" s="101">
        <v>1.44</v>
      </c>
      <c r="E4904" s="101">
        <v>75</v>
      </c>
      <c r="F4904" s="101">
        <f t="shared" si="78"/>
        <v>108</v>
      </c>
      <c r="G4904" s="11" t="s">
        <v>8176</v>
      </c>
    </row>
    <row r="4905" spans="1:7">
      <c r="A4905" s="29">
        <v>4901</v>
      </c>
      <c r="B4905" s="100" t="s">
        <v>8908</v>
      </c>
      <c r="C4905" s="101" t="s">
        <v>8909</v>
      </c>
      <c r="D4905" s="101">
        <v>3.99</v>
      </c>
      <c r="E4905" s="101">
        <v>75</v>
      </c>
      <c r="F4905" s="101">
        <f t="shared" si="78"/>
        <v>299.25</v>
      </c>
      <c r="G4905" s="11" t="s">
        <v>8176</v>
      </c>
    </row>
    <row r="4906" spans="1:7">
      <c r="A4906" s="29">
        <v>4902</v>
      </c>
      <c r="B4906" s="100" t="s">
        <v>8910</v>
      </c>
      <c r="C4906" s="101" t="s">
        <v>8911</v>
      </c>
      <c r="D4906" s="101">
        <v>3.93</v>
      </c>
      <c r="E4906" s="101">
        <v>75</v>
      </c>
      <c r="F4906" s="101">
        <f t="shared" si="78"/>
        <v>294.75</v>
      </c>
      <c r="G4906" s="11" t="s">
        <v>8176</v>
      </c>
    </row>
    <row r="4907" spans="1:7">
      <c r="A4907" s="29">
        <v>4903</v>
      </c>
      <c r="B4907" s="100" t="s">
        <v>8912</v>
      </c>
      <c r="C4907" s="101" t="s">
        <v>8913</v>
      </c>
      <c r="D4907" s="101">
        <v>2.32</v>
      </c>
      <c r="E4907" s="101">
        <v>75</v>
      </c>
      <c r="F4907" s="101">
        <f t="shared" si="78"/>
        <v>174</v>
      </c>
      <c r="G4907" s="11" t="s">
        <v>8176</v>
      </c>
    </row>
    <row r="4908" spans="1:7">
      <c r="A4908" s="29">
        <v>4904</v>
      </c>
      <c r="B4908" s="100" t="s">
        <v>8914</v>
      </c>
      <c r="C4908" s="101" t="s">
        <v>8915</v>
      </c>
      <c r="D4908" s="101">
        <v>1.24</v>
      </c>
      <c r="E4908" s="101">
        <v>75</v>
      </c>
      <c r="F4908" s="101">
        <f t="shared" si="78"/>
        <v>93</v>
      </c>
      <c r="G4908" s="11" t="s">
        <v>8176</v>
      </c>
    </row>
    <row r="4909" spans="1:7">
      <c r="A4909" s="29">
        <v>4905</v>
      </c>
      <c r="B4909" s="100" t="s">
        <v>8916</v>
      </c>
      <c r="C4909" s="101" t="s">
        <v>8917</v>
      </c>
      <c r="D4909" s="101">
        <v>2.65</v>
      </c>
      <c r="E4909" s="101">
        <v>75</v>
      </c>
      <c r="F4909" s="101">
        <f t="shared" si="78"/>
        <v>198.75</v>
      </c>
      <c r="G4909" s="11" t="s">
        <v>8176</v>
      </c>
    </row>
    <row r="4910" spans="1:7">
      <c r="A4910" s="29">
        <v>4906</v>
      </c>
      <c r="B4910" s="100" t="s">
        <v>8918</v>
      </c>
      <c r="C4910" s="101" t="s">
        <v>8919</v>
      </c>
      <c r="D4910" s="101">
        <v>4.78</v>
      </c>
      <c r="E4910" s="101">
        <v>75</v>
      </c>
      <c r="F4910" s="101">
        <f t="shared" si="78"/>
        <v>358.5</v>
      </c>
      <c r="G4910" s="11" t="s">
        <v>8176</v>
      </c>
    </row>
    <row r="4911" spans="1:7">
      <c r="A4911" s="29">
        <v>4907</v>
      </c>
      <c r="B4911" s="100" t="s">
        <v>8920</v>
      </c>
      <c r="C4911" s="101" t="s">
        <v>8921</v>
      </c>
      <c r="D4911" s="101">
        <v>2.46</v>
      </c>
      <c r="E4911" s="101">
        <v>75</v>
      </c>
      <c r="F4911" s="101">
        <f t="shared" si="78"/>
        <v>184.5</v>
      </c>
      <c r="G4911" s="11" t="s">
        <v>8176</v>
      </c>
    </row>
    <row r="4912" spans="1:7">
      <c r="A4912" s="29">
        <v>4908</v>
      </c>
      <c r="B4912" s="100" t="s">
        <v>8922</v>
      </c>
      <c r="C4912" s="101" t="s">
        <v>8923</v>
      </c>
      <c r="D4912" s="101">
        <v>0.42</v>
      </c>
      <c r="E4912" s="101">
        <v>75</v>
      </c>
      <c r="F4912" s="101">
        <f t="shared" si="78"/>
        <v>31.5</v>
      </c>
      <c r="G4912" s="11" t="s">
        <v>8176</v>
      </c>
    </row>
    <row r="4913" spans="1:7">
      <c r="A4913" s="29">
        <v>4909</v>
      </c>
      <c r="B4913" s="100" t="s">
        <v>8924</v>
      </c>
      <c r="C4913" s="101" t="s">
        <v>764</v>
      </c>
      <c r="D4913" s="101">
        <v>0.93</v>
      </c>
      <c r="E4913" s="101">
        <v>75</v>
      </c>
      <c r="F4913" s="101">
        <f t="shared" si="78"/>
        <v>69.75</v>
      </c>
      <c r="G4913" s="11" t="s">
        <v>8176</v>
      </c>
    </row>
    <row r="4914" spans="1:7">
      <c r="A4914" s="29">
        <v>4910</v>
      </c>
      <c r="B4914" s="100" t="s">
        <v>8925</v>
      </c>
      <c r="C4914" s="101" t="s">
        <v>8926</v>
      </c>
      <c r="D4914" s="101">
        <v>1.21</v>
      </c>
      <c r="E4914" s="101">
        <v>75</v>
      </c>
      <c r="F4914" s="101">
        <f t="shared" si="78"/>
        <v>90.75</v>
      </c>
      <c r="G4914" s="11" t="s">
        <v>8176</v>
      </c>
    </row>
    <row r="4915" spans="1:7">
      <c r="A4915" s="29">
        <v>4911</v>
      </c>
      <c r="B4915" s="100" t="s">
        <v>8927</v>
      </c>
      <c r="C4915" s="101" t="s">
        <v>8928</v>
      </c>
      <c r="D4915" s="101">
        <v>2.6</v>
      </c>
      <c r="E4915" s="101">
        <v>75</v>
      </c>
      <c r="F4915" s="101">
        <f t="shared" si="78"/>
        <v>195</v>
      </c>
      <c r="G4915" s="11" t="s">
        <v>8176</v>
      </c>
    </row>
    <row r="4916" spans="1:7">
      <c r="A4916" s="29">
        <v>4912</v>
      </c>
      <c r="B4916" s="100" t="s">
        <v>8929</v>
      </c>
      <c r="C4916" s="101" t="s">
        <v>8930</v>
      </c>
      <c r="D4916" s="101">
        <v>1.12</v>
      </c>
      <c r="E4916" s="101">
        <v>75</v>
      </c>
      <c r="F4916" s="101">
        <f t="shared" si="78"/>
        <v>84</v>
      </c>
      <c r="G4916" s="11" t="s">
        <v>8176</v>
      </c>
    </row>
    <row r="4917" spans="1:7">
      <c r="A4917" s="29">
        <v>4913</v>
      </c>
      <c r="B4917" s="100" t="s">
        <v>8931</v>
      </c>
      <c r="C4917" s="101" t="s">
        <v>8932</v>
      </c>
      <c r="D4917" s="101">
        <v>2.43</v>
      </c>
      <c r="E4917" s="101">
        <v>75</v>
      </c>
      <c r="F4917" s="101">
        <f t="shared" si="78"/>
        <v>182.25</v>
      </c>
      <c r="G4917" s="11" t="s">
        <v>8176</v>
      </c>
    </row>
    <row r="4918" spans="1:7">
      <c r="A4918" s="29">
        <v>4914</v>
      </c>
      <c r="B4918" s="100" t="s">
        <v>8933</v>
      </c>
      <c r="C4918" s="101" t="s">
        <v>8934</v>
      </c>
      <c r="D4918" s="101">
        <v>2.22</v>
      </c>
      <c r="E4918" s="101">
        <v>75</v>
      </c>
      <c r="F4918" s="101">
        <f t="shared" si="78"/>
        <v>166.5</v>
      </c>
      <c r="G4918" s="11" t="s">
        <v>8176</v>
      </c>
    </row>
    <row r="4919" spans="1:7">
      <c r="A4919" s="29">
        <v>4915</v>
      </c>
      <c r="B4919" s="100" t="s">
        <v>8935</v>
      </c>
      <c r="C4919" s="101" t="s">
        <v>8936</v>
      </c>
      <c r="D4919" s="101">
        <v>2</v>
      </c>
      <c r="E4919" s="101">
        <v>75</v>
      </c>
      <c r="F4919" s="101">
        <f t="shared" si="78"/>
        <v>150</v>
      </c>
      <c r="G4919" s="11" t="s">
        <v>8176</v>
      </c>
    </row>
    <row r="4920" spans="1:7">
      <c r="A4920" s="29">
        <v>4916</v>
      </c>
      <c r="B4920" s="100" t="s">
        <v>8937</v>
      </c>
      <c r="C4920" s="101" t="s">
        <v>8938</v>
      </c>
      <c r="D4920" s="101">
        <v>2.08</v>
      </c>
      <c r="E4920" s="101">
        <v>75</v>
      </c>
      <c r="F4920" s="101">
        <f t="shared" si="78"/>
        <v>156</v>
      </c>
      <c r="G4920" s="11" t="s">
        <v>8176</v>
      </c>
    </row>
    <row r="4921" spans="1:7">
      <c r="A4921" s="29">
        <v>4917</v>
      </c>
      <c r="B4921" s="100" t="s">
        <v>8939</v>
      </c>
      <c r="C4921" s="101" t="s">
        <v>8940</v>
      </c>
      <c r="D4921" s="101">
        <v>1.49</v>
      </c>
      <c r="E4921" s="101">
        <v>75</v>
      </c>
      <c r="F4921" s="101">
        <f t="shared" si="78"/>
        <v>111.75</v>
      </c>
      <c r="G4921" s="11" t="s">
        <v>8176</v>
      </c>
    </row>
    <row r="4922" spans="1:7">
      <c r="A4922" s="29">
        <v>4918</v>
      </c>
      <c r="B4922" s="100" t="s">
        <v>8941</v>
      </c>
      <c r="C4922" s="101" t="s">
        <v>8942</v>
      </c>
      <c r="D4922" s="101">
        <v>1.66</v>
      </c>
      <c r="E4922" s="101">
        <v>75</v>
      </c>
      <c r="F4922" s="101">
        <f t="shared" si="78"/>
        <v>124.5</v>
      </c>
      <c r="G4922" s="11" t="s">
        <v>8176</v>
      </c>
    </row>
    <row r="4923" spans="1:7">
      <c r="A4923" s="29">
        <v>4919</v>
      </c>
      <c r="B4923" s="100" t="s">
        <v>8943</v>
      </c>
      <c r="C4923" s="101" t="s">
        <v>8944</v>
      </c>
      <c r="D4923" s="101">
        <v>0.59</v>
      </c>
      <c r="E4923" s="101">
        <v>75</v>
      </c>
      <c r="F4923" s="101">
        <f t="shared" si="78"/>
        <v>44.25</v>
      </c>
      <c r="G4923" s="11" t="s">
        <v>8176</v>
      </c>
    </row>
    <row r="4924" spans="1:7">
      <c r="A4924" s="29">
        <v>4920</v>
      </c>
      <c r="B4924" s="100" t="s">
        <v>8945</v>
      </c>
      <c r="C4924" s="101" t="s">
        <v>8946</v>
      </c>
      <c r="D4924" s="101">
        <v>1.01</v>
      </c>
      <c r="E4924" s="101">
        <v>75</v>
      </c>
      <c r="F4924" s="101">
        <f t="shared" si="78"/>
        <v>75.75</v>
      </c>
      <c r="G4924" s="11" t="s">
        <v>8176</v>
      </c>
    </row>
    <row r="4925" spans="1:7">
      <c r="A4925" s="29">
        <v>4921</v>
      </c>
      <c r="B4925" s="100" t="s">
        <v>8947</v>
      </c>
      <c r="C4925" s="101" t="s">
        <v>8948</v>
      </c>
      <c r="D4925" s="101">
        <v>4.54</v>
      </c>
      <c r="E4925" s="101">
        <v>75</v>
      </c>
      <c r="F4925" s="101">
        <f t="shared" si="78"/>
        <v>340.5</v>
      </c>
      <c r="G4925" s="11" t="s">
        <v>8176</v>
      </c>
    </row>
    <row r="4926" spans="1:7">
      <c r="A4926" s="29">
        <v>4922</v>
      </c>
      <c r="B4926" s="122" t="s">
        <v>8949</v>
      </c>
      <c r="C4926" s="101" t="s">
        <v>8950</v>
      </c>
      <c r="D4926" s="101">
        <v>1</v>
      </c>
      <c r="E4926" s="101">
        <v>75</v>
      </c>
      <c r="F4926" s="101">
        <f t="shared" si="78"/>
        <v>75</v>
      </c>
      <c r="G4926" s="11" t="s">
        <v>8176</v>
      </c>
    </row>
    <row r="4927" spans="1:7">
      <c r="A4927" s="29">
        <v>4923</v>
      </c>
      <c r="B4927" s="100" t="s">
        <v>8951</v>
      </c>
      <c r="C4927" s="101" t="s">
        <v>8952</v>
      </c>
      <c r="D4927" s="101">
        <v>4.97</v>
      </c>
      <c r="E4927" s="101">
        <v>75</v>
      </c>
      <c r="F4927" s="101">
        <f t="shared" si="78"/>
        <v>372.75</v>
      </c>
      <c r="G4927" s="11" t="s">
        <v>8176</v>
      </c>
    </row>
    <row r="4928" spans="1:7">
      <c r="A4928" s="29">
        <v>4924</v>
      </c>
      <c r="B4928" s="100" t="s">
        <v>8953</v>
      </c>
      <c r="C4928" s="101" t="s">
        <v>8954</v>
      </c>
      <c r="D4928" s="101">
        <v>3.75</v>
      </c>
      <c r="E4928" s="101">
        <v>75</v>
      </c>
      <c r="F4928" s="101">
        <f t="shared" si="78"/>
        <v>281.25</v>
      </c>
      <c r="G4928" s="11" t="s">
        <v>8176</v>
      </c>
    </row>
    <row r="4929" spans="1:7">
      <c r="A4929" s="29">
        <v>4925</v>
      </c>
      <c r="B4929" s="100" t="s">
        <v>8955</v>
      </c>
      <c r="C4929" s="101" t="s">
        <v>8956</v>
      </c>
      <c r="D4929" s="101">
        <v>3.72</v>
      </c>
      <c r="E4929" s="101">
        <v>75</v>
      </c>
      <c r="F4929" s="101">
        <f t="shared" si="78"/>
        <v>279</v>
      </c>
      <c r="G4929" s="11" t="s">
        <v>8176</v>
      </c>
    </row>
    <row r="4930" spans="1:7">
      <c r="A4930" s="29">
        <v>4926</v>
      </c>
      <c r="B4930" s="100" t="s">
        <v>8957</v>
      </c>
      <c r="C4930" s="101" t="s">
        <v>8958</v>
      </c>
      <c r="D4930" s="101">
        <v>3.19</v>
      </c>
      <c r="E4930" s="101">
        <v>75</v>
      </c>
      <c r="F4930" s="101">
        <f t="shared" si="78"/>
        <v>239.25</v>
      </c>
      <c r="G4930" s="11" t="s">
        <v>8176</v>
      </c>
    </row>
    <row r="4931" spans="1:7">
      <c r="A4931" s="29">
        <v>4927</v>
      </c>
      <c r="B4931" s="100" t="s">
        <v>8959</v>
      </c>
      <c r="C4931" s="101" t="s">
        <v>8960</v>
      </c>
      <c r="D4931" s="101">
        <v>1.96</v>
      </c>
      <c r="E4931" s="101">
        <v>75</v>
      </c>
      <c r="F4931" s="101">
        <f t="shared" si="78"/>
        <v>147</v>
      </c>
      <c r="G4931" s="11" t="s">
        <v>8176</v>
      </c>
    </row>
    <row r="4932" spans="1:7">
      <c r="A4932" s="29">
        <v>4928</v>
      </c>
      <c r="B4932" s="100" t="s">
        <v>8331</v>
      </c>
      <c r="C4932" s="101" t="s">
        <v>8332</v>
      </c>
      <c r="D4932" s="101">
        <v>1.36</v>
      </c>
      <c r="E4932" s="101">
        <v>75</v>
      </c>
      <c r="F4932" s="101">
        <f t="shared" si="78"/>
        <v>102</v>
      </c>
      <c r="G4932" s="11" t="s">
        <v>8176</v>
      </c>
    </row>
    <row r="4933" spans="1:7">
      <c r="A4933" s="29">
        <v>4929</v>
      </c>
      <c r="B4933" s="100" t="s">
        <v>8961</v>
      </c>
      <c r="C4933" s="101" t="s">
        <v>8962</v>
      </c>
      <c r="D4933" s="101">
        <v>0.63</v>
      </c>
      <c r="E4933" s="101">
        <v>75</v>
      </c>
      <c r="F4933" s="101">
        <f t="shared" si="78"/>
        <v>47.25</v>
      </c>
      <c r="G4933" s="11" t="s">
        <v>8176</v>
      </c>
    </row>
    <row r="4934" spans="1:7">
      <c r="A4934" s="29">
        <v>4930</v>
      </c>
      <c r="B4934" s="100" t="s">
        <v>8963</v>
      </c>
      <c r="C4934" s="101" t="s">
        <v>8964</v>
      </c>
      <c r="D4934" s="101">
        <v>3.13</v>
      </c>
      <c r="E4934" s="101">
        <v>75</v>
      </c>
      <c r="F4934" s="101">
        <f t="shared" si="78"/>
        <v>234.75</v>
      </c>
      <c r="G4934" s="11" t="s">
        <v>8176</v>
      </c>
    </row>
    <row r="4935" spans="1:7">
      <c r="A4935" s="29">
        <v>4931</v>
      </c>
      <c r="B4935" s="100" t="s">
        <v>8965</v>
      </c>
      <c r="C4935" s="101" t="s">
        <v>8966</v>
      </c>
      <c r="D4935" s="101">
        <v>2.05</v>
      </c>
      <c r="E4935" s="101">
        <v>75</v>
      </c>
      <c r="F4935" s="101">
        <f t="shared" si="78"/>
        <v>153.75</v>
      </c>
      <c r="G4935" s="11" t="s">
        <v>8176</v>
      </c>
    </row>
    <row r="4936" spans="1:7">
      <c r="A4936" s="29">
        <v>4932</v>
      </c>
      <c r="B4936" s="100" t="s">
        <v>8967</v>
      </c>
      <c r="C4936" s="101" t="s">
        <v>8968</v>
      </c>
      <c r="D4936" s="101">
        <v>1.79</v>
      </c>
      <c r="E4936" s="101">
        <v>75</v>
      </c>
      <c r="F4936" s="101">
        <f t="shared" si="78"/>
        <v>134.25</v>
      </c>
      <c r="G4936" s="11" t="s">
        <v>8176</v>
      </c>
    </row>
    <row r="4937" spans="1:7">
      <c r="A4937" s="29">
        <v>4933</v>
      </c>
      <c r="B4937" s="100" t="s">
        <v>8969</v>
      </c>
      <c r="C4937" s="101" t="s">
        <v>258</v>
      </c>
      <c r="D4937" s="101">
        <v>4.52</v>
      </c>
      <c r="E4937" s="101">
        <v>75</v>
      </c>
      <c r="F4937" s="101">
        <f t="shared" si="78"/>
        <v>339</v>
      </c>
      <c r="G4937" s="11" t="s">
        <v>8176</v>
      </c>
    </row>
    <row r="4938" spans="1:7">
      <c r="A4938" s="29">
        <v>4934</v>
      </c>
      <c r="B4938" s="100" t="s">
        <v>8970</v>
      </c>
      <c r="C4938" s="101" t="s">
        <v>8971</v>
      </c>
      <c r="D4938" s="101">
        <v>1.62</v>
      </c>
      <c r="E4938" s="101">
        <v>75</v>
      </c>
      <c r="F4938" s="101">
        <f t="shared" si="78"/>
        <v>121.5</v>
      </c>
      <c r="G4938" s="11" t="s">
        <v>8176</v>
      </c>
    </row>
    <row r="4939" spans="1:7">
      <c r="A4939" s="29">
        <v>4935</v>
      </c>
      <c r="B4939" s="100" t="s">
        <v>8972</v>
      </c>
      <c r="C4939" s="101" t="s">
        <v>8973</v>
      </c>
      <c r="D4939" s="101">
        <v>2.13</v>
      </c>
      <c r="E4939" s="101">
        <v>75</v>
      </c>
      <c r="F4939" s="101">
        <f t="shared" si="78"/>
        <v>159.75</v>
      </c>
      <c r="G4939" s="11" t="s">
        <v>8176</v>
      </c>
    </row>
    <row r="4940" spans="1:7">
      <c r="A4940" s="29">
        <v>4936</v>
      </c>
      <c r="B4940" s="100" t="s">
        <v>8974</v>
      </c>
      <c r="C4940" s="101" t="s">
        <v>8975</v>
      </c>
      <c r="D4940" s="101">
        <v>0.47</v>
      </c>
      <c r="E4940" s="101">
        <v>75</v>
      </c>
      <c r="F4940" s="101">
        <f t="shared" si="78"/>
        <v>35.25</v>
      </c>
      <c r="G4940" s="11" t="s">
        <v>8176</v>
      </c>
    </row>
    <row r="4941" spans="1:7">
      <c r="A4941" s="29">
        <v>4937</v>
      </c>
      <c r="B4941" s="100" t="s">
        <v>8976</v>
      </c>
      <c r="C4941" s="101" t="s">
        <v>8977</v>
      </c>
      <c r="D4941" s="101">
        <v>1.15</v>
      </c>
      <c r="E4941" s="101">
        <v>75</v>
      </c>
      <c r="F4941" s="101">
        <f t="shared" si="78"/>
        <v>86.25</v>
      </c>
      <c r="G4941" s="11" t="s">
        <v>8176</v>
      </c>
    </row>
    <row r="4942" spans="1:7">
      <c r="A4942" s="29">
        <v>4938</v>
      </c>
      <c r="B4942" s="100" t="s">
        <v>8978</v>
      </c>
      <c r="C4942" s="101" t="s">
        <v>1348</v>
      </c>
      <c r="D4942" s="101">
        <v>0.54</v>
      </c>
      <c r="E4942" s="101">
        <v>75</v>
      </c>
      <c r="F4942" s="101">
        <f t="shared" si="78"/>
        <v>40.5</v>
      </c>
      <c r="G4942" s="11" t="s">
        <v>8176</v>
      </c>
    </row>
    <row r="4943" spans="1:7">
      <c r="A4943" s="29">
        <v>4939</v>
      </c>
      <c r="B4943" s="100" t="s">
        <v>8979</v>
      </c>
      <c r="C4943" s="101" t="s">
        <v>8980</v>
      </c>
      <c r="D4943" s="101">
        <v>0.15</v>
      </c>
      <c r="E4943" s="101">
        <v>75</v>
      </c>
      <c r="F4943" s="101">
        <f t="shared" si="78"/>
        <v>11.25</v>
      </c>
      <c r="G4943" s="11" t="s">
        <v>8176</v>
      </c>
    </row>
    <row r="4944" spans="1:7">
      <c r="A4944" s="29">
        <v>4940</v>
      </c>
      <c r="B4944" s="100" t="s">
        <v>8981</v>
      </c>
      <c r="C4944" s="101" t="s">
        <v>8982</v>
      </c>
      <c r="D4944" s="101">
        <v>2.77</v>
      </c>
      <c r="E4944" s="101">
        <v>75</v>
      </c>
      <c r="F4944" s="101">
        <f t="shared" si="78"/>
        <v>207.75</v>
      </c>
      <c r="G4944" s="11" t="s">
        <v>8176</v>
      </c>
    </row>
    <row r="4945" spans="1:7">
      <c r="A4945" s="29">
        <v>4941</v>
      </c>
      <c r="B4945" s="100" t="s">
        <v>8983</v>
      </c>
      <c r="C4945" s="101" t="s">
        <v>8984</v>
      </c>
      <c r="D4945" s="101">
        <v>1.86</v>
      </c>
      <c r="E4945" s="101">
        <v>75</v>
      </c>
      <c r="F4945" s="101">
        <f t="shared" si="78"/>
        <v>139.5</v>
      </c>
      <c r="G4945" s="11" t="s">
        <v>8176</v>
      </c>
    </row>
    <row r="4946" spans="1:7">
      <c r="A4946" s="29">
        <v>4942</v>
      </c>
      <c r="B4946" s="100" t="s">
        <v>8985</v>
      </c>
      <c r="C4946" s="101" t="s">
        <v>745</v>
      </c>
      <c r="D4946" s="101">
        <v>0.96</v>
      </c>
      <c r="E4946" s="101">
        <v>75</v>
      </c>
      <c r="F4946" s="101">
        <f t="shared" si="78"/>
        <v>72</v>
      </c>
      <c r="G4946" s="11" t="s">
        <v>8176</v>
      </c>
    </row>
    <row r="4947" spans="1:7">
      <c r="A4947" s="29">
        <v>4943</v>
      </c>
      <c r="B4947" s="100" t="s">
        <v>8347</v>
      </c>
      <c r="C4947" s="101" t="s">
        <v>8348</v>
      </c>
      <c r="D4947" s="101">
        <v>2.58</v>
      </c>
      <c r="E4947" s="101">
        <v>75</v>
      </c>
      <c r="F4947" s="101">
        <f t="shared" si="78"/>
        <v>193.5</v>
      </c>
      <c r="G4947" s="11" t="s">
        <v>8176</v>
      </c>
    </row>
    <row r="4948" spans="1:7">
      <c r="A4948" s="29">
        <v>4944</v>
      </c>
      <c r="B4948" s="100" t="s">
        <v>8986</v>
      </c>
      <c r="C4948" s="101" t="s">
        <v>8987</v>
      </c>
      <c r="D4948" s="101">
        <v>1.56</v>
      </c>
      <c r="E4948" s="101">
        <v>75</v>
      </c>
      <c r="F4948" s="101">
        <f t="shared" si="78"/>
        <v>117</v>
      </c>
      <c r="G4948" s="11" t="s">
        <v>8176</v>
      </c>
    </row>
    <row r="4949" spans="1:7">
      <c r="A4949" s="29">
        <v>4945</v>
      </c>
      <c r="B4949" s="100" t="s">
        <v>8988</v>
      </c>
      <c r="C4949" s="101" t="s">
        <v>8989</v>
      </c>
      <c r="D4949" s="101">
        <v>1.52</v>
      </c>
      <c r="E4949" s="101">
        <v>75</v>
      </c>
      <c r="F4949" s="101">
        <f t="shared" si="78"/>
        <v>114</v>
      </c>
      <c r="G4949" s="11" t="s">
        <v>8176</v>
      </c>
    </row>
    <row r="4950" spans="1:7">
      <c r="A4950" s="29">
        <v>4946</v>
      </c>
      <c r="B4950" s="100" t="s">
        <v>8990</v>
      </c>
      <c r="C4950" s="101" t="s">
        <v>8991</v>
      </c>
      <c r="D4950" s="101">
        <v>2.11</v>
      </c>
      <c r="E4950" s="101">
        <v>75</v>
      </c>
      <c r="F4950" s="101">
        <f t="shared" si="78"/>
        <v>158.25</v>
      </c>
      <c r="G4950" s="11" t="s">
        <v>8176</v>
      </c>
    </row>
    <row r="4951" spans="1:7">
      <c r="A4951" s="29">
        <v>4947</v>
      </c>
      <c r="B4951" s="100" t="s">
        <v>8234</v>
      </c>
      <c r="C4951" s="101" t="s">
        <v>620</v>
      </c>
      <c r="D4951" s="101">
        <v>1.02</v>
      </c>
      <c r="E4951" s="101">
        <v>75</v>
      </c>
      <c r="F4951" s="101">
        <f t="shared" si="78"/>
        <v>76.5</v>
      </c>
      <c r="G4951" s="11" t="s">
        <v>8176</v>
      </c>
    </row>
    <row r="4952" spans="1:7">
      <c r="A4952" s="29">
        <v>4948</v>
      </c>
      <c r="B4952" s="100" t="s">
        <v>8287</v>
      </c>
      <c r="C4952" s="101" t="s">
        <v>13</v>
      </c>
      <c r="D4952" s="101">
        <v>2.09</v>
      </c>
      <c r="E4952" s="101">
        <v>75</v>
      </c>
      <c r="F4952" s="101">
        <f t="shared" si="78"/>
        <v>156.75</v>
      </c>
      <c r="G4952" s="11" t="s">
        <v>8176</v>
      </c>
    </row>
    <row r="4953" spans="1:7">
      <c r="A4953" s="29">
        <v>4949</v>
      </c>
      <c r="B4953" s="100" t="s">
        <v>8992</v>
      </c>
      <c r="C4953" s="101" t="s">
        <v>8993</v>
      </c>
      <c r="D4953" s="101">
        <v>2.83</v>
      </c>
      <c r="E4953" s="101">
        <v>75</v>
      </c>
      <c r="F4953" s="101">
        <f t="shared" ref="F4953:F5016" si="79">D4953*E4953</f>
        <v>212.25</v>
      </c>
      <c r="G4953" s="11" t="s">
        <v>8176</v>
      </c>
    </row>
    <row r="4954" spans="1:7">
      <c r="A4954" s="29">
        <v>4950</v>
      </c>
      <c r="B4954" s="100" t="s">
        <v>8994</v>
      </c>
      <c r="C4954" s="101" t="s">
        <v>404</v>
      </c>
      <c r="D4954" s="101">
        <v>6.26</v>
      </c>
      <c r="E4954" s="101">
        <v>75</v>
      </c>
      <c r="F4954" s="101">
        <f t="shared" si="79"/>
        <v>469.5</v>
      </c>
      <c r="G4954" s="11" t="s">
        <v>8176</v>
      </c>
    </row>
    <row r="4955" spans="1:7">
      <c r="A4955" s="29">
        <v>4951</v>
      </c>
      <c r="B4955" s="100" t="s">
        <v>8400</v>
      </c>
      <c r="C4955" s="101" t="s">
        <v>306</v>
      </c>
      <c r="D4955" s="101">
        <v>3.78</v>
      </c>
      <c r="E4955" s="101">
        <v>75</v>
      </c>
      <c r="F4955" s="101">
        <f t="shared" si="79"/>
        <v>283.5</v>
      </c>
      <c r="G4955" s="11" t="s">
        <v>8176</v>
      </c>
    </row>
    <row r="4956" spans="1:7">
      <c r="A4956" s="29">
        <v>4952</v>
      </c>
      <c r="B4956" s="100" t="s">
        <v>8995</v>
      </c>
      <c r="C4956" s="101" t="s">
        <v>8996</v>
      </c>
      <c r="D4956" s="101">
        <v>1.35</v>
      </c>
      <c r="E4956" s="101">
        <v>75</v>
      </c>
      <c r="F4956" s="101">
        <f t="shared" si="79"/>
        <v>101.25</v>
      </c>
      <c r="G4956" s="11" t="s">
        <v>8176</v>
      </c>
    </row>
    <row r="4957" spans="1:7">
      <c r="A4957" s="29">
        <v>4953</v>
      </c>
      <c r="B4957" s="100" t="s">
        <v>8997</v>
      </c>
      <c r="C4957" s="101" t="s">
        <v>8998</v>
      </c>
      <c r="D4957" s="101">
        <v>2.88</v>
      </c>
      <c r="E4957" s="101">
        <v>75</v>
      </c>
      <c r="F4957" s="101">
        <f t="shared" si="79"/>
        <v>216</v>
      </c>
      <c r="G4957" s="11" t="s">
        <v>8176</v>
      </c>
    </row>
    <row r="4958" spans="1:7">
      <c r="A4958" s="29">
        <v>4954</v>
      </c>
      <c r="B4958" s="100" t="s">
        <v>8999</v>
      </c>
      <c r="C4958" s="101" t="s">
        <v>9000</v>
      </c>
      <c r="D4958" s="101">
        <v>2.91</v>
      </c>
      <c r="E4958" s="101">
        <v>75</v>
      </c>
      <c r="F4958" s="101">
        <f t="shared" si="79"/>
        <v>218.25</v>
      </c>
      <c r="G4958" s="11" t="s">
        <v>8176</v>
      </c>
    </row>
    <row r="4959" spans="1:7">
      <c r="A4959" s="29">
        <v>4955</v>
      </c>
      <c r="B4959" s="100" t="s">
        <v>9001</v>
      </c>
      <c r="C4959" s="101" t="s">
        <v>9002</v>
      </c>
      <c r="D4959" s="101">
        <v>1.6</v>
      </c>
      <c r="E4959" s="101">
        <v>75</v>
      </c>
      <c r="F4959" s="101">
        <f t="shared" si="79"/>
        <v>120</v>
      </c>
      <c r="G4959" s="11" t="s">
        <v>8176</v>
      </c>
    </row>
    <row r="4960" spans="1:7">
      <c r="A4960" s="29">
        <v>4956</v>
      </c>
      <c r="B4960" s="100" t="s">
        <v>9003</v>
      </c>
      <c r="C4960" s="101" t="s">
        <v>9004</v>
      </c>
      <c r="D4960" s="101">
        <v>1.33</v>
      </c>
      <c r="E4960" s="101">
        <v>75</v>
      </c>
      <c r="F4960" s="101">
        <f t="shared" si="79"/>
        <v>99.75</v>
      </c>
      <c r="G4960" s="11" t="s">
        <v>8176</v>
      </c>
    </row>
    <row r="4961" spans="1:7">
      <c r="A4961" s="29">
        <v>4957</v>
      </c>
      <c r="B4961" s="100" t="s">
        <v>9005</v>
      </c>
      <c r="C4961" s="101" t="s">
        <v>9006</v>
      </c>
      <c r="D4961" s="101">
        <v>2.05</v>
      </c>
      <c r="E4961" s="101">
        <v>75</v>
      </c>
      <c r="F4961" s="101">
        <f t="shared" si="79"/>
        <v>153.75</v>
      </c>
      <c r="G4961" s="11" t="s">
        <v>8176</v>
      </c>
    </row>
    <row r="4962" spans="1:7">
      <c r="A4962" s="29">
        <v>4958</v>
      </c>
      <c r="B4962" s="100" t="s">
        <v>9007</v>
      </c>
      <c r="C4962" s="101" t="s">
        <v>9008</v>
      </c>
      <c r="D4962" s="101">
        <v>0.44</v>
      </c>
      <c r="E4962" s="101">
        <v>75</v>
      </c>
      <c r="F4962" s="101">
        <f t="shared" si="79"/>
        <v>33</v>
      </c>
      <c r="G4962" s="11" t="s">
        <v>8176</v>
      </c>
    </row>
    <row r="4963" spans="1:7">
      <c r="A4963" s="29">
        <v>4959</v>
      </c>
      <c r="B4963" s="100" t="s">
        <v>9009</v>
      </c>
      <c r="C4963" s="101" t="s">
        <v>9010</v>
      </c>
      <c r="D4963" s="101">
        <v>1.19</v>
      </c>
      <c r="E4963" s="101">
        <v>75</v>
      </c>
      <c r="F4963" s="101">
        <f t="shared" si="79"/>
        <v>89.25</v>
      </c>
      <c r="G4963" s="11" t="s">
        <v>8176</v>
      </c>
    </row>
    <row r="4964" spans="1:7">
      <c r="A4964" s="29">
        <v>4960</v>
      </c>
      <c r="B4964" s="100" t="s">
        <v>9011</v>
      </c>
      <c r="C4964" s="101" t="s">
        <v>9012</v>
      </c>
      <c r="D4964" s="101">
        <v>0.51</v>
      </c>
      <c r="E4964" s="101">
        <v>75</v>
      </c>
      <c r="F4964" s="101">
        <f t="shared" si="79"/>
        <v>38.25</v>
      </c>
      <c r="G4964" s="11" t="s">
        <v>8176</v>
      </c>
    </row>
    <row r="4965" spans="1:7">
      <c r="A4965" s="29">
        <v>4961</v>
      </c>
      <c r="B4965" s="100" t="s">
        <v>9013</v>
      </c>
      <c r="C4965" s="101" t="s">
        <v>9014</v>
      </c>
      <c r="D4965" s="101">
        <v>2.44</v>
      </c>
      <c r="E4965" s="101">
        <v>75</v>
      </c>
      <c r="F4965" s="101">
        <f t="shared" si="79"/>
        <v>183</v>
      </c>
      <c r="G4965" s="11" t="s">
        <v>8176</v>
      </c>
    </row>
    <row r="4966" spans="1:7">
      <c r="A4966" s="29">
        <v>4962</v>
      </c>
      <c r="B4966" s="100" t="s">
        <v>8177</v>
      </c>
      <c r="C4966" s="101" t="s">
        <v>8178</v>
      </c>
      <c r="D4966" s="101">
        <v>6.11</v>
      </c>
      <c r="E4966" s="101">
        <v>75</v>
      </c>
      <c r="F4966" s="101">
        <f t="shared" si="79"/>
        <v>458.25</v>
      </c>
      <c r="G4966" s="11" t="s">
        <v>8176</v>
      </c>
    </row>
    <row r="4967" spans="1:7">
      <c r="A4967" s="29">
        <v>4963</v>
      </c>
      <c r="B4967" s="100" t="s">
        <v>9015</v>
      </c>
      <c r="C4967" s="101" t="s">
        <v>9016</v>
      </c>
      <c r="D4967" s="101">
        <v>1.26</v>
      </c>
      <c r="E4967" s="101">
        <v>75</v>
      </c>
      <c r="F4967" s="101">
        <f t="shared" si="79"/>
        <v>94.5</v>
      </c>
      <c r="G4967" s="11" t="s">
        <v>8176</v>
      </c>
    </row>
    <row r="4968" spans="1:7">
      <c r="A4968" s="29">
        <v>4964</v>
      </c>
      <c r="B4968" s="100" t="s">
        <v>9017</v>
      </c>
      <c r="C4968" s="101" t="s">
        <v>9018</v>
      </c>
      <c r="D4968" s="101">
        <v>0.44</v>
      </c>
      <c r="E4968" s="101">
        <v>75</v>
      </c>
      <c r="F4968" s="101">
        <f t="shared" si="79"/>
        <v>33</v>
      </c>
      <c r="G4968" s="11" t="s">
        <v>8176</v>
      </c>
    </row>
    <row r="4969" spans="1:7">
      <c r="A4969" s="29">
        <v>4965</v>
      </c>
      <c r="B4969" s="100" t="s">
        <v>9019</v>
      </c>
      <c r="C4969" s="101" t="s">
        <v>9020</v>
      </c>
      <c r="D4969" s="101">
        <v>1.02</v>
      </c>
      <c r="E4969" s="101">
        <v>75</v>
      </c>
      <c r="F4969" s="101">
        <f t="shared" si="79"/>
        <v>76.5</v>
      </c>
      <c r="G4969" s="11" t="s">
        <v>8176</v>
      </c>
    </row>
    <row r="4970" spans="1:7">
      <c r="A4970" s="29">
        <v>4966</v>
      </c>
      <c r="B4970" s="100" t="s">
        <v>9021</v>
      </c>
      <c r="C4970" s="101" t="s">
        <v>9022</v>
      </c>
      <c r="D4970" s="101">
        <v>4.95</v>
      </c>
      <c r="E4970" s="101">
        <v>75</v>
      </c>
      <c r="F4970" s="101">
        <f t="shared" si="79"/>
        <v>371.25</v>
      </c>
      <c r="G4970" s="11" t="s">
        <v>8176</v>
      </c>
    </row>
    <row r="4971" spans="1:7">
      <c r="A4971" s="29">
        <v>4967</v>
      </c>
      <c r="B4971" s="100" t="s">
        <v>9023</v>
      </c>
      <c r="C4971" s="101" t="s">
        <v>9024</v>
      </c>
      <c r="D4971" s="101">
        <v>6.37</v>
      </c>
      <c r="E4971" s="101">
        <v>75</v>
      </c>
      <c r="F4971" s="101">
        <f t="shared" si="79"/>
        <v>477.75</v>
      </c>
      <c r="G4971" s="11" t="s">
        <v>8176</v>
      </c>
    </row>
    <row r="4972" spans="1:7">
      <c r="A4972" s="29">
        <v>4968</v>
      </c>
      <c r="B4972" s="100" t="s">
        <v>9025</v>
      </c>
      <c r="C4972" s="101" t="s">
        <v>9026</v>
      </c>
      <c r="D4972" s="101">
        <v>0.97</v>
      </c>
      <c r="E4972" s="101">
        <v>75</v>
      </c>
      <c r="F4972" s="101">
        <f t="shared" si="79"/>
        <v>72.75</v>
      </c>
      <c r="G4972" s="11" t="s">
        <v>8176</v>
      </c>
    </row>
    <row r="4973" spans="1:7">
      <c r="A4973" s="29">
        <v>4969</v>
      </c>
      <c r="B4973" s="100" t="s">
        <v>9027</v>
      </c>
      <c r="C4973" s="101" t="s">
        <v>9028</v>
      </c>
      <c r="D4973" s="101">
        <v>2.41</v>
      </c>
      <c r="E4973" s="101">
        <v>75</v>
      </c>
      <c r="F4973" s="101">
        <f t="shared" si="79"/>
        <v>180.75</v>
      </c>
      <c r="G4973" s="11" t="s">
        <v>8176</v>
      </c>
    </row>
    <row r="4974" spans="1:7">
      <c r="A4974" s="29">
        <v>4970</v>
      </c>
      <c r="B4974" s="100" t="s">
        <v>9029</v>
      </c>
      <c r="C4974" s="101" t="s">
        <v>9030</v>
      </c>
      <c r="D4974" s="101">
        <v>1.01</v>
      </c>
      <c r="E4974" s="101">
        <v>75</v>
      </c>
      <c r="F4974" s="101">
        <f t="shared" si="79"/>
        <v>75.75</v>
      </c>
      <c r="G4974" s="11" t="s">
        <v>8176</v>
      </c>
    </row>
    <row r="4975" spans="1:7">
      <c r="A4975" s="29">
        <v>4971</v>
      </c>
      <c r="B4975" s="100" t="s">
        <v>9031</v>
      </c>
      <c r="C4975" s="101" t="s">
        <v>9032</v>
      </c>
      <c r="D4975" s="101">
        <v>3.78</v>
      </c>
      <c r="E4975" s="101">
        <v>75</v>
      </c>
      <c r="F4975" s="101">
        <f t="shared" si="79"/>
        <v>283.5</v>
      </c>
      <c r="G4975" s="11" t="s">
        <v>8176</v>
      </c>
    </row>
    <row r="4976" spans="1:7">
      <c r="A4976" s="29">
        <v>4972</v>
      </c>
      <c r="B4976" s="100" t="s">
        <v>9033</v>
      </c>
      <c r="C4976" s="101" t="s">
        <v>859</v>
      </c>
      <c r="D4976" s="101">
        <v>1.17</v>
      </c>
      <c r="E4976" s="101">
        <v>75</v>
      </c>
      <c r="F4976" s="101">
        <f t="shared" si="79"/>
        <v>87.75</v>
      </c>
      <c r="G4976" s="11" t="s">
        <v>8176</v>
      </c>
    </row>
    <row r="4977" spans="1:7">
      <c r="A4977" s="29">
        <v>4973</v>
      </c>
      <c r="B4977" s="100" t="s">
        <v>9034</v>
      </c>
      <c r="C4977" s="101" t="s">
        <v>9035</v>
      </c>
      <c r="D4977" s="101">
        <v>2.4</v>
      </c>
      <c r="E4977" s="101">
        <v>75</v>
      </c>
      <c r="F4977" s="101">
        <f t="shared" si="79"/>
        <v>180</v>
      </c>
      <c r="G4977" s="11" t="s">
        <v>8176</v>
      </c>
    </row>
    <row r="4978" spans="1:7">
      <c r="A4978" s="29">
        <v>4974</v>
      </c>
      <c r="B4978" s="100" t="s">
        <v>9036</v>
      </c>
      <c r="C4978" s="101" t="s">
        <v>9037</v>
      </c>
      <c r="D4978" s="101">
        <v>3.14</v>
      </c>
      <c r="E4978" s="101">
        <v>75</v>
      </c>
      <c r="F4978" s="101">
        <f t="shared" si="79"/>
        <v>235.5</v>
      </c>
      <c r="G4978" s="11" t="s">
        <v>8176</v>
      </c>
    </row>
    <row r="4979" spans="1:7">
      <c r="A4979" s="29">
        <v>4975</v>
      </c>
      <c r="B4979" s="100" t="s">
        <v>9038</v>
      </c>
      <c r="C4979" s="101" t="s">
        <v>493</v>
      </c>
      <c r="D4979" s="101">
        <v>1.87</v>
      </c>
      <c r="E4979" s="101">
        <v>75</v>
      </c>
      <c r="F4979" s="101">
        <f t="shared" si="79"/>
        <v>140.25</v>
      </c>
      <c r="G4979" s="11" t="s">
        <v>8176</v>
      </c>
    </row>
    <row r="4980" spans="1:7">
      <c r="A4980" s="29">
        <v>4976</v>
      </c>
      <c r="B4980" s="100" t="s">
        <v>8994</v>
      </c>
      <c r="C4980" s="101" t="s">
        <v>404</v>
      </c>
      <c r="D4980" s="101">
        <v>2.93</v>
      </c>
      <c r="E4980" s="101">
        <v>75</v>
      </c>
      <c r="F4980" s="101">
        <f t="shared" si="79"/>
        <v>219.75</v>
      </c>
      <c r="G4980" s="11" t="s">
        <v>8176</v>
      </c>
    </row>
    <row r="4981" spans="1:7">
      <c r="A4981" s="29">
        <v>4977</v>
      </c>
      <c r="B4981" s="100" t="s">
        <v>9039</v>
      </c>
      <c r="C4981" s="101" t="s">
        <v>914</v>
      </c>
      <c r="D4981" s="101">
        <v>2.33</v>
      </c>
      <c r="E4981" s="101">
        <v>75</v>
      </c>
      <c r="F4981" s="101">
        <f t="shared" si="79"/>
        <v>174.75</v>
      </c>
      <c r="G4981" s="11" t="s">
        <v>8176</v>
      </c>
    </row>
    <row r="4982" spans="1:7">
      <c r="A4982" s="29">
        <v>4978</v>
      </c>
      <c r="B4982" s="100" t="s">
        <v>9040</v>
      </c>
      <c r="C4982" s="101" t="s">
        <v>1058</v>
      </c>
      <c r="D4982" s="101">
        <v>6</v>
      </c>
      <c r="E4982" s="101">
        <v>75</v>
      </c>
      <c r="F4982" s="101">
        <f t="shared" si="79"/>
        <v>450</v>
      </c>
      <c r="G4982" s="11" t="s">
        <v>8176</v>
      </c>
    </row>
    <row r="4983" spans="1:7">
      <c r="A4983" s="29">
        <v>4979</v>
      </c>
      <c r="B4983" s="100" t="s">
        <v>9041</v>
      </c>
      <c r="C4983" s="101" t="s">
        <v>9042</v>
      </c>
      <c r="D4983" s="101">
        <v>3.59</v>
      </c>
      <c r="E4983" s="101">
        <v>75</v>
      </c>
      <c r="F4983" s="101">
        <f t="shared" si="79"/>
        <v>269.25</v>
      </c>
      <c r="G4983" s="11" t="s">
        <v>8176</v>
      </c>
    </row>
    <row r="4984" spans="1:7">
      <c r="A4984" s="29">
        <v>4980</v>
      </c>
      <c r="B4984" s="100" t="s">
        <v>9043</v>
      </c>
      <c r="C4984" s="101" t="s">
        <v>9044</v>
      </c>
      <c r="D4984" s="101">
        <v>3.31</v>
      </c>
      <c r="E4984" s="101">
        <v>75</v>
      </c>
      <c r="F4984" s="101">
        <f t="shared" si="79"/>
        <v>248.25</v>
      </c>
      <c r="G4984" s="11" t="s">
        <v>8176</v>
      </c>
    </row>
    <row r="4985" spans="1:7">
      <c r="A4985" s="29">
        <v>4981</v>
      </c>
      <c r="B4985" s="100" t="s">
        <v>9045</v>
      </c>
      <c r="C4985" s="101" t="s">
        <v>9046</v>
      </c>
      <c r="D4985" s="101">
        <v>0.94</v>
      </c>
      <c r="E4985" s="101">
        <v>75</v>
      </c>
      <c r="F4985" s="101">
        <f t="shared" si="79"/>
        <v>70.5</v>
      </c>
      <c r="G4985" s="11" t="s">
        <v>8176</v>
      </c>
    </row>
    <row r="4986" spans="1:7">
      <c r="A4986" s="29">
        <v>4982</v>
      </c>
      <c r="B4986" s="100" t="s">
        <v>9047</v>
      </c>
      <c r="C4986" s="101" t="s">
        <v>9048</v>
      </c>
      <c r="D4986" s="101">
        <v>0.92</v>
      </c>
      <c r="E4986" s="101">
        <v>75</v>
      </c>
      <c r="F4986" s="101">
        <f t="shared" si="79"/>
        <v>69</v>
      </c>
      <c r="G4986" s="11" t="s">
        <v>8176</v>
      </c>
    </row>
    <row r="4987" spans="1:7">
      <c r="A4987" s="29">
        <v>4983</v>
      </c>
      <c r="B4987" s="100" t="s">
        <v>9049</v>
      </c>
      <c r="C4987" s="101" t="s">
        <v>9050</v>
      </c>
      <c r="D4987" s="101">
        <v>1.48</v>
      </c>
      <c r="E4987" s="101">
        <v>75</v>
      </c>
      <c r="F4987" s="101">
        <f t="shared" si="79"/>
        <v>111</v>
      </c>
      <c r="G4987" s="11" t="s">
        <v>8176</v>
      </c>
    </row>
    <row r="4988" spans="1:7">
      <c r="A4988" s="29">
        <v>4984</v>
      </c>
      <c r="B4988" s="100" t="s">
        <v>9051</v>
      </c>
      <c r="C4988" s="101" t="s">
        <v>9052</v>
      </c>
      <c r="D4988" s="101">
        <v>1.02</v>
      </c>
      <c r="E4988" s="101">
        <v>75</v>
      </c>
      <c r="F4988" s="101">
        <f t="shared" si="79"/>
        <v>76.5</v>
      </c>
      <c r="G4988" s="11" t="s">
        <v>8176</v>
      </c>
    </row>
    <row r="4989" spans="1:7">
      <c r="A4989" s="29">
        <v>4985</v>
      </c>
      <c r="B4989" s="100" t="s">
        <v>8310</v>
      </c>
      <c r="C4989" s="101" t="s">
        <v>633</v>
      </c>
      <c r="D4989" s="101">
        <v>0.93</v>
      </c>
      <c r="E4989" s="101">
        <v>75</v>
      </c>
      <c r="F4989" s="101">
        <f t="shared" si="79"/>
        <v>69.75</v>
      </c>
      <c r="G4989" s="11" t="s">
        <v>8176</v>
      </c>
    </row>
    <row r="4990" spans="1:7">
      <c r="A4990" s="29">
        <v>4986</v>
      </c>
      <c r="B4990" s="100" t="s">
        <v>9053</v>
      </c>
      <c r="C4990" s="101" t="s">
        <v>9054</v>
      </c>
      <c r="D4990" s="101">
        <v>1.16</v>
      </c>
      <c r="E4990" s="101">
        <v>75</v>
      </c>
      <c r="F4990" s="101">
        <f t="shared" si="79"/>
        <v>87</v>
      </c>
      <c r="G4990" s="11" t="s">
        <v>8176</v>
      </c>
    </row>
    <row r="4991" spans="1:7">
      <c r="A4991" s="29">
        <v>4987</v>
      </c>
      <c r="B4991" s="100" t="s">
        <v>9055</v>
      </c>
      <c r="C4991" s="101" t="s">
        <v>9056</v>
      </c>
      <c r="D4991" s="101">
        <v>0.46</v>
      </c>
      <c r="E4991" s="101">
        <v>75</v>
      </c>
      <c r="F4991" s="101">
        <f t="shared" si="79"/>
        <v>34.5</v>
      </c>
      <c r="G4991" s="11" t="s">
        <v>8176</v>
      </c>
    </row>
    <row r="4992" spans="1:7">
      <c r="A4992" s="29">
        <v>4988</v>
      </c>
      <c r="B4992" s="100" t="s">
        <v>9057</v>
      </c>
      <c r="C4992" s="101" t="s">
        <v>9058</v>
      </c>
      <c r="D4992" s="101">
        <v>1.05</v>
      </c>
      <c r="E4992" s="101">
        <v>75</v>
      </c>
      <c r="F4992" s="101">
        <f t="shared" si="79"/>
        <v>78.75</v>
      </c>
      <c r="G4992" s="11" t="s">
        <v>8176</v>
      </c>
    </row>
    <row r="4993" spans="1:7">
      <c r="A4993" s="29">
        <v>4989</v>
      </c>
      <c r="B4993" s="100" t="s">
        <v>9059</v>
      </c>
      <c r="C4993" s="101" t="s">
        <v>9060</v>
      </c>
      <c r="D4993" s="101">
        <v>5.57</v>
      </c>
      <c r="E4993" s="101">
        <v>75</v>
      </c>
      <c r="F4993" s="101">
        <f t="shared" si="79"/>
        <v>417.75</v>
      </c>
      <c r="G4993" s="11" t="s">
        <v>8176</v>
      </c>
    </row>
    <row r="4994" spans="1:7">
      <c r="A4994" s="29">
        <v>4990</v>
      </c>
      <c r="B4994" s="100" t="s">
        <v>9061</v>
      </c>
      <c r="C4994" s="101" t="s">
        <v>9062</v>
      </c>
      <c r="D4994" s="101">
        <v>3.97</v>
      </c>
      <c r="E4994" s="101">
        <v>75</v>
      </c>
      <c r="F4994" s="101">
        <f t="shared" si="79"/>
        <v>297.75</v>
      </c>
      <c r="G4994" s="11" t="s">
        <v>8176</v>
      </c>
    </row>
    <row r="4995" spans="1:7">
      <c r="A4995" s="29">
        <v>4991</v>
      </c>
      <c r="B4995" s="100" t="s">
        <v>9063</v>
      </c>
      <c r="C4995" s="101" t="s">
        <v>9064</v>
      </c>
      <c r="D4995" s="101">
        <v>1.8</v>
      </c>
      <c r="E4995" s="101">
        <v>75</v>
      </c>
      <c r="F4995" s="101">
        <f t="shared" si="79"/>
        <v>135</v>
      </c>
      <c r="G4995" s="11" t="s">
        <v>8176</v>
      </c>
    </row>
    <row r="4996" spans="1:7">
      <c r="A4996" s="29">
        <v>4992</v>
      </c>
      <c r="B4996" s="100" t="s">
        <v>9065</v>
      </c>
      <c r="C4996" s="101" t="s">
        <v>9066</v>
      </c>
      <c r="D4996" s="101">
        <v>4.43</v>
      </c>
      <c r="E4996" s="101">
        <v>75</v>
      </c>
      <c r="F4996" s="101">
        <f t="shared" si="79"/>
        <v>332.25</v>
      </c>
      <c r="G4996" s="11" t="s">
        <v>8176</v>
      </c>
    </row>
    <row r="4997" spans="1:7">
      <c r="A4997" s="29">
        <v>4993</v>
      </c>
      <c r="B4997" s="100" t="s">
        <v>8194</v>
      </c>
      <c r="C4997" s="101" t="s">
        <v>8195</v>
      </c>
      <c r="D4997" s="101">
        <v>0.76</v>
      </c>
      <c r="E4997" s="101">
        <v>75</v>
      </c>
      <c r="F4997" s="101">
        <f t="shared" si="79"/>
        <v>57</v>
      </c>
      <c r="G4997" s="11" t="s">
        <v>8176</v>
      </c>
    </row>
    <row r="4998" spans="1:7">
      <c r="A4998" s="29">
        <v>4994</v>
      </c>
      <c r="B4998" s="100" t="s">
        <v>9067</v>
      </c>
      <c r="C4998" s="101" t="s">
        <v>853</v>
      </c>
      <c r="D4998" s="101">
        <v>3.55</v>
      </c>
      <c r="E4998" s="101">
        <v>75</v>
      </c>
      <c r="F4998" s="101">
        <f t="shared" si="79"/>
        <v>266.25</v>
      </c>
      <c r="G4998" s="11" t="s">
        <v>8176</v>
      </c>
    </row>
    <row r="4999" spans="1:7">
      <c r="A4999" s="29">
        <v>4995</v>
      </c>
      <c r="B4999" s="100" t="s">
        <v>9068</v>
      </c>
      <c r="C4999" s="101" t="s">
        <v>250</v>
      </c>
      <c r="D4999" s="101">
        <v>0.98</v>
      </c>
      <c r="E4999" s="101">
        <v>75</v>
      </c>
      <c r="F4999" s="101">
        <f t="shared" si="79"/>
        <v>73.5</v>
      </c>
      <c r="G4999" s="11" t="s">
        <v>8176</v>
      </c>
    </row>
    <row r="5000" spans="1:7">
      <c r="A5000" s="29">
        <v>4996</v>
      </c>
      <c r="B5000" s="100" t="s">
        <v>9069</v>
      </c>
      <c r="C5000" s="101" t="s">
        <v>9070</v>
      </c>
      <c r="D5000" s="101">
        <v>1.02</v>
      </c>
      <c r="E5000" s="101">
        <v>75</v>
      </c>
      <c r="F5000" s="101">
        <f t="shared" si="79"/>
        <v>76.5</v>
      </c>
      <c r="G5000" s="11" t="s">
        <v>8176</v>
      </c>
    </row>
    <row r="5001" spans="1:7">
      <c r="A5001" s="29">
        <v>4997</v>
      </c>
      <c r="B5001" s="100" t="s">
        <v>9071</v>
      </c>
      <c r="C5001" s="101" t="s">
        <v>9072</v>
      </c>
      <c r="D5001" s="101">
        <v>1.14</v>
      </c>
      <c r="E5001" s="101">
        <v>75</v>
      </c>
      <c r="F5001" s="101">
        <f t="shared" si="79"/>
        <v>85.5</v>
      </c>
      <c r="G5001" s="11" t="s">
        <v>8176</v>
      </c>
    </row>
    <row r="5002" spans="1:7">
      <c r="A5002" s="29">
        <v>4998</v>
      </c>
      <c r="B5002" s="100" t="s">
        <v>9073</v>
      </c>
      <c r="C5002" s="101" t="s">
        <v>9074</v>
      </c>
      <c r="D5002" s="101">
        <v>1.99</v>
      </c>
      <c r="E5002" s="101">
        <v>75</v>
      </c>
      <c r="F5002" s="101">
        <f t="shared" si="79"/>
        <v>149.25</v>
      </c>
      <c r="G5002" s="11" t="s">
        <v>8176</v>
      </c>
    </row>
    <row r="5003" spans="1:7">
      <c r="A5003" s="29">
        <v>4999</v>
      </c>
      <c r="B5003" s="100" t="s">
        <v>9075</v>
      </c>
      <c r="C5003" s="101" t="s">
        <v>9076</v>
      </c>
      <c r="D5003" s="101">
        <v>3.23</v>
      </c>
      <c r="E5003" s="101">
        <v>75</v>
      </c>
      <c r="F5003" s="101">
        <f t="shared" si="79"/>
        <v>242.25</v>
      </c>
      <c r="G5003" s="11" t="s">
        <v>8176</v>
      </c>
    </row>
    <row r="5004" spans="1:7">
      <c r="A5004" s="29">
        <v>5000</v>
      </c>
      <c r="B5004" s="100" t="s">
        <v>9077</v>
      </c>
      <c r="C5004" s="101" t="s">
        <v>9078</v>
      </c>
      <c r="D5004" s="101">
        <v>4.13</v>
      </c>
      <c r="E5004" s="101">
        <v>75</v>
      </c>
      <c r="F5004" s="101">
        <f t="shared" si="79"/>
        <v>309.75</v>
      </c>
      <c r="G5004" s="11" t="s">
        <v>8176</v>
      </c>
    </row>
    <row r="5005" spans="1:7">
      <c r="A5005" s="29">
        <v>5001</v>
      </c>
      <c r="B5005" s="100" t="s">
        <v>9079</v>
      </c>
      <c r="C5005" s="101" t="s">
        <v>9080</v>
      </c>
      <c r="D5005" s="101">
        <v>1.42</v>
      </c>
      <c r="E5005" s="101">
        <v>75</v>
      </c>
      <c r="F5005" s="101">
        <f t="shared" si="79"/>
        <v>106.5</v>
      </c>
      <c r="G5005" s="11" t="s">
        <v>8176</v>
      </c>
    </row>
    <row r="5006" spans="1:7">
      <c r="A5006" s="29">
        <v>5002</v>
      </c>
      <c r="B5006" s="100" t="s">
        <v>9081</v>
      </c>
      <c r="C5006" s="101" t="s">
        <v>9082</v>
      </c>
      <c r="D5006" s="101">
        <v>0.4</v>
      </c>
      <c r="E5006" s="101">
        <v>75</v>
      </c>
      <c r="F5006" s="101">
        <f t="shared" si="79"/>
        <v>30</v>
      </c>
      <c r="G5006" s="11" t="s">
        <v>8176</v>
      </c>
    </row>
    <row r="5007" spans="1:7">
      <c r="A5007" s="29">
        <v>5003</v>
      </c>
      <c r="B5007" s="100" t="s">
        <v>9083</v>
      </c>
      <c r="C5007" s="101" t="s">
        <v>9084</v>
      </c>
      <c r="D5007" s="101">
        <v>1.68</v>
      </c>
      <c r="E5007" s="101">
        <v>75</v>
      </c>
      <c r="F5007" s="101">
        <f t="shared" si="79"/>
        <v>126</v>
      </c>
      <c r="G5007" s="11" t="s">
        <v>8176</v>
      </c>
    </row>
    <row r="5008" spans="1:7">
      <c r="A5008" s="29">
        <v>5004</v>
      </c>
      <c r="B5008" s="100" t="s">
        <v>9085</v>
      </c>
      <c r="C5008" s="101" t="s">
        <v>9086</v>
      </c>
      <c r="D5008" s="101">
        <v>0.74</v>
      </c>
      <c r="E5008" s="101">
        <v>75</v>
      </c>
      <c r="F5008" s="101">
        <f t="shared" si="79"/>
        <v>55.5</v>
      </c>
      <c r="G5008" s="11" t="s">
        <v>8176</v>
      </c>
    </row>
    <row r="5009" spans="1:7">
      <c r="A5009" s="29">
        <v>5005</v>
      </c>
      <c r="B5009" s="100" t="s">
        <v>9087</v>
      </c>
      <c r="C5009" s="101" t="s">
        <v>9088</v>
      </c>
      <c r="D5009" s="101">
        <v>0.77</v>
      </c>
      <c r="E5009" s="101">
        <v>75</v>
      </c>
      <c r="F5009" s="101">
        <f t="shared" si="79"/>
        <v>57.75</v>
      </c>
      <c r="G5009" s="11" t="s">
        <v>8176</v>
      </c>
    </row>
    <row r="5010" spans="1:7">
      <c r="A5010" s="29">
        <v>5006</v>
      </c>
      <c r="B5010" s="100" t="s">
        <v>9089</v>
      </c>
      <c r="C5010" s="101" t="s">
        <v>9090</v>
      </c>
      <c r="D5010" s="101">
        <v>1.26</v>
      </c>
      <c r="E5010" s="101">
        <v>75</v>
      </c>
      <c r="F5010" s="101">
        <f t="shared" si="79"/>
        <v>94.5</v>
      </c>
      <c r="G5010" s="11" t="s">
        <v>8176</v>
      </c>
    </row>
    <row r="5011" spans="1:7">
      <c r="A5011" s="29">
        <v>5007</v>
      </c>
      <c r="B5011" s="100" t="s">
        <v>9091</v>
      </c>
      <c r="C5011" s="101" t="s">
        <v>9092</v>
      </c>
      <c r="D5011" s="101">
        <v>0.8</v>
      </c>
      <c r="E5011" s="101">
        <v>75</v>
      </c>
      <c r="F5011" s="101">
        <f t="shared" si="79"/>
        <v>60</v>
      </c>
      <c r="G5011" s="11" t="s">
        <v>8176</v>
      </c>
    </row>
    <row r="5012" spans="1:7">
      <c r="A5012" s="29">
        <v>5008</v>
      </c>
      <c r="B5012" s="100" t="s">
        <v>9093</v>
      </c>
      <c r="C5012" s="101" t="s">
        <v>9094</v>
      </c>
      <c r="D5012" s="101">
        <v>5.36</v>
      </c>
      <c r="E5012" s="101">
        <v>75</v>
      </c>
      <c r="F5012" s="101">
        <f t="shared" si="79"/>
        <v>402</v>
      </c>
      <c r="G5012" s="11" t="s">
        <v>8176</v>
      </c>
    </row>
    <row r="5013" spans="1:7">
      <c r="A5013" s="29">
        <v>5009</v>
      </c>
      <c r="B5013" s="100" t="s">
        <v>9095</v>
      </c>
      <c r="C5013" s="101" t="s">
        <v>9096</v>
      </c>
      <c r="D5013" s="101">
        <v>3.47</v>
      </c>
      <c r="E5013" s="101">
        <v>75</v>
      </c>
      <c r="F5013" s="101">
        <f t="shared" si="79"/>
        <v>260.25</v>
      </c>
      <c r="G5013" s="11" t="s">
        <v>8176</v>
      </c>
    </row>
    <row r="5014" spans="1:7">
      <c r="A5014" s="29">
        <v>5010</v>
      </c>
      <c r="B5014" s="100" t="s">
        <v>9097</v>
      </c>
      <c r="C5014" s="101" t="s">
        <v>9098</v>
      </c>
      <c r="D5014" s="101">
        <v>0.69</v>
      </c>
      <c r="E5014" s="101">
        <v>75</v>
      </c>
      <c r="F5014" s="101">
        <f t="shared" si="79"/>
        <v>51.75</v>
      </c>
      <c r="G5014" s="11" t="s">
        <v>8176</v>
      </c>
    </row>
    <row r="5015" spans="1:7">
      <c r="A5015" s="29">
        <v>5011</v>
      </c>
      <c r="B5015" s="100" t="s">
        <v>9099</v>
      </c>
      <c r="C5015" s="101" t="s">
        <v>9100</v>
      </c>
      <c r="D5015" s="101">
        <v>2.15</v>
      </c>
      <c r="E5015" s="101">
        <v>75</v>
      </c>
      <c r="F5015" s="101">
        <f t="shared" si="79"/>
        <v>161.25</v>
      </c>
      <c r="G5015" s="11" t="s">
        <v>8176</v>
      </c>
    </row>
    <row r="5016" spans="1:7">
      <c r="A5016" s="29">
        <v>5012</v>
      </c>
      <c r="B5016" s="100" t="s">
        <v>9101</v>
      </c>
      <c r="C5016" s="101" t="s">
        <v>9102</v>
      </c>
      <c r="D5016" s="101">
        <v>2.41</v>
      </c>
      <c r="E5016" s="101">
        <v>75</v>
      </c>
      <c r="F5016" s="101">
        <f t="shared" si="79"/>
        <v>180.75</v>
      </c>
      <c r="G5016" s="11" t="s">
        <v>8176</v>
      </c>
    </row>
    <row r="5017" spans="1:7">
      <c r="A5017" s="29">
        <v>5013</v>
      </c>
      <c r="B5017" s="100" t="s">
        <v>9103</v>
      </c>
      <c r="C5017" s="101" t="s">
        <v>9104</v>
      </c>
      <c r="D5017" s="101">
        <v>3.22</v>
      </c>
      <c r="E5017" s="101">
        <v>75</v>
      </c>
      <c r="F5017" s="101">
        <f t="shared" ref="F5017:F5080" si="80">D5017*E5017</f>
        <v>241.5</v>
      </c>
      <c r="G5017" s="11" t="s">
        <v>8176</v>
      </c>
    </row>
    <row r="5018" spans="1:7">
      <c r="A5018" s="29">
        <v>5014</v>
      </c>
      <c r="B5018" s="100" t="s">
        <v>8804</v>
      </c>
      <c r="C5018" s="101" t="s">
        <v>1491</v>
      </c>
      <c r="D5018" s="101">
        <v>1.02</v>
      </c>
      <c r="E5018" s="101">
        <v>75</v>
      </c>
      <c r="F5018" s="101">
        <f t="shared" si="80"/>
        <v>76.5</v>
      </c>
      <c r="G5018" s="11" t="s">
        <v>8176</v>
      </c>
    </row>
    <row r="5019" spans="1:7">
      <c r="A5019" s="29">
        <v>5015</v>
      </c>
      <c r="B5019" s="100" t="s">
        <v>9105</v>
      </c>
      <c r="C5019" s="101" t="s">
        <v>9106</v>
      </c>
      <c r="D5019" s="101">
        <v>3.89</v>
      </c>
      <c r="E5019" s="101">
        <v>75</v>
      </c>
      <c r="F5019" s="101">
        <f t="shared" si="80"/>
        <v>291.75</v>
      </c>
      <c r="G5019" s="11" t="s">
        <v>8176</v>
      </c>
    </row>
    <row r="5020" spans="1:7">
      <c r="A5020" s="29">
        <v>5016</v>
      </c>
      <c r="B5020" s="100" t="s">
        <v>9107</v>
      </c>
      <c r="C5020" s="101" t="s">
        <v>9108</v>
      </c>
      <c r="D5020" s="101">
        <v>4.19</v>
      </c>
      <c r="E5020" s="101">
        <v>75</v>
      </c>
      <c r="F5020" s="101">
        <f t="shared" si="80"/>
        <v>314.25</v>
      </c>
      <c r="G5020" s="11" t="s">
        <v>8176</v>
      </c>
    </row>
    <row r="5021" spans="1:7">
      <c r="A5021" s="29">
        <v>5017</v>
      </c>
      <c r="B5021" s="100" t="s">
        <v>9109</v>
      </c>
      <c r="C5021" s="101" t="s">
        <v>9110</v>
      </c>
      <c r="D5021" s="101">
        <v>2.69</v>
      </c>
      <c r="E5021" s="101">
        <v>75</v>
      </c>
      <c r="F5021" s="101">
        <f t="shared" si="80"/>
        <v>201.75</v>
      </c>
      <c r="G5021" s="11" t="s">
        <v>8176</v>
      </c>
    </row>
    <row r="5022" spans="1:7">
      <c r="A5022" s="29">
        <v>5018</v>
      </c>
      <c r="B5022" s="100" t="s">
        <v>9111</v>
      </c>
      <c r="C5022" s="101" t="s">
        <v>9112</v>
      </c>
      <c r="D5022" s="101">
        <v>4.92</v>
      </c>
      <c r="E5022" s="101">
        <v>75</v>
      </c>
      <c r="F5022" s="101">
        <f t="shared" si="80"/>
        <v>369</v>
      </c>
      <c r="G5022" s="11" t="s">
        <v>8176</v>
      </c>
    </row>
    <row r="5023" spans="1:7">
      <c r="A5023" s="29">
        <v>5019</v>
      </c>
      <c r="B5023" s="100" t="s">
        <v>9113</v>
      </c>
      <c r="C5023" s="101" t="s">
        <v>9114</v>
      </c>
      <c r="D5023" s="101">
        <v>1.44</v>
      </c>
      <c r="E5023" s="101">
        <v>75</v>
      </c>
      <c r="F5023" s="101">
        <f t="shared" si="80"/>
        <v>108</v>
      </c>
      <c r="G5023" s="11" t="s">
        <v>8176</v>
      </c>
    </row>
    <row r="5024" spans="1:7">
      <c r="A5024" s="29">
        <v>5020</v>
      </c>
      <c r="B5024" s="100" t="s">
        <v>9115</v>
      </c>
      <c r="C5024" s="101" t="s">
        <v>293</v>
      </c>
      <c r="D5024" s="101">
        <v>5.25</v>
      </c>
      <c r="E5024" s="101">
        <v>75</v>
      </c>
      <c r="F5024" s="101">
        <f t="shared" si="80"/>
        <v>393.75</v>
      </c>
      <c r="G5024" s="11" t="s">
        <v>8176</v>
      </c>
    </row>
    <row r="5025" spans="1:7">
      <c r="A5025" s="29">
        <v>5021</v>
      </c>
      <c r="B5025" s="100" t="s">
        <v>9116</v>
      </c>
      <c r="C5025" s="101" t="s">
        <v>9117</v>
      </c>
      <c r="D5025" s="101">
        <v>3.08</v>
      </c>
      <c r="E5025" s="101">
        <v>75</v>
      </c>
      <c r="F5025" s="101">
        <f t="shared" si="80"/>
        <v>231</v>
      </c>
      <c r="G5025" s="11" t="s">
        <v>8176</v>
      </c>
    </row>
    <row r="5026" spans="1:7">
      <c r="A5026" s="29">
        <v>5022</v>
      </c>
      <c r="B5026" s="100" t="s">
        <v>9118</v>
      </c>
      <c r="C5026" s="101" t="s">
        <v>9119</v>
      </c>
      <c r="D5026" s="101">
        <v>8.49</v>
      </c>
      <c r="E5026" s="101">
        <v>75</v>
      </c>
      <c r="F5026" s="101">
        <f t="shared" si="80"/>
        <v>636.75</v>
      </c>
      <c r="G5026" s="11" t="s">
        <v>8176</v>
      </c>
    </row>
    <row r="5027" spans="1:7">
      <c r="A5027" s="29">
        <v>5023</v>
      </c>
      <c r="B5027" s="100" t="s">
        <v>9120</v>
      </c>
      <c r="C5027" s="101" t="s">
        <v>9121</v>
      </c>
      <c r="D5027" s="101">
        <v>2.6</v>
      </c>
      <c r="E5027" s="101">
        <v>75</v>
      </c>
      <c r="F5027" s="101">
        <f t="shared" si="80"/>
        <v>195</v>
      </c>
      <c r="G5027" s="11" t="s">
        <v>8176</v>
      </c>
    </row>
    <row r="5028" spans="1:7">
      <c r="A5028" s="29">
        <v>5024</v>
      </c>
      <c r="B5028" s="100" t="s">
        <v>9122</v>
      </c>
      <c r="C5028" s="101" t="s">
        <v>9123</v>
      </c>
      <c r="D5028" s="101">
        <v>2.73</v>
      </c>
      <c r="E5028" s="101">
        <v>75</v>
      </c>
      <c r="F5028" s="101">
        <f t="shared" si="80"/>
        <v>204.75</v>
      </c>
      <c r="G5028" s="11" t="s">
        <v>8176</v>
      </c>
    </row>
    <row r="5029" spans="1:7">
      <c r="A5029" s="29">
        <v>5025</v>
      </c>
      <c r="B5029" s="100" t="s">
        <v>9124</v>
      </c>
      <c r="C5029" s="101" t="s">
        <v>9125</v>
      </c>
      <c r="D5029" s="101">
        <v>1.98</v>
      </c>
      <c r="E5029" s="101">
        <v>75</v>
      </c>
      <c r="F5029" s="101">
        <f t="shared" si="80"/>
        <v>148.5</v>
      </c>
      <c r="G5029" s="11" t="s">
        <v>8176</v>
      </c>
    </row>
    <row r="5030" spans="1:7">
      <c r="A5030" s="29">
        <v>5026</v>
      </c>
      <c r="B5030" s="100" t="s">
        <v>9126</v>
      </c>
      <c r="C5030" s="101" t="s">
        <v>9127</v>
      </c>
      <c r="D5030" s="101">
        <v>4.59</v>
      </c>
      <c r="E5030" s="101">
        <v>75</v>
      </c>
      <c r="F5030" s="101">
        <f t="shared" si="80"/>
        <v>344.25</v>
      </c>
      <c r="G5030" s="11" t="s">
        <v>8176</v>
      </c>
    </row>
    <row r="5031" spans="1:7">
      <c r="A5031" s="29">
        <v>5027</v>
      </c>
      <c r="B5031" s="100" t="s">
        <v>9128</v>
      </c>
      <c r="C5031" s="101" t="s">
        <v>9129</v>
      </c>
      <c r="D5031" s="101">
        <v>3.72</v>
      </c>
      <c r="E5031" s="101">
        <v>75</v>
      </c>
      <c r="F5031" s="101">
        <f t="shared" si="80"/>
        <v>279</v>
      </c>
      <c r="G5031" s="11" t="s">
        <v>8176</v>
      </c>
    </row>
    <row r="5032" spans="1:7">
      <c r="A5032" s="29">
        <v>5028</v>
      </c>
      <c r="B5032" s="100" t="s">
        <v>9130</v>
      </c>
      <c r="C5032" s="101" t="s">
        <v>9131</v>
      </c>
      <c r="D5032" s="101">
        <v>2.47</v>
      </c>
      <c r="E5032" s="101">
        <v>75</v>
      </c>
      <c r="F5032" s="101">
        <f t="shared" si="80"/>
        <v>185.25</v>
      </c>
      <c r="G5032" s="11" t="s">
        <v>8176</v>
      </c>
    </row>
    <row r="5033" spans="1:7">
      <c r="A5033" s="29">
        <v>5029</v>
      </c>
      <c r="B5033" s="100" t="s">
        <v>9132</v>
      </c>
      <c r="C5033" s="101" t="s">
        <v>9133</v>
      </c>
      <c r="D5033" s="101">
        <v>4.81</v>
      </c>
      <c r="E5033" s="101">
        <v>75</v>
      </c>
      <c r="F5033" s="101">
        <f t="shared" si="80"/>
        <v>360.75</v>
      </c>
      <c r="G5033" s="11" t="s">
        <v>8176</v>
      </c>
    </row>
    <row r="5034" spans="1:7">
      <c r="A5034" s="29">
        <v>5030</v>
      </c>
      <c r="B5034" s="100" t="s">
        <v>9134</v>
      </c>
      <c r="C5034" s="101" t="s">
        <v>9135</v>
      </c>
      <c r="D5034" s="101">
        <v>2.19</v>
      </c>
      <c r="E5034" s="101">
        <v>75</v>
      </c>
      <c r="F5034" s="101">
        <f t="shared" si="80"/>
        <v>164.25</v>
      </c>
      <c r="G5034" s="11" t="s">
        <v>8176</v>
      </c>
    </row>
    <row r="5035" spans="1:7">
      <c r="A5035" s="29">
        <v>5031</v>
      </c>
      <c r="B5035" s="100" t="s">
        <v>9136</v>
      </c>
      <c r="C5035" s="101" t="s">
        <v>9137</v>
      </c>
      <c r="D5035" s="101">
        <v>6.26</v>
      </c>
      <c r="E5035" s="101">
        <v>75</v>
      </c>
      <c r="F5035" s="101">
        <f t="shared" si="80"/>
        <v>469.5</v>
      </c>
      <c r="G5035" s="11" t="s">
        <v>8176</v>
      </c>
    </row>
    <row r="5036" spans="1:7">
      <c r="A5036" s="29">
        <v>5032</v>
      </c>
      <c r="B5036" s="100" t="s">
        <v>9138</v>
      </c>
      <c r="C5036" s="101" t="s">
        <v>9139</v>
      </c>
      <c r="D5036" s="101">
        <v>7.31</v>
      </c>
      <c r="E5036" s="101">
        <v>75</v>
      </c>
      <c r="F5036" s="101">
        <f t="shared" si="80"/>
        <v>548.25</v>
      </c>
      <c r="G5036" s="11" t="s">
        <v>8176</v>
      </c>
    </row>
    <row r="5037" spans="1:7">
      <c r="A5037" s="29">
        <v>5033</v>
      </c>
      <c r="B5037" s="100" t="s">
        <v>9140</v>
      </c>
      <c r="C5037" s="101" t="s">
        <v>9141</v>
      </c>
      <c r="D5037" s="101">
        <v>4.94</v>
      </c>
      <c r="E5037" s="101">
        <v>75</v>
      </c>
      <c r="F5037" s="101">
        <f t="shared" si="80"/>
        <v>370.5</v>
      </c>
      <c r="G5037" s="11" t="s">
        <v>8176</v>
      </c>
    </row>
    <row r="5038" spans="1:7">
      <c r="A5038" s="29">
        <v>5034</v>
      </c>
      <c r="B5038" s="100" t="s">
        <v>9142</v>
      </c>
      <c r="C5038" s="101" t="s">
        <v>9143</v>
      </c>
      <c r="D5038" s="101">
        <v>2.11</v>
      </c>
      <c r="E5038" s="101">
        <v>75</v>
      </c>
      <c r="F5038" s="101">
        <f t="shared" si="80"/>
        <v>158.25</v>
      </c>
      <c r="G5038" s="11" t="s">
        <v>8176</v>
      </c>
    </row>
    <row r="5039" spans="1:7">
      <c r="A5039" s="29">
        <v>5035</v>
      </c>
      <c r="B5039" s="100" t="s">
        <v>9144</v>
      </c>
      <c r="C5039" s="101" t="s">
        <v>9145</v>
      </c>
      <c r="D5039" s="101">
        <v>1.72</v>
      </c>
      <c r="E5039" s="101">
        <v>75</v>
      </c>
      <c r="F5039" s="101">
        <f t="shared" si="80"/>
        <v>129</v>
      </c>
      <c r="G5039" s="11" t="s">
        <v>8176</v>
      </c>
    </row>
    <row r="5040" spans="1:7">
      <c r="A5040" s="29">
        <v>5036</v>
      </c>
      <c r="B5040" s="100" t="s">
        <v>9146</v>
      </c>
      <c r="C5040" s="101" t="s">
        <v>9147</v>
      </c>
      <c r="D5040" s="101">
        <v>1.33</v>
      </c>
      <c r="E5040" s="101">
        <v>75</v>
      </c>
      <c r="F5040" s="101">
        <f t="shared" si="80"/>
        <v>99.75</v>
      </c>
      <c r="G5040" s="11" t="s">
        <v>8176</v>
      </c>
    </row>
    <row r="5041" spans="1:7">
      <c r="A5041" s="29">
        <v>5037</v>
      </c>
      <c r="B5041" s="100" t="s">
        <v>9148</v>
      </c>
      <c r="C5041" s="101" t="s">
        <v>9149</v>
      </c>
      <c r="D5041" s="101">
        <v>7.74</v>
      </c>
      <c r="E5041" s="101">
        <v>75</v>
      </c>
      <c r="F5041" s="101">
        <f t="shared" si="80"/>
        <v>580.5</v>
      </c>
      <c r="G5041" s="11" t="s">
        <v>8176</v>
      </c>
    </row>
    <row r="5042" spans="1:7">
      <c r="A5042" s="29">
        <v>5038</v>
      </c>
      <c r="B5042" s="100" t="s">
        <v>9150</v>
      </c>
      <c r="C5042" s="101" t="s">
        <v>9151</v>
      </c>
      <c r="D5042" s="101">
        <v>3.36</v>
      </c>
      <c r="E5042" s="101">
        <v>75</v>
      </c>
      <c r="F5042" s="101">
        <f t="shared" si="80"/>
        <v>252</v>
      </c>
      <c r="G5042" s="11" t="s">
        <v>8176</v>
      </c>
    </row>
    <row r="5043" spans="1:7">
      <c r="A5043" s="29">
        <v>5039</v>
      </c>
      <c r="B5043" s="100" t="s">
        <v>9152</v>
      </c>
      <c r="C5043" s="101" t="s">
        <v>9153</v>
      </c>
      <c r="D5043" s="101">
        <v>4.01</v>
      </c>
      <c r="E5043" s="101">
        <v>75</v>
      </c>
      <c r="F5043" s="101">
        <f t="shared" si="80"/>
        <v>300.75</v>
      </c>
      <c r="G5043" s="11" t="s">
        <v>8176</v>
      </c>
    </row>
    <row r="5044" spans="1:7">
      <c r="A5044" s="29">
        <v>5040</v>
      </c>
      <c r="B5044" s="100" t="s">
        <v>9154</v>
      </c>
      <c r="C5044" s="101" t="s">
        <v>9155</v>
      </c>
      <c r="D5044" s="101">
        <v>1.19</v>
      </c>
      <c r="E5044" s="101">
        <v>75</v>
      </c>
      <c r="F5044" s="101">
        <f t="shared" si="80"/>
        <v>89.25</v>
      </c>
      <c r="G5044" s="11" t="s">
        <v>8176</v>
      </c>
    </row>
    <row r="5045" spans="1:7">
      <c r="A5045" s="29">
        <v>5041</v>
      </c>
      <c r="B5045" s="100" t="s">
        <v>9156</v>
      </c>
      <c r="C5045" s="101" t="s">
        <v>9157</v>
      </c>
      <c r="D5045" s="101">
        <v>2.89</v>
      </c>
      <c r="E5045" s="101">
        <v>75</v>
      </c>
      <c r="F5045" s="101">
        <f t="shared" si="80"/>
        <v>216.75</v>
      </c>
      <c r="G5045" s="11" t="s">
        <v>8176</v>
      </c>
    </row>
    <row r="5046" spans="1:7">
      <c r="A5046" s="29">
        <v>5042</v>
      </c>
      <c r="B5046" s="100" t="s">
        <v>8957</v>
      </c>
      <c r="C5046" s="101" t="s">
        <v>8958</v>
      </c>
      <c r="D5046" s="101">
        <v>0.76</v>
      </c>
      <c r="E5046" s="101">
        <v>75</v>
      </c>
      <c r="F5046" s="101">
        <f t="shared" si="80"/>
        <v>57</v>
      </c>
      <c r="G5046" s="11" t="s">
        <v>8176</v>
      </c>
    </row>
    <row r="5047" spans="1:7">
      <c r="A5047" s="29">
        <v>5043</v>
      </c>
      <c r="B5047" s="100" t="s">
        <v>9158</v>
      </c>
      <c r="C5047" s="101" t="s">
        <v>9159</v>
      </c>
      <c r="D5047" s="101">
        <v>0.25</v>
      </c>
      <c r="E5047" s="101">
        <v>75</v>
      </c>
      <c r="F5047" s="101">
        <f t="shared" si="80"/>
        <v>18.75</v>
      </c>
      <c r="G5047" s="11" t="s">
        <v>8176</v>
      </c>
    </row>
    <row r="5048" spans="1:7">
      <c r="A5048" s="29">
        <v>5044</v>
      </c>
      <c r="B5048" s="100" t="s">
        <v>9160</v>
      </c>
      <c r="C5048" s="101" t="s">
        <v>9161</v>
      </c>
      <c r="D5048" s="101">
        <v>3.45</v>
      </c>
      <c r="E5048" s="101">
        <v>75</v>
      </c>
      <c r="F5048" s="101">
        <f t="shared" si="80"/>
        <v>258.75</v>
      </c>
      <c r="G5048" s="11" t="s">
        <v>8176</v>
      </c>
    </row>
    <row r="5049" spans="1:7">
      <c r="A5049" s="29">
        <v>5045</v>
      </c>
      <c r="B5049" s="100" t="s">
        <v>9162</v>
      </c>
      <c r="C5049" s="101" t="s">
        <v>9163</v>
      </c>
      <c r="D5049" s="101">
        <v>1.92</v>
      </c>
      <c r="E5049" s="101">
        <v>75</v>
      </c>
      <c r="F5049" s="101">
        <f t="shared" si="80"/>
        <v>144</v>
      </c>
      <c r="G5049" s="11" t="s">
        <v>8176</v>
      </c>
    </row>
    <row r="5050" spans="1:7">
      <c r="A5050" s="29">
        <v>5046</v>
      </c>
      <c r="B5050" s="100" t="s">
        <v>9164</v>
      </c>
      <c r="C5050" s="101" t="s">
        <v>9165</v>
      </c>
      <c r="D5050" s="101">
        <v>1.48</v>
      </c>
      <c r="E5050" s="101">
        <v>75</v>
      </c>
      <c r="F5050" s="101">
        <f t="shared" si="80"/>
        <v>111</v>
      </c>
      <c r="G5050" s="11" t="s">
        <v>8176</v>
      </c>
    </row>
    <row r="5051" spans="1:7">
      <c r="A5051" s="29">
        <v>5047</v>
      </c>
      <c r="B5051" s="100" t="s">
        <v>9166</v>
      </c>
      <c r="C5051" s="101" t="s">
        <v>9167</v>
      </c>
      <c r="D5051" s="101">
        <v>0.7</v>
      </c>
      <c r="E5051" s="101">
        <v>75</v>
      </c>
      <c r="F5051" s="101">
        <f t="shared" si="80"/>
        <v>52.5</v>
      </c>
      <c r="G5051" s="11" t="s">
        <v>8176</v>
      </c>
    </row>
    <row r="5052" spans="1:7">
      <c r="A5052" s="29">
        <v>5048</v>
      </c>
      <c r="B5052" s="100" t="s">
        <v>9168</v>
      </c>
      <c r="C5052" s="101" t="s">
        <v>9169</v>
      </c>
      <c r="D5052" s="101">
        <v>2.61</v>
      </c>
      <c r="E5052" s="101">
        <v>75</v>
      </c>
      <c r="F5052" s="101">
        <f t="shared" si="80"/>
        <v>195.75</v>
      </c>
      <c r="G5052" s="11" t="s">
        <v>8176</v>
      </c>
    </row>
    <row r="5053" spans="1:7">
      <c r="A5053" s="29">
        <v>5049</v>
      </c>
      <c r="B5053" s="100" t="s">
        <v>9170</v>
      </c>
      <c r="C5053" s="101" t="s">
        <v>151</v>
      </c>
      <c r="D5053" s="101">
        <v>3.86</v>
      </c>
      <c r="E5053" s="101">
        <v>75</v>
      </c>
      <c r="F5053" s="101">
        <f t="shared" si="80"/>
        <v>289.5</v>
      </c>
      <c r="G5053" s="11" t="s">
        <v>8176</v>
      </c>
    </row>
    <row r="5054" spans="1:7">
      <c r="A5054" s="29">
        <v>5050</v>
      </c>
      <c r="B5054" s="100" t="s">
        <v>9171</v>
      </c>
      <c r="C5054" s="101" t="s">
        <v>9172</v>
      </c>
      <c r="D5054" s="101">
        <v>2.89</v>
      </c>
      <c r="E5054" s="101">
        <v>75</v>
      </c>
      <c r="F5054" s="101">
        <f t="shared" si="80"/>
        <v>216.75</v>
      </c>
      <c r="G5054" s="11" t="s">
        <v>8176</v>
      </c>
    </row>
    <row r="5055" spans="1:7">
      <c r="A5055" s="29">
        <v>5051</v>
      </c>
      <c r="B5055" s="100" t="s">
        <v>9173</v>
      </c>
      <c r="C5055" s="101" t="s">
        <v>9174</v>
      </c>
      <c r="D5055" s="101">
        <v>1.07</v>
      </c>
      <c r="E5055" s="101">
        <v>75</v>
      </c>
      <c r="F5055" s="101">
        <f t="shared" si="80"/>
        <v>80.25</v>
      </c>
      <c r="G5055" s="11" t="s">
        <v>8176</v>
      </c>
    </row>
    <row r="5056" spans="1:7">
      <c r="A5056" s="29">
        <v>5052</v>
      </c>
      <c r="B5056" s="100" t="s">
        <v>9175</v>
      </c>
      <c r="C5056" s="101" t="s">
        <v>9176</v>
      </c>
      <c r="D5056" s="101">
        <v>2.99</v>
      </c>
      <c r="E5056" s="101">
        <v>75</v>
      </c>
      <c r="F5056" s="101">
        <f t="shared" si="80"/>
        <v>224.25</v>
      </c>
      <c r="G5056" s="11" t="s">
        <v>8176</v>
      </c>
    </row>
    <row r="5057" spans="1:7">
      <c r="A5057" s="29">
        <v>5053</v>
      </c>
      <c r="B5057" s="100" t="s">
        <v>9177</v>
      </c>
      <c r="C5057" s="101" t="s">
        <v>9178</v>
      </c>
      <c r="D5057" s="101">
        <v>1.9</v>
      </c>
      <c r="E5057" s="101">
        <v>75</v>
      </c>
      <c r="F5057" s="101">
        <f t="shared" si="80"/>
        <v>142.5</v>
      </c>
      <c r="G5057" s="11" t="s">
        <v>8176</v>
      </c>
    </row>
    <row r="5058" spans="1:7">
      <c r="A5058" s="29">
        <v>5054</v>
      </c>
      <c r="B5058" s="100" t="s">
        <v>9179</v>
      </c>
      <c r="C5058" s="101" t="s">
        <v>9180</v>
      </c>
      <c r="D5058" s="101">
        <v>2.06</v>
      </c>
      <c r="E5058" s="101">
        <v>75</v>
      </c>
      <c r="F5058" s="101">
        <f t="shared" si="80"/>
        <v>154.5</v>
      </c>
      <c r="G5058" s="11" t="s">
        <v>8176</v>
      </c>
    </row>
    <row r="5059" spans="1:7">
      <c r="A5059" s="29">
        <v>5055</v>
      </c>
      <c r="B5059" s="100" t="s">
        <v>9181</v>
      </c>
      <c r="C5059" s="101" t="s">
        <v>9182</v>
      </c>
      <c r="D5059" s="101">
        <v>1.89</v>
      </c>
      <c r="E5059" s="101">
        <v>75</v>
      </c>
      <c r="F5059" s="101">
        <f t="shared" si="80"/>
        <v>141.75</v>
      </c>
      <c r="G5059" s="11" t="s">
        <v>8176</v>
      </c>
    </row>
    <row r="5060" spans="1:7">
      <c r="A5060" s="29">
        <v>5056</v>
      </c>
      <c r="B5060" s="100" t="s">
        <v>9183</v>
      </c>
      <c r="C5060" s="101" t="s">
        <v>9184</v>
      </c>
      <c r="D5060" s="101">
        <v>3.89</v>
      </c>
      <c r="E5060" s="101">
        <v>75</v>
      </c>
      <c r="F5060" s="101">
        <f t="shared" si="80"/>
        <v>291.75</v>
      </c>
      <c r="G5060" s="11" t="s">
        <v>8176</v>
      </c>
    </row>
    <row r="5061" spans="1:7">
      <c r="A5061" s="29">
        <v>5057</v>
      </c>
      <c r="B5061" s="100" t="s">
        <v>9185</v>
      </c>
      <c r="C5061" s="101" t="s">
        <v>9186</v>
      </c>
      <c r="D5061" s="101">
        <v>2.55</v>
      </c>
      <c r="E5061" s="101">
        <v>75</v>
      </c>
      <c r="F5061" s="101">
        <f t="shared" si="80"/>
        <v>191.25</v>
      </c>
      <c r="G5061" s="11" t="s">
        <v>8176</v>
      </c>
    </row>
    <row r="5062" spans="1:7">
      <c r="A5062" s="29">
        <v>5058</v>
      </c>
      <c r="B5062" s="100" t="s">
        <v>8662</v>
      </c>
      <c r="C5062" s="101" t="s">
        <v>8663</v>
      </c>
      <c r="D5062" s="101">
        <v>3.49</v>
      </c>
      <c r="E5062" s="101">
        <v>75</v>
      </c>
      <c r="F5062" s="101">
        <f t="shared" si="80"/>
        <v>261.75</v>
      </c>
      <c r="G5062" s="11" t="s">
        <v>8176</v>
      </c>
    </row>
    <row r="5063" spans="1:7">
      <c r="A5063" s="29">
        <v>5059</v>
      </c>
      <c r="B5063" s="100" t="s">
        <v>9187</v>
      </c>
      <c r="C5063" s="101" t="s">
        <v>9188</v>
      </c>
      <c r="D5063" s="101">
        <v>2.33</v>
      </c>
      <c r="E5063" s="101">
        <v>75</v>
      </c>
      <c r="F5063" s="101">
        <f t="shared" si="80"/>
        <v>174.75</v>
      </c>
      <c r="G5063" s="11" t="s">
        <v>8176</v>
      </c>
    </row>
    <row r="5064" spans="1:7">
      <c r="A5064" s="29">
        <v>5060</v>
      </c>
      <c r="B5064" s="100" t="s">
        <v>9189</v>
      </c>
      <c r="C5064" s="101" t="s">
        <v>9190</v>
      </c>
      <c r="D5064" s="101">
        <v>5.9</v>
      </c>
      <c r="E5064" s="101">
        <v>75</v>
      </c>
      <c r="F5064" s="101">
        <f t="shared" si="80"/>
        <v>442.5</v>
      </c>
      <c r="G5064" s="11" t="s">
        <v>8176</v>
      </c>
    </row>
    <row r="5065" spans="1:7">
      <c r="A5065" s="29">
        <v>5061</v>
      </c>
      <c r="B5065" s="100" t="s">
        <v>9191</v>
      </c>
      <c r="C5065" s="101" t="s">
        <v>9192</v>
      </c>
      <c r="D5065" s="101">
        <v>2.01</v>
      </c>
      <c r="E5065" s="101">
        <v>75</v>
      </c>
      <c r="F5065" s="101">
        <f t="shared" si="80"/>
        <v>150.75</v>
      </c>
      <c r="G5065" s="11" t="s">
        <v>8176</v>
      </c>
    </row>
    <row r="5066" spans="1:7">
      <c r="A5066" s="29">
        <v>5062</v>
      </c>
      <c r="B5066" s="100" t="s">
        <v>9193</v>
      </c>
      <c r="C5066" s="101" t="s">
        <v>9194</v>
      </c>
      <c r="D5066" s="101">
        <v>3.25</v>
      </c>
      <c r="E5066" s="101">
        <v>75</v>
      </c>
      <c r="F5066" s="101">
        <f t="shared" si="80"/>
        <v>243.75</v>
      </c>
      <c r="G5066" s="11" t="s">
        <v>8176</v>
      </c>
    </row>
    <row r="5067" spans="1:7">
      <c r="A5067" s="29">
        <v>5063</v>
      </c>
      <c r="B5067" s="100" t="s">
        <v>9195</v>
      </c>
      <c r="C5067" s="101" t="s">
        <v>9196</v>
      </c>
      <c r="D5067" s="101">
        <v>2.42</v>
      </c>
      <c r="E5067" s="101">
        <v>75</v>
      </c>
      <c r="F5067" s="101">
        <f t="shared" si="80"/>
        <v>181.5</v>
      </c>
      <c r="G5067" s="11" t="s">
        <v>8176</v>
      </c>
    </row>
    <row r="5068" spans="1:7">
      <c r="A5068" s="29">
        <v>5064</v>
      </c>
      <c r="B5068" s="100" t="s">
        <v>9197</v>
      </c>
      <c r="C5068" s="101" t="s">
        <v>9198</v>
      </c>
      <c r="D5068" s="101">
        <v>1.14</v>
      </c>
      <c r="E5068" s="101">
        <v>75</v>
      </c>
      <c r="F5068" s="101">
        <f t="shared" si="80"/>
        <v>85.5</v>
      </c>
      <c r="G5068" s="11" t="s">
        <v>8176</v>
      </c>
    </row>
    <row r="5069" spans="1:7">
      <c r="A5069" s="29">
        <v>5065</v>
      </c>
      <c r="B5069" s="100" t="s">
        <v>9199</v>
      </c>
      <c r="C5069" s="101" t="s">
        <v>9200</v>
      </c>
      <c r="D5069" s="101">
        <v>3.94</v>
      </c>
      <c r="E5069" s="101">
        <v>75</v>
      </c>
      <c r="F5069" s="101">
        <f t="shared" si="80"/>
        <v>295.5</v>
      </c>
      <c r="G5069" s="11" t="s">
        <v>8176</v>
      </c>
    </row>
    <row r="5070" spans="1:7">
      <c r="A5070" s="29">
        <v>5066</v>
      </c>
      <c r="B5070" s="100" t="s">
        <v>9027</v>
      </c>
      <c r="C5070" s="101" t="s">
        <v>9028</v>
      </c>
      <c r="D5070" s="101">
        <v>3.4</v>
      </c>
      <c r="E5070" s="101">
        <v>75</v>
      </c>
      <c r="F5070" s="101">
        <f t="shared" si="80"/>
        <v>255</v>
      </c>
      <c r="G5070" s="11" t="s">
        <v>8176</v>
      </c>
    </row>
    <row r="5071" spans="1:7">
      <c r="A5071" s="29">
        <v>5067</v>
      </c>
      <c r="B5071" s="100" t="s">
        <v>9201</v>
      </c>
      <c r="C5071" s="101" t="s">
        <v>9202</v>
      </c>
      <c r="D5071" s="101">
        <v>3.19</v>
      </c>
      <c r="E5071" s="101">
        <v>75</v>
      </c>
      <c r="F5071" s="101">
        <f t="shared" si="80"/>
        <v>239.25</v>
      </c>
      <c r="G5071" s="11" t="s">
        <v>8176</v>
      </c>
    </row>
    <row r="5072" spans="1:7">
      <c r="A5072" s="29">
        <v>5068</v>
      </c>
      <c r="B5072" s="100" t="s">
        <v>9203</v>
      </c>
      <c r="C5072" s="101" t="s">
        <v>9204</v>
      </c>
      <c r="D5072" s="101">
        <v>1.79</v>
      </c>
      <c r="E5072" s="101">
        <v>75</v>
      </c>
      <c r="F5072" s="101">
        <f t="shared" si="80"/>
        <v>134.25</v>
      </c>
      <c r="G5072" s="11" t="s">
        <v>8176</v>
      </c>
    </row>
    <row r="5073" spans="1:7">
      <c r="A5073" s="29">
        <v>5069</v>
      </c>
      <c r="B5073" s="100" t="s">
        <v>9205</v>
      </c>
      <c r="C5073" s="101" t="s">
        <v>9206</v>
      </c>
      <c r="D5073" s="101">
        <v>1.43</v>
      </c>
      <c r="E5073" s="101">
        <v>75</v>
      </c>
      <c r="F5073" s="101">
        <f t="shared" si="80"/>
        <v>107.25</v>
      </c>
      <c r="G5073" s="11" t="s">
        <v>8176</v>
      </c>
    </row>
    <row r="5074" spans="1:7">
      <c r="A5074" s="29">
        <v>5070</v>
      </c>
      <c r="B5074" s="100" t="s">
        <v>9207</v>
      </c>
      <c r="C5074" s="101" t="s">
        <v>9208</v>
      </c>
      <c r="D5074" s="101">
        <v>2.98</v>
      </c>
      <c r="E5074" s="101">
        <v>75</v>
      </c>
      <c r="F5074" s="101">
        <f t="shared" si="80"/>
        <v>223.5</v>
      </c>
      <c r="G5074" s="11" t="s">
        <v>8176</v>
      </c>
    </row>
    <row r="5075" spans="1:7">
      <c r="A5075" s="29">
        <v>5071</v>
      </c>
      <c r="B5075" s="100" t="s">
        <v>9209</v>
      </c>
      <c r="C5075" s="101" t="s">
        <v>9210</v>
      </c>
      <c r="D5075" s="101">
        <v>2.2</v>
      </c>
      <c r="E5075" s="101">
        <v>75</v>
      </c>
      <c r="F5075" s="101">
        <f t="shared" si="80"/>
        <v>165</v>
      </c>
      <c r="G5075" s="11" t="s">
        <v>8176</v>
      </c>
    </row>
    <row r="5076" spans="1:7">
      <c r="A5076" s="29">
        <v>5072</v>
      </c>
      <c r="B5076" s="100" t="s">
        <v>9211</v>
      </c>
      <c r="C5076" s="101" t="s">
        <v>9212</v>
      </c>
      <c r="D5076" s="101">
        <v>2.36</v>
      </c>
      <c r="E5076" s="101">
        <v>75</v>
      </c>
      <c r="F5076" s="101">
        <f t="shared" si="80"/>
        <v>177</v>
      </c>
      <c r="G5076" s="11" t="s">
        <v>8176</v>
      </c>
    </row>
    <row r="5077" spans="1:7">
      <c r="A5077" s="29">
        <v>5073</v>
      </c>
      <c r="B5077" s="100" t="s">
        <v>9213</v>
      </c>
      <c r="C5077" s="101" t="s">
        <v>1181</v>
      </c>
      <c r="D5077" s="101">
        <v>1.6</v>
      </c>
      <c r="E5077" s="101">
        <v>75</v>
      </c>
      <c r="F5077" s="101">
        <f t="shared" si="80"/>
        <v>120</v>
      </c>
      <c r="G5077" s="11" t="s">
        <v>8176</v>
      </c>
    </row>
    <row r="5078" spans="1:7">
      <c r="A5078" s="29">
        <v>5074</v>
      </c>
      <c r="B5078" s="122" t="s">
        <v>9214</v>
      </c>
      <c r="C5078" s="101" t="s">
        <v>9215</v>
      </c>
      <c r="D5078" s="101">
        <v>1.34</v>
      </c>
      <c r="E5078" s="101">
        <v>75</v>
      </c>
      <c r="F5078" s="101">
        <f t="shared" si="80"/>
        <v>100.5</v>
      </c>
      <c r="G5078" s="11" t="s">
        <v>8176</v>
      </c>
    </row>
    <row r="5079" spans="1:7">
      <c r="A5079" s="29">
        <v>5075</v>
      </c>
      <c r="B5079" s="100" t="s">
        <v>9216</v>
      </c>
      <c r="C5079" s="101" t="s">
        <v>9217</v>
      </c>
      <c r="D5079" s="101">
        <v>5.71</v>
      </c>
      <c r="E5079" s="101">
        <v>75</v>
      </c>
      <c r="F5079" s="101">
        <f t="shared" si="80"/>
        <v>428.25</v>
      </c>
      <c r="G5079" s="11" t="s">
        <v>8176</v>
      </c>
    </row>
    <row r="5080" spans="1:7">
      <c r="A5080" s="29">
        <v>5076</v>
      </c>
      <c r="B5080" s="100" t="s">
        <v>9218</v>
      </c>
      <c r="C5080" s="101" t="s">
        <v>9219</v>
      </c>
      <c r="D5080" s="101">
        <v>3.03</v>
      </c>
      <c r="E5080" s="101">
        <v>75</v>
      </c>
      <c r="F5080" s="101">
        <f t="shared" si="80"/>
        <v>227.25</v>
      </c>
      <c r="G5080" s="11" t="s">
        <v>8176</v>
      </c>
    </row>
    <row r="5081" spans="1:7">
      <c r="A5081" s="29">
        <v>5077</v>
      </c>
      <c r="B5081" s="100" t="s">
        <v>9220</v>
      </c>
      <c r="C5081" s="101" t="s">
        <v>9221</v>
      </c>
      <c r="D5081" s="101">
        <v>3.35</v>
      </c>
      <c r="E5081" s="101">
        <v>75</v>
      </c>
      <c r="F5081" s="101">
        <f t="shared" ref="F5081:F5144" si="81">D5081*E5081</f>
        <v>251.25</v>
      </c>
      <c r="G5081" s="11" t="s">
        <v>8176</v>
      </c>
    </row>
    <row r="5082" spans="1:7">
      <c r="A5082" s="29">
        <v>5078</v>
      </c>
      <c r="B5082" s="100" t="s">
        <v>9222</v>
      </c>
      <c r="C5082" s="101" t="s">
        <v>9223</v>
      </c>
      <c r="D5082" s="101">
        <v>3.26</v>
      </c>
      <c r="E5082" s="101">
        <v>75</v>
      </c>
      <c r="F5082" s="101">
        <f t="shared" si="81"/>
        <v>244.5</v>
      </c>
      <c r="G5082" s="11" t="s">
        <v>8176</v>
      </c>
    </row>
    <row r="5083" spans="1:7">
      <c r="A5083" s="29">
        <v>5079</v>
      </c>
      <c r="B5083" s="100" t="s">
        <v>8791</v>
      </c>
      <c r="C5083" s="101" t="s">
        <v>849</v>
      </c>
      <c r="D5083" s="101">
        <v>2.93</v>
      </c>
      <c r="E5083" s="101">
        <v>75</v>
      </c>
      <c r="F5083" s="101">
        <f t="shared" si="81"/>
        <v>219.75</v>
      </c>
      <c r="G5083" s="11" t="s">
        <v>8176</v>
      </c>
    </row>
    <row r="5084" spans="1:7">
      <c r="A5084" s="29">
        <v>5080</v>
      </c>
      <c r="B5084" s="100" t="s">
        <v>9224</v>
      </c>
      <c r="C5084" s="101" t="s">
        <v>9225</v>
      </c>
      <c r="D5084" s="101">
        <v>3.58</v>
      </c>
      <c r="E5084" s="101">
        <v>75</v>
      </c>
      <c r="F5084" s="101">
        <f t="shared" si="81"/>
        <v>268.5</v>
      </c>
      <c r="G5084" s="11" t="s">
        <v>8176</v>
      </c>
    </row>
    <row r="5085" spans="1:7">
      <c r="A5085" s="29">
        <v>5081</v>
      </c>
      <c r="B5085" s="100" t="s">
        <v>9226</v>
      </c>
      <c r="C5085" s="101" t="s">
        <v>9227</v>
      </c>
      <c r="D5085" s="101">
        <v>2.54</v>
      </c>
      <c r="E5085" s="101">
        <v>75</v>
      </c>
      <c r="F5085" s="101">
        <f t="shared" si="81"/>
        <v>190.5</v>
      </c>
      <c r="G5085" s="11" t="s">
        <v>8176</v>
      </c>
    </row>
    <row r="5086" spans="1:7">
      <c r="A5086" s="29">
        <v>5082</v>
      </c>
      <c r="B5086" s="100" t="s">
        <v>8861</v>
      </c>
      <c r="C5086" s="101" t="s">
        <v>475</v>
      </c>
      <c r="D5086" s="101">
        <v>4.58</v>
      </c>
      <c r="E5086" s="101">
        <v>75</v>
      </c>
      <c r="F5086" s="101">
        <f t="shared" si="81"/>
        <v>343.5</v>
      </c>
      <c r="G5086" s="11" t="s">
        <v>8176</v>
      </c>
    </row>
    <row r="5087" spans="1:7">
      <c r="A5087" s="29">
        <v>5083</v>
      </c>
      <c r="B5087" s="100" t="s">
        <v>9228</v>
      </c>
      <c r="C5087" s="101" t="s">
        <v>9229</v>
      </c>
      <c r="D5087" s="101">
        <v>3.89</v>
      </c>
      <c r="E5087" s="101">
        <v>75</v>
      </c>
      <c r="F5087" s="101">
        <f t="shared" si="81"/>
        <v>291.75</v>
      </c>
      <c r="G5087" s="11" t="s">
        <v>8176</v>
      </c>
    </row>
    <row r="5088" spans="1:7">
      <c r="A5088" s="29">
        <v>5084</v>
      </c>
      <c r="B5088" s="100" t="s">
        <v>9230</v>
      </c>
      <c r="C5088" s="101" t="s">
        <v>1881</v>
      </c>
      <c r="D5088" s="101">
        <v>7.5</v>
      </c>
      <c r="E5088" s="101">
        <v>75</v>
      </c>
      <c r="F5088" s="101">
        <f t="shared" si="81"/>
        <v>562.5</v>
      </c>
      <c r="G5088" s="11" t="s">
        <v>8176</v>
      </c>
    </row>
    <row r="5089" spans="1:7">
      <c r="A5089" s="29">
        <v>5085</v>
      </c>
      <c r="B5089" s="100" t="s">
        <v>9231</v>
      </c>
      <c r="C5089" s="101" t="s">
        <v>9232</v>
      </c>
      <c r="D5089" s="101">
        <v>8.2</v>
      </c>
      <c r="E5089" s="101">
        <v>75</v>
      </c>
      <c r="F5089" s="101">
        <f t="shared" si="81"/>
        <v>615</v>
      </c>
      <c r="G5089" s="11" t="s">
        <v>8176</v>
      </c>
    </row>
    <row r="5090" spans="1:7">
      <c r="A5090" s="29">
        <v>5086</v>
      </c>
      <c r="B5090" s="100" t="s">
        <v>9067</v>
      </c>
      <c r="C5090" s="101" t="s">
        <v>853</v>
      </c>
      <c r="D5090" s="101">
        <v>3.1</v>
      </c>
      <c r="E5090" s="101">
        <v>75</v>
      </c>
      <c r="F5090" s="101">
        <f t="shared" si="81"/>
        <v>232.5</v>
      </c>
      <c r="G5090" s="11" t="s">
        <v>8176</v>
      </c>
    </row>
    <row r="5091" spans="1:7">
      <c r="A5091" s="29">
        <v>5087</v>
      </c>
      <c r="B5091" s="100" t="s">
        <v>9233</v>
      </c>
      <c r="C5091" s="101" t="s">
        <v>9234</v>
      </c>
      <c r="D5091" s="101">
        <v>2.32</v>
      </c>
      <c r="E5091" s="101">
        <v>75</v>
      </c>
      <c r="F5091" s="101">
        <f t="shared" si="81"/>
        <v>174</v>
      </c>
      <c r="G5091" s="11" t="s">
        <v>8176</v>
      </c>
    </row>
    <row r="5092" spans="1:7">
      <c r="A5092" s="29">
        <v>5088</v>
      </c>
      <c r="B5092" s="100" t="s">
        <v>9235</v>
      </c>
      <c r="C5092" s="101" t="s">
        <v>9236</v>
      </c>
      <c r="D5092" s="101">
        <v>3.94</v>
      </c>
      <c r="E5092" s="101">
        <v>75</v>
      </c>
      <c r="F5092" s="101">
        <f t="shared" si="81"/>
        <v>295.5</v>
      </c>
      <c r="G5092" s="11" t="s">
        <v>8176</v>
      </c>
    </row>
    <row r="5093" spans="1:7">
      <c r="A5093" s="29">
        <v>5089</v>
      </c>
      <c r="B5093" s="100" t="s">
        <v>9115</v>
      </c>
      <c r="C5093" s="101" t="s">
        <v>293</v>
      </c>
      <c r="D5093" s="101">
        <v>2.99</v>
      </c>
      <c r="E5093" s="101">
        <v>75</v>
      </c>
      <c r="F5093" s="101">
        <f t="shared" si="81"/>
        <v>224.25</v>
      </c>
      <c r="G5093" s="11" t="s">
        <v>8176</v>
      </c>
    </row>
    <row r="5094" spans="1:7">
      <c r="A5094" s="29">
        <v>5090</v>
      </c>
      <c r="B5094" s="100" t="s">
        <v>9237</v>
      </c>
      <c r="C5094" s="101" t="s">
        <v>9238</v>
      </c>
      <c r="D5094" s="101">
        <v>5.12</v>
      </c>
      <c r="E5094" s="101">
        <v>75</v>
      </c>
      <c r="F5094" s="101">
        <f t="shared" si="81"/>
        <v>384</v>
      </c>
      <c r="G5094" s="11" t="s">
        <v>8176</v>
      </c>
    </row>
    <row r="5095" spans="1:7">
      <c r="A5095" s="29">
        <v>5091</v>
      </c>
      <c r="B5095" s="100" t="s">
        <v>9239</v>
      </c>
      <c r="C5095" s="101" t="s">
        <v>9240</v>
      </c>
      <c r="D5095" s="101">
        <v>4.7</v>
      </c>
      <c r="E5095" s="101">
        <v>75</v>
      </c>
      <c r="F5095" s="101">
        <f t="shared" si="81"/>
        <v>352.5</v>
      </c>
      <c r="G5095" s="11" t="s">
        <v>8176</v>
      </c>
    </row>
    <row r="5096" spans="1:7">
      <c r="A5096" s="29">
        <v>5092</v>
      </c>
      <c r="B5096" s="100" t="s">
        <v>9241</v>
      </c>
      <c r="C5096" s="101" t="s">
        <v>9242</v>
      </c>
      <c r="D5096" s="101">
        <v>1.31</v>
      </c>
      <c r="E5096" s="101">
        <v>75</v>
      </c>
      <c r="F5096" s="101">
        <f t="shared" si="81"/>
        <v>98.25</v>
      </c>
      <c r="G5096" s="11" t="s">
        <v>8176</v>
      </c>
    </row>
    <row r="5097" spans="1:7">
      <c r="A5097" s="29">
        <v>5093</v>
      </c>
      <c r="B5097" s="100" t="s">
        <v>9243</v>
      </c>
      <c r="C5097" s="101" t="s">
        <v>9244</v>
      </c>
      <c r="D5097" s="101">
        <v>6.04</v>
      </c>
      <c r="E5097" s="101">
        <v>75</v>
      </c>
      <c r="F5097" s="101">
        <f t="shared" si="81"/>
        <v>453</v>
      </c>
      <c r="G5097" s="11" t="s">
        <v>8176</v>
      </c>
    </row>
    <row r="5098" spans="1:7">
      <c r="A5098" s="29">
        <v>5094</v>
      </c>
      <c r="B5098" s="100" t="s">
        <v>9245</v>
      </c>
      <c r="C5098" s="101" t="s">
        <v>9246</v>
      </c>
      <c r="D5098" s="101">
        <v>7.91</v>
      </c>
      <c r="E5098" s="101">
        <v>75</v>
      </c>
      <c r="F5098" s="101">
        <f t="shared" si="81"/>
        <v>593.25</v>
      </c>
      <c r="G5098" s="11" t="s">
        <v>8176</v>
      </c>
    </row>
    <row r="5099" spans="1:7">
      <c r="A5099" s="29">
        <v>5095</v>
      </c>
      <c r="B5099" s="100" t="s">
        <v>9247</v>
      </c>
      <c r="C5099" s="101" t="s">
        <v>9248</v>
      </c>
      <c r="D5099" s="101">
        <v>4.45</v>
      </c>
      <c r="E5099" s="101">
        <v>75</v>
      </c>
      <c r="F5099" s="101">
        <f t="shared" si="81"/>
        <v>333.75</v>
      </c>
      <c r="G5099" s="11" t="s">
        <v>8176</v>
      </c>
    </row>
    <row r="5100" spans="1:7">
      <c r="A5100" s="29">
        <v>5096</v>
      </c>
      <c r="B5100" s="100" t="s">
        <v>9247</v>
      </c>
      <c r="C5100" s="101" t="s">
        <v>9248</v>
      </c>
      <c r="D5100" s="101">
        <v>2.77</v>
      </c>
      <c r="E5100" s="101">
        <v>75</v>
      </c>
      <c r="F5100" s="101">
        <f t="shared" si="81"/>
        <v>207.75</v>
      </c>
      <c r="G5100" s="11" t="s">
        <v>8176</v>
      </c>
    </row>
    <row r="5101" spans="1:7">
      <c r="A5101" s="29">
        <v>5097</v>
      </c>
      <c r="B5101" s="100" t="s">
        <v>8824</v>
      </c>
      <c r="C5101" s="101" t="s">
        <v>108</v>
      </c>
      <c r="D5101" s="101">
        <v>1.99</v>
      </c>
      <c r="E5101" s="101">
        <v>75</v>
      </c>
      <c r="F5101" s="101">
        <f t="shared" si="81"/>
        <v>149.25</v>
      </c>
      <c r="G5101" s="11" t="s">
        <v>8176</v>
      </c>
    </row>
    <row r="5102" spans="1:7">
      <c r="A5102" s="29">
        <v>5098</v>
      </c>
      <c r="B5102" s="100" t="s">
        <v>9249</v>
      </c>
      <c r="C5102" s="101" t="s">
        <v>1454</v>
      </c>
      <c r="D5102" s="101">
        <v>2.27</v>
      </c>
      <c r="E5102" s="101">
        <v>75</v>
      </c>
      <c r="F5102" s="101">
        <f t="shared" si="81"/>
        <v>170.25</v>
      </c>
      <c r="G5102" s="11" t="s">
        <v>8176</v>
      </c>
    </row>
    <row r="5103" spans="1:7">
      <c r="A5103" s="29">
        <v>5099</v>
      </c>
      <c r="B5103" s="100" t="s">
        <v>9250</v>
      </c>
      <c r="C5103" s="101" t="s">
        <v>9251</v>
      </c>
      <c r="D5103" s="101">
        <v>2.64</v>
      </c>
      <c r="E5103" s="101">
        <v>75</v>
      </c>
      <c r="F5103" s="101">
        <f t="shared" si="81"/>
        <v>198</v>
      </c>
      <c r="G5103" s="11" t="s">
        <v>8176</v>
      </c>
    </row>
    <row r="5104" spans="1:7">
      <c r="A5104" s="29">
        <v>5100</v>
      </c>
      <c r="B5104" s="100" t="s">
        <v>9252</v>
      </c>
      <c r="C5104" s="101" t="s">
        <v>9253</v>
      </c>
      <c r="D5104" s="101">
        <v>2.1</v>
      </c>
      <c r="E5104" s="101">
        <v>75</v>
      </c>
      <c r="F5104" s="101">
        <f t="shared" si="81"/>
        <v>157.5</v>
      </c>
      <c r="G5104" s="11" t="s">
        <v>8176</v>
      </c>
    </row>
    <row r="5105" spans="1:7">
      <c r="A5105" s="29">
        <v>5101</v>
      </c>
      <c r="B5105" s="122" t="s">
        <v>9254</v>
      </c>
      <c r="C5105" s="101" t="s">
        <v>9255</v>
      </c>
      <c r="D5105" s="101">
        <v>0.74</v>
      </c>
      <c r="E5105" s="101">
        <v>75</v>
      </c>
      <c r="F5105" s="101">
        <f t="shared" si="81"/>
        <v>55.5</v>
      </c>
      <c r="G5105" s="11" t="s">
        <v>8176</v>
      </c>
    </row>
    <row r="5106" spans="1:7">
      <c r="A5106" s="29">
        <v>5102</v>
      </c>
      <c r="B5106" s="100" t="s">
        <v>9256</v>
      </c>
      <c r="C5106" s="101" t="s">
        <v>9257</v>
      </c>
      <c r="D5106" s="101">
        <v>5.09</v>
      </c>
      <c r="E5106" s="101">
        <v>75</v>
      </c>
      <c r="F5106" s="101">
        <f t="shared" si="81"/>
        <v>381.75</v>
      </c>
      <c r="G5106" s="11" t="s">
        <v>8176</v>
      </c>
    </row>
    <row r="5107" spans="1:7">
      <c r="A5107" s="29">
        <v>5103</v>
      </c>
      <c r="B5107" s="100" t="s">
        <v>9258</v>
      </c>
      <c r="C5107" s="101" t="s">
        <v>9259</v>
      </c>
      <c r="D5107" s="101">
        <v>0.34</v>
      </c>
      <c r="E5107" s="101">
        <v>75</v>
      </c>
      <c r="F5107" s="101">
        <f t="shared" si="81"/>
        <v>25.5</v>
      </c>
      <c r="G5107" s="11" t="s">
        <v>8176</v>
      </c>
    </row>
    <row r="5108" spans="1:7">
      <c r="A5108" s="29">
        <v>5104</v>
      </c>
      <c r="B5108" s="100" t="s">
        <v>9260</v>
      </c>
      <c r="C5108" s="101" t="s">
        <v>9261</v>
      </c>
      <c r="D5108" s="101">
        <v>2.7</v>
      </c>
      <c r="E5108" s="101">
        <v>75</v>
      </c>
      <c r="F5108" s="101">
        <f t="shared" si="81"/>
        <v>202.5</v>
      </c>
      <c r="G5108" s="11" t="s">
        <v>8176</v>
      </c>
    </row>
    <row r="5109" spans="1:7">
      <c r="A5109" s="29">
        <v>5105</v>
      </c>
      <c r="B5109" s="100" t="s">
        <v>9262</v>
      </c>
      <c r="C5109" s="101" t="s">
        <v>9263</v>
      </c>
      <c r="D5109" s="101">
        <v>2.99</v>
      </c>
      <c r="E5109" s="101">
        <v>75</v>
      </c>
      <c r="F5109" s="101">
        <f t="shared" si="81"/>
        <v>224.25</v>
      </c>
      <c r="G5109" s="11" t="s">
        <v>8176</v>
      </c>
    </row>
    <row r="5110" spans="1:7">
      <c r="A5110" s="29">
        <v>5106</v>
      </c>
      <c r="B5110" s="100" t="s">
        <v>8722</v>
      </c>
      <c r="C5110" s="101" t="s">
        <v>23</v>
      </c>
      <c r="D5110" s="101">
        <v>1.45</v>
      </c>
      <c r="E5110" s="101">
        <v>75</v>
      </c>
      <c r="F5110" s="101">
        <f t="shared" si="81"/>
        <v>108.75</v>
      </c>
      <c r="G5110" s="11" t="s">
        <v>8176</v>
      </c>
    </row>
    <row r="5111" spans="1:7">
      <c r="A5111" s="29">
        <v>5107</v>
      </c>
      <c r="B5111" s="100" t="s">
        <v>8646</v>
      </c>
      <c r="C5111" s="101" t="s">
        <v>8647</v>
      </c>
      <c r="D5111" s="101">
        <v>2.36</v>
      </c>
      <c r="E5111" s="101">
        <v>75</v>
      </c>
      <c r="F5111" s="101">
        <f t="shared" si="81"/>
        <v>177</v>
      </c>
      <c r="G5111" s="11" t="s">
        <v>8176</v>
      </c>
    </row>
    <row r="5112" spans="1:7">
      <c r="A5112" s="29">
        <v>5108</v>
      </c>
      <c r="B5112" s="100" t="s">
        <v>9264</v>
      </c>
      <c r="C5112" s="101" t="s">
        <v>9265</v>
      </c>
      <c r="D5112" s="101">
        <v>3.2</v>
      </c>
      <c r="E5112" s="101">
        <v>75</v>
      </c>
      <c r="F5112" s="101">
        <f t="shared" si="81"/>
        <v>240</v>
      </c>
      <c r="G5112" s="11" t="s">
        <v>8176</v>
      </c>
    </row>
    <row r="5113" spans="1:7">
      <c r="A5113" s="29">
        <v>5109</v>
      </c>
      <c r="B5113" s="100" t="s">
        <v>9266</v>
      </c>
      <c r="C5113" s="101" t="s">
        <v>9267</v>
      </c>
      <c r="D5113" s="101">
        <v>3.4</v>
      </c>
      <c r="E5113" s="101">
        <v>75</v>
      </c>
      <c r="F5113" s="101">
        <f t="shared" si="81"/>
        <v>255</v>
      </c>
      <c r="G5113" s="11" t="s">
        <v>8176</v>
      </c>
    </row>
    <row r="5114" spans="1:7">
      <c r="A5114" s="29">
        <v>5110</v>
      </c>
      <c r="B5114" s="100" t="s">
        <v>9268</v>
      </c>
      <c r="C5114" s="101" t="s">
        <v>9269</v>
      </c>
      <c r="D5114" s="101">
        <v>3.1</v>
      </c>
      <c r="E5114" s="101">
        <v>75</v>
      </c>
      <c r="F5114" s="101">
        <f t="shared" si="81"/>
        <v>232.5</v>
      </c>
      <c r="G5114" s="11" t="s">
        <v>8176</v>
      </c>
    </row>
    <row r="5115" spans="1:7">
      <c r="A5115" s="29">
        <v>5111</v>
      </c>
      <c r="B5115" s="100" t="s">
        <v>9270</v>
      </c>
      <c r="C5115" s="101" t="s">
        <v>9271</v>
      </c>
      <c r="D5115" s="101">
        <v>2.5</v>
      </c>
      <c r="E5115" s="101">
        <v>75</v>
      </c>
      <c r="F5115" s="101">
        <f t="shared" si="81"/>
        <v>187.5</v>
      </c>
      <c r="G5115" s="11" t="s">
        <v>8176</v>
      </c>
    </row>
    <row r="5116" spans="1:7">
      <c r="A5116" s="29">
        <v>5112</v>
      </c>
      <c r="B5116" s="100" t="s">
        <v>9272</v>
      </c>
      <c r="C5116" s="101" t="s">
        <v>9273</v>
      </c>
      <c r="D5116" s="101">
        <v>3.5</v>
      </c>
      <c r="E5116" s="101">
        <v>75</v>
      </c>
      <c r="F5116" s="101">
        <f t="shared" si="81"/>
        <v>262.5</v>
      </c>
      <c r="G5116" s="11" t="s">
        <v>8176</v>
      </c>
    </row>
    <row r="5117" spans="1:7">
      <c r="A5117" s="29">
        <v>5113</v>
      </c>
      <c r="B5117" s="100" t="s">
        <v>9274</v>
      </c>
      <c r="C5117" s="101" t="s">
        <v>9275</v>
      </c>
      <c r="D5117" s="101">
        <v>5.54</v>
      </c>
      <c r="E5117" s="101">
        <v>75</v>
      </c>
      <c r="F5117" s="101">
        <f t="shared" si="81"/>
        <v>415.5</v>
      </c>
      <c r="G5117" s="11" t="s">
        <v>8176</v>
      </c>
    </row>
    <row r="5118" spans="1:7">
      <c r="A5118" s="29">
        <v>5114</v>
      </c>
      <c r="B5118" s="100" t="s">
        <v>9276</v>
      </c>
      <c r="C5118" s="101" t="s">
        <v>9277</v>
      </c>
      <c r="D5118" s="101">
        <v>2.38</v>
      </c>
      <c r="E5118" s="101">
        <v>75</v>
      </c>
      <c r="F5118" s="101">
        <f t="shared" si="81"/>
        <v>178.5</v>
      </c>
      <c r="G5118" s="11" t="s">
        <v>8176</v>
      </c>
    </row>
    <row r="5119" spans="1:7">
      <c r="A5119" s="29">
        <v>5115</v>
      </c>
      <c r="B5119" s="100" t="s">
        <v>9278</v>
      </c>
      <c r="C5119" s="101" t="s">
        <v>9279</v>
      </c>
      <c r="D5119" s="101">
        <v>4.3</v>
      </c>
      <c r="E5119" s="101">
        <v>75</v>
      </c>
      <c r="F5119" s="101">
        <f t="shared" si="81"/>
        <v>322.5</v>
      </c>
      <c r="G5119" s="11" t="s">
        <v>8176</v>
      </c>
    </row>
    <row r="5120" spans="1:7">
      <c r="A5120" s="29">
        <v>5116</v>
      </c>
      <c r="B5120" s="100" t="s">
        <v>9280</v>
      </c>
      <c r="C5120" s="101" t="s">
        <v>9281</v>
      </c>
      <c r="D5120" s="101">
        <v>8.65</v>
      </c>
      <c r="E5120" s="101">
        <v>75</v>
      </c>
      <c r="F5120" s="101">
        <f t="shared" si="81"/>
        <v>648.75</v>
      </c>
      <c r="G5120" s="11" t="s">
        <v>8176</v>
      </c>
    </row>
    <row r="5121" spans="1:7">
      <c r="A5121" s="29">
        <v>5117</v>
      </c>
      <c r="B5121" s="100" t="s">
        <v>9115</v>
      </c>
      <c r="C5121" s="101" t="s">
        <v>293</v>
      </c>
      <c r="D5121" s="101">
        <v>3.04</v>
      </c>
      <c r="E5121" s="101">
        <v>75</v>
      </c>
      <c r="F5121" s="101">
        <f t="shared" si="81"/>
        <v>228</v>
      </c>
      <c r="G5121" s="11" t="s">
        <v>8176</v>
      </c>
    </row>
    <row r="5122" spans="1:7">
      <c r="A5122" s="29">
        <v>5118</v>
      </c>
      <c r="B5122" s="100" t="s">
        <v>9282</v>
      </c>
      <c r="C5122" s="101" t="s">
        <v>9283</v>
      </c>
      <c r="D5122" s="101">
        <v>1.52</v>
      </c>
      <c r="E5122" s="101">
        <v>75</v>
      </c>
      <c r="F5122" s="101">
        <f t="shared" si="81"/>
        <v>114</v>
      </c>
      <c r="G5122" s="11" t="s">
        <v>8176</v>
      </c>
    </row>
    <row r="5123" spans="1:7">
      <c r="A5123" s="29">
        <v>5119</v>
      </c>
      <c r="B5123" s="100" t="s">
        <v>8916</v>
      </c>
      <c r="C5123" s="101" t="s">
        <v>8917</v>
      </c>
      <c r="D5123" s="101">
        <v>10.45</v>
      </c>
      <c r="E5123" s="101">
        <v>75</v>
      </c>
      <c r="F5123" s="101">
        <f t="shared" si="81"/>
        <v>783.75</v>
      </c>
      <c r="G5123" s="11" t="s">
        <v>8176</v>
      </c>
    </row>
    <row r="5124" spans="1:7">
      <c r="A5124" s="29">
        <v>5120</v>
      </c>
      <c r="B5124" s="100" t="s">
        <v>9284</v>
      </c>
      <c r="C5124" s="101" t="s">
        <v>9285</v>
      </c>
      <c r="D5124" s="101">
        <v>2.61</v>
      </c>
      <c r="E5124" s="101">
        <v>75</v>
      </c>
      <c r="F5124" s="101">
        <f t="shared" si="81"/>
        <v>195.75</v>
      </c>
      <c r="G5124" s="11" t="s">
        <v>8176</v>
      </c>
    </row>
    <row r="5125" spans="1:7">
      <c r="A5125" s="29">
        <v>5121</v>
      </c>
      <c r="B5125" s="100" t="s">
        <v>9286</v>
      </c>
      <c r="C5125" s="101" t="s">
        <v>1360</v>
      </c>
      <c r="D5125" s="101">
        <v>0.55</v>
      </c>
      <c r="E5125" s="101">
        <v>75</v>
      </c>
      <c r="F5125" s="101">
        <f t="shared" si="81"/>
        <v>41.25</v>
      </c>
      <c r="G5125" s="11" t="s">
        <v>8176</v>
      </c>
    </row>
    <row r="5126" spans="1:7">
      <c r="A5126" s="29">
        <v>5122</v>
      </c>
      <c r="B5126" s="100" t="s">
        <v>9287</v>
      </c>
      <c r="C5126" s="101" t="s">
        <v>9288</v>
      </c>
      <c r="D5126" s="101">
        <v>2.66</v>
      </c>
      <c r="E5126" s="101">
        <v>75</v>
      </c>
      <c r="F5126" s="101">
        <f t="shared" si="81"/>
        <v>199.5</v>
      </c>
      <c r="G5126" s="11" t="s">
        <v>8176</v>
      </c>
    </row>
    <row r="5127" spans="1:7">
      <c r="A5127" s="29">
        <v>5123</v>
      </c>
      <c r="B5127" s="100" t="s">
        <v>9289</v>
      </c>
      <c r="C5127" s="101" t="s">
        <v>1177</v>
      </c>
      <c r="D5127" s="101">
        <v>2.02</v>
      </c>
      <c r="E5127" s="101">
        <v>75</v>
      </c>
      <c r="F5127" s="101">
        <f t="shared" si="81"/>
        <v>151.5</v>
      </c>
      <c r="G5127" s="11" t="s">
        <v>8176</v>
      </c>
    </row>
    <row r="5128" spans="1:7">
      <c r="A5128" s="29">
        <v>5124</v>
      </c>
      <c r="B5128" s="100" t="s">
        <v>9290</v>
      </c>
      <c r="C5128" s="101" t="s">
        <v>9291</v>
      </c>
      <c r="D5128" s="101">
        <v>3.03</v>
      </c>
      <c r="E5128" s="101">
        <v>75</v>
      </c>
      <c r="F5128" s="101">
        <f t="shared" si="81"/>
        <v>227.25</v>
      </c>
      <c r="G5128" s="11" t="s">
        <v>8176</v>
      </c>
    </row>
    <row r="5129" spans="1:7">
      <c r="A5129" s="29">
        <v>5125</v>
      </c>
      <c r="B5129" s="100" t="s">
        <v>9292</v>
      </c>
      <c r="C5129" s="101" t="s">
        <v>9293</v>
      </c>
      <c r="D5129" s="101">
        <v>2.6</v>
      </c>
      <c r="E5129" s="101">
        <v>75</v>
      </c>
      <c r="F5129" s="101">
        <f t="shared" si="81"/>
        <v>195</v>
      </c>
      <c r="G5129" s="11" t="s">
        <v>8176</v>
      </c>
    </row>
    <row r="5130" spans="1:7">
      <c r="A5130" s="29">
        <v>5126</v>
      </c>
      <c r="B5130" s="100" t="s">
        <v>9294</v>
      </c>
      <c r="C5130" s="101" t="s">
        <v>9295</v>
      </c>
      <c r="D5130" s="101">
        <v>1.5</v>
      </c>
      <c r="E5130" s="101">
        <v>75</v>
      </c>
      <c r="F5130" s="101">
        <f t="shared" si="81"/>
        <v>112.5</v>
      </c>
      <c r="G5130" s="11" t="s">
        <v>8176</v>
      </c>
    </row>
    <row r="5131" spans="1:7">
      <c r="A5131" s="29">
        <v>5127</v>
      </c>
      <c r="B5131" s="100" t="s">
        <v>9296</v>
      </c>
      <c r="C5131" s="101" t="s">
        <v>9297</v>
      </c>
      <c r="D5131" s="101">
        <v>0.99</v>
      </c>
      <c r="E5131" s="101">
        <v>75</v>
      </c>
      <c r="F5131" s="101">
        <f t="shared" si="81"/>
        <v>74.25</v>
      </c>
      <c r="G5131" s="11" t="s">
        <v>8176</v>
      </c>
    </row>
    <row r="5132" spans="1:7">
      <c r="A5132" s="29">
        <v>5128</v>
      </c>
      <c r="B5132" s="100" t="s">
        <v>9298</v>
      </c>
      <c r="C5132" s="101" t="s">
        <v>9299</v>
      </c>
      <c r="D5132" s="101">
        <v>0.63</v>
      </c>
      <c r="E5132" s="101">
        <v>75</v>
      </c>
      <c r="F5132" s="101">
        <f t="shared" si="81"/>
        <v>47.25</v>
      </c>
      <c r="G5132" s="11" t="s">
        <v>8176</v>
      </c>
    </row>
    <row r="5133" spans="1:7">
      <c r="A5133" s="29">
        <v>5129</v>
      </c>
      <c r="B5133" s="100" t="s">
        <v>9300</v>
      </c>
      <c r="C5133" s="101" t="s">
        <v>1732</v>
      </c>
      <c r="D5133" s="101">
        <v>5.91</v>
      </c>
      <c r="E5133" s="101">
        <v>75</v>
      </c>
      <c r="F5133" s="101">
        <f t="shared" si="81"/>
        <v>443.25</v>
      </c>
      <c r="G5133" s="11" t="s">
        <v>8176</v>
      </c>
    </row>
    <row r="5134" spans="1:7">
      <c r="A5134" s="29">
        <v>5130</v>
      </c>
      <c r="B5134" s="100" t="s">
        <v>9301</v>
      </c>
      <c r="C5134" s="101" t="s">
        <v>9302</v>
      </c>
      <c r="D5134" s="101">
        <v>3.02</v>
      </c>
      <c r="E5134" s="101">
        <v>75</v>
      </c>
      <c r="F5134" s="101">
        <f t="shared" si="81"/>
        <v>226.5</v>
      </c>
      <c r="G5134" s="11" t="s">
        <v>8176</v>
      </c>
    </row>
    <row r="5135" spans="1:7">
      <c r="A5135" s="29">
        <v>5131</v>
      </c>
      <c r="B5135" s="100" t="s">
        <v>8321</v>
      </c>
      <c r="C5135" s="101" t="s">
        <v>8322</v>
      </c>
      <c r="D5135" s="101">
        <v>0.6</v>
      </c>
      <c r="E5135" s="101">
        <v>75</v>
      </c>
      <c r="F5135" s="101">
        <f t="shared" si="81"/>
        <v>45</v>
      </c>
      <c r="G5135" s="11" t="s">
        <v>8176</v>
      </c>
    </row>
    <row r="5136" spans="1:7">
      <c r="A5136" s="29">
        <v>5132</v>
      </c>
      <c r="B5136" s="100" t="s">
        <v>8767</v>
      </c>
      <c r="C5136" s="101" t="s">
        <v>8768</v>
      </c>
      <c r="D5136" s="101">
        <v>4.25</v>
      </c>
      <c r="E5136" s="101">
        <v>75</v>
      </c>
      <c r="F5136" s="101">
        <f t="shared" si="81"/>
        <v>318.75</v>
      </c>
      <c r="G5136" s="11" t="s">
        <v>8176</v>
      </c>
    </row>
    <row r="5137" spans="1:7">
      <c r="A5137" s="29">
        <v>5133</v>
      </c>
      <c r="B5137" s="100" t="s">
        <v>8257</v>
      </c>
      <c r="C5137" s="101" t="s">
        <v>153</v>
      </c>
      <c r="D5137" s="101">
        <v>9.56</v>
      </c>
      <c r="E5137" s="101">
        <v>75</v>
      </c>
      <c r="F5137" s="101">
        <f t="shared" si="81"/>
        <v>717</v>
      </c>
      <c r="G5137" s="11" t="s">
        <v>8176</v>
      </c>
    </row>
    <row r="5138" spans="1:7">
      <c r="A5138" s="29">
        <v>5134</v>
      </c>
      <c r="B5138" s="100" t="s">
        <v>9303</v>
      </c>
      <c r="C5138" s="101" t="s">
        <v>9304</v>
      </c>
      <c r="D5138" s="101">
        <v>5.08</v>
      </c>
      <c r="E5138" s="101">
        <v>75</v>
      </c>
      <c r="F5138" s="101">
        <f t="shared" si="81"/>
        <v>381</v>
      </c>
      <c r="G5138" s="11" t="s">
        <v>8176</v>
      </c>
    </row>
    <row r="5139" spans="1:7">
      <c r="A5139" s="29">
        <v>5135</v>
      </c>
      <c r="B5139" s="100" t="s">
        <v>9305</v>
      </c>
      <c r="C5139" s="101" t="s">
        <v>9306</v>
      </c>
      <c r="D5139" s="101">
        <v>2.44</v>
      </c>
      <c r="E5139" s="101">
        <v>75</v>
      </c>
      <c r="F5139" s="101">
        <f t="shared" si="81"/>
        <v>183</v>
      </c>
      <c r="G5139" s="11" t="s">
        <v>8176</v>
      </c>
    </row>
    <row r="5140" spans="1:7">
      <c r="A5140" s="29">
        <v>5136</v>
      </c>
      <c r="B5140" s="100" t="s">
        <v>9307</v>
      </c>
      <c r="C5140" s="101" t="s">
        <v>9308</v>
      </c>
      <c r="D5140" s="101">
        <v>5.61</v>
      </c>
      <c r="E5140" s="101">
        <v>75</v>
      </c>
      <c r="F5140" s="101">
        <f t="shared" si="81"/>
        <v>420.75</v>
      </c>
      <c r="G5140" s="11" t="s">
        <v>8176</v>
      </c>
    </row>
    <row r="5141" spans="1:7">
      <c r="A5141" s="29">
        <v>5137</v>
      </c>
      <c r="B5141" s="100" t="s">
        <v>9309</v>
      </c>
      <c r="C5141" s="101" t="s">
        <v>9310</v>
      </c>
      <c r="D5141" s="101">
        <v>7.01</v>
      </c>
      <c r="E5141" s="101">
        <v>75</v>
      </c>
      <c r="F5141" s="101">
        <f t="shared" si="81"/>
        <v>525.75</v>
      </c>
      <c r="G5141" s="11" t="s">
        <v>8176</v>
      </c>
    </row>
    <row r="5142" spans="1:7">
      <c r="A5142" s="29">
        <v>5138</v>
      </c>
      <c r="B5142" s="100" t="s">
        <v>9311</v>
      </c>
      <c r="C5142" s="101" t="s">
        <v>9312</v>
      </c>
      <c r="D5142" s="101">
        <v>2.68</v>
      </c>
      <c r="E5142" s="101">
        <v>75</v>
      </c>
      <c r="F5142" s="101">
        <f t="shared" si="81"/>
        <v>201</v>
      </c>
      <c r="G5142" s="11" t="s">
        <v>8176</v>
      </c>
    </row>
    <row r="5143" spans="1:7">
      <c r="A5143" s="29">
        <v>5139</v>
      </c>
      <c r="B5143" s="100" t="s">
        <v>9313</v>
      </c>
      <c r="C5143" s="101" t="s">
        <v>9314</v>
      </c>
      <c r="D5143" s="101">
        <v>2.63</v>
      </c>
      <c r="E5143" s="101">
        <v>75</v>
      </c>
      <c r="F5143" s="101">
        <f t="shared" si="81"/>
        <v>197.25</v>
      </c>
      <c r="G5143" s="11" t="s">
        <v>8176</v>
      </c>
    </row>
    <row r="5144" spans="1:7">
      <c r="A5144" s="29">
        <v>5140</v>
      </c>
      <c r="B5144" s="100" t="s">
        <v>9315</v>
      </c>
      <c r="C5144" s="101" t="s">
        <v>1097</v>
      </c>
      <c r="D5144" s="101">
        <v>1</v>
      </c>
      <c r="E5144" s="101">
        <v>75</v>
      </c>
      <c r="F5144" s="101">
        <f t="shared" si="81"/>
        <v>75</v>
      </c>
      <c r="G5144" s="11" t="s">
        <v>8176</v>
      </c>
    </row>
    <row r="5145" spans="1:7">
      <c r="A5145" s="29">
        <v>5141</v>
      </c>
      <c r="B5145" s="100" t="s">
        <v>9316</v>
      </c>
      <c r="C5145" s="101" t="s">
        <v>1894</v>
      </c>
      <c r="D5145" s="101">
        <v>0.54</v>
      </c>
      <c r="E5145" s="101">
        <v>75</v>
      </c>
      <c r="F5145" s="101">
        <f t="shared" ref="F5145:F5208" si="82">D5145*E5145</f>
        <v>40.5</v>
      </c>
      <c r="G5145" s="11" t="s">
        <v>8176</v>
      </c>
    </row>
    <row r="5146" spans="1:7">
      <c r="A5146" s="29">
        <v>5142</v>
      </c>
      <c r="B5146" s="100" t="s">
        <v>9317</v>
      </c>
      <c r="C5146" s="101" t="s">
        <v>9318</v>
      </c>
      <c r="D5146" s="101">
        <v>1.72</v>
      </c>
      <c r="E5146" s="101">
        <v>75</v>
      </c>
      <c r="F5146" s="101">
        <f t="shared" si="82"/>
        <v>129</v>
      </c>
      <c r="G5146" s="11" t="s">
        <v>8176</v>
      </c>
    </row>
    <row r="5147" spans="1:7">
      <c r="A5147" s="29">
        <v>5143</v>
      </c>
      <c r="B5147" s="100" t="s">
        <v>9319</v>
      </c>
      <c r="C5147" s="101" t="s">
        <v>9320</v>
      </c>
      <c r="D5147" s="101">
        <v>5.67</v>
      </c>
      <c r="E5147" s="101">
        <v>75</v>
      </c>
      <c r="F5147" s="101">
        <f t="shared" si="82"/>
        <v>425.25</v>
      </c>
      <c r="G5147" s="11" t="s">
        <v>8176</v>
      </c>
    </row>
    <row r="5148" spans="1:7">
      <c r="A5148" s="29">
        <v>5144</v>
      </c>
      <c r="B5148" s="100" t="s">
        <v>9321</v>
      </c>
      <c r="C5148" s="101" t="s">
        <v>9322</v>
      </c>
      <c r="D5148" s="101">
        <v>2.79</v>
      </c>
      <c r="E5148" s="101">
        <v>75</v>
      </c>
      <c r="F5148" s="101">
        <f t="shared" si="82"/>
        <v>209.25</v>
      </c>
      <c r="G5148" s="11" t="s">
        <v>8176</v>
      </c>
    </row>
    <row r="5149" spans="1:7">
      <c r="A5149" s="29">
        <v>5145</v>
      </c>
      <c r="B5149" s="100" t="s">
        <v>8716</v>
      </c>
      <c r="C5149" s="101" t="s">
        <v>8717</v>
      </c>
      <c r="D5149" s="101">
        <f>5.24+0.28</f>
        <v>5.52</v>
      </c>
      <c r="E5149" s="101">
        <v>75</v>
      </c>
      <c r="F5149" s="101">
        <f t="shared" si="82"/>
        <v>414</v>
      </c>
      <c r="G5149" s="11" t="s">
        <v>8176</v>
      </c>
    </row>
    <row r="5150" spans="1:7">
      <c r="A5150" s="29">
        <v>5146</v>
      </c>
      <c r="B5150" s="100" t="s">
        <v>9247</v>
      </c>
      <c r="C5150" s="101" t="s">
        <v>9248</v>
      </c>
      <c r="D5150" s="101">
        <v>5.38</v>
      </c>
      <c r="E5150" s="101">
        <v>75</v>
      </c>
      <c r="F5150" s="101">
        <f t="shared" si="82"/>
        <v>403.5</v>
      </c>
      <c r="G5150" s="11" t="s">
        <v>8176</v>
      </c>
    </row>
    <row r="5151" spans="1:7">
      <c r="A5151" s="29">
        <v>5147</v>
      </c>
      <c r="B5151" s="100" t="s">
        <v>9323</v>
      </c>
      <c r="C5151" s="101" t="s">
        <v>9324</v>
      </c>
      <c r="D5151" s="101">
        <v>1.32</v>
      </c>
      <c r="E5151" s="101">
        <v>75</v>
      </c>
      <c r="F5151" s="101">
        <f t="shared" si="82"/>
        <v>99</v>
      </c>
      <c r="G5151" s="11" t="s">
        <v>8176</v>
      </c>
    </row>
    <row r="5152" spans="1:7">
      <c r="A5152" s="29">
        <v>5148</v>
      </c>
      <c r="B5152" s="100" t="s">
        <v>9325</v>
      </c>
      <c r="C5152" s="101" t="s">
        <v>9326</v>
      </c>
      <c r="D5152" s="101">
        <v>2</v>
      </c>
      <c r="E5152" s="101">
        <v>75</v>
      </c>
      <c r="F5152" s="101">
        <f t="shared" si="82"/>
        <v>150</v>
      </c>
      <c r="G5152" s="11" t="s">
        <v>8176</v>
      </c>
    </row>
    <row r="5153" spans="1:7">
      <c r="A5153" s="29">
        <v>5149</v>
      </c>
      <c r="B5153" s="100" t="s">
        <v>9327</v>
      </c>
      <c r="C5153" s="101" t="s">
        <v>9328</v>
      </c>
      <c r="D5153" s="101">
        <v>5.09</v>
      </c>
      <c r="E5153" s="101">
        <v>75</v>
      </c>
      <c r="F5153" s="101">
        <f t="shared" si="82"/>
        <v>381.75</v>
      </c>
      <c r="G5153" s="11" t="s">
        <v>8176</v>
      </c>
    </row>
    <row r="5154" spans="1:7">
      <c r="A5154" s="29">
        <v>5150</v>
      </c>
      <c r="B5154" s="100" t="s">
        <v>9329</v>
      </c>
      <c r="C5154" s="101" t="s">
        <v>9330</v>
      </c>
      <c r="D5154" s="101">
        <v>5</v>
      </c>
      <c r="E5154" s="101">
        <v>75</v>
      </c>
      <c r="F5154" s="101">
        <f t="shared" si="82"/>
        <v>375</v>
      </c>
      <c r="G5154" s="11" t="s">
        <v>8176</v>
      </c>
    </row>
    <row r="5155" spans="1:7">
      <c r="A5155" s="29">
        <v>5151</v>
      </c>
      <c r="B5155" s="100" t="s">
        <v>9331</v>
      </c>
      <c r="C5155" s="101" t="s">
        <v>9332</v>
      </c>
      <c r="D5155" s="101">
        <v>0.81</v>
      </c>
      <c r="E5155" s="101">
        <v>75</v>
      </c>
      <c r="F5155" s="101">
        <f t="shared" si="82"/>
        <v>60.75</v>
      </c>
      <c r="G5155" s="11" t="s">
        <v>8176</v>
      </c>
    </row>
    <row r="5156" spans="1:7">
      <c r="A5156" s="29">
        <v>5152</v>
      </c>
      <c r="B5156" s="100" t="s">
        <v>9333</v>
      </c>
      <c r="C5156" s="101" t="s">
        <v>9334</v>
      </c>
      <c r="D5156" s="101">
        <v>2.62</v>
      </c>
      <c r="E5156" s="101">
        <v>75</v>
      </c>
      <c r="F5156" s="101">
        <f t="shared" si="82"/>
        <v>196.5</v>
      </c>
      <c r="G5156" s="11" t="s">
        <v>8176</v>
      </c>
    </row>
    <row r="5157" spans="1:7">
      <c r="A5157" s="29">
        <v>5153</v>
      </c>
      <c r="B5157" s="100" t="s">
        <v>9335</v>
      </c>
      <c r="C5157" s="101" t="s">
        <v>9336</v>
      </c>
      <c r="D5157" s="101">
        <v>2.49</v>
      </c>
      <c r="E5157" s="101">
        <v>75</v>
      </c>
      <c r="F5157" s="101">
        <f t="shared" si="82"/>
        <v>186.75</v>
      </c>
      <c r="G5157" s="11" t="s">
        <v>8176</v>
      </c>
    </row>
    <row r="5158" spans="1:7">
      <c r="A5158" s="29">
        <v>5154</v>
      </c>
      <c r="B5158" s="100" t="s">
        <v>9337</v>
      </c>
      <c r="C5158" s="101" t="s">
        <v>9338</v>
      </c>
      <c r="D5158" s="101">
        <v>1.61</v>
      </c>
      <c r="E5158" s="101">
        <v>75</v>
      </c>
      <c r="F5158" s="101">
        <f t="shared" si="82"/>
        <v>120.75</v>
      </c>
      <c r="G5158" s="11" t="s">
        <v>8176</v>
      </c>
    </row>
    <row r="5159" spans="1:7">
      <c r="A5159" s="29">
        <v>5155</v>
      </c>
      <c r="B5159" s="100" t="s">
        <v>9339</v>
      </c>
      <c r="C5159" s="101" t="s">
        <v>9340</v>
      </c>
      <c r="D5159" s="101">
        <v>2.33</v>
      </c>
      <c r="E5159" s="101">
        <v>75</v>
      </c>
      <c r="F5159" s="101">
        <f t="shared" si="82"/>
        <v>174.75</v>
      </c>
      <c r="G5159" s="11" t="s">
        <v>8176</v>
      </c>
    </row>
    <row r="5160" spans="1:7">
      <c r="A5160" s="29">
        <v>5156</v>
      </c>
      <c r="B5160" s="100" t="s">
        <v>9341</v>
      </c>
      <c r="C5160" s="101" t="s">
        <v>96</v>
      </c>
      <c r="D5160" s="101">
        <v>1.26</v>
      </c>
      <c r="E5160" s="101">
        <v>75</v>
      </c>
      <c r="F5160" s="101">
        <f t="shared" si="82"/>
        <v>94.5</v>
      </c>
      <c r="G5160" s="11" t="s">
        <v>8176</v>
      </c>
    </row>
    <row r="5161" spans="1:7">
      <c r="A5161" s="29">
        <v>5157</v>
      </c>
      <c r="B5161" s="100" t="s">
        <v>9342</v>
      </c>
      <c r="C5161" s="101" t="s">
        <v>9343</v>
      </c>
      <c r="D5161" s="101">
        <v>4.8</v>
      </c>
      <c r="E5161" s="101">
        <v>75</v>
      </c>
      <c r="F5161" s="101">
        <f t="shared" si="82"/>
        <v>360</v>
      </c>
      <c r="G5161" s="11" t="s">
        <v>8176</v>
      </c>
    </row>
    <row r="5162" spans="1:7">
      <c r="A5162" s="29">
        <v>5158</v>
      </c>
      <c r="B5162" s="100" t="s">
        <v>9344</v>
      </c>
      <c r="C5162" s="101" t="s">
        <v>9345</v>
      </c>
      <c r="D5162" s="101">
        <v>3.24</v>
      </c>
      <c r="E5162" s="101">
        <v>75</v>
      </c>
      <c r="F5162" s="101">
        <f t="shared" si="82"/>
        <v>243</v>
      </c>
      <c r="G5162" s="11" t="s">
        <v>8176</v>
      </c>
    </row>
    <row r="5163" spans="1:7">
      <c r="A5163" s="29">
        <v>5159</v>
      </c>
      <c r="B5163" s="100" t="s">
        <v>9346</v>
      </c>
      <c r="C5163" s="101" t="s">
        <v>9347</v>
      </c>
      <c r="D5163" s="101">
        <v>2.97</v>
      </c>
      <c r="E5163" s="101">
        <v>75</v>
      </c>
      <c r="F5163" s="101">
        <f t="shared" si="82"/>
        <v>222.75</v>
      </c>
      <c r="G5163" s="11" t="s">
        <v>8176</v>
      </c>
    </row>
    <row r="5164" spans="1:7">
      <c r="A5164" s="29">
        <v>5160</v>
      </c>
      <c r="B5164" s="100" t="s">
        <v>8920</v>
      </c>
      <c r="C5164" s="101" t="s">
        <v>8921</v>
      </c>
      <c r="D5164" s="101">
        <v>3.05</v>
      </c>
      <c r="E5164" s="101">
        <v>75</v>
      </c>
      <c r="F5164" s="101">
        <f t="shared" si="82"/>
        <v>228.75</v>
      </c>
      <c r="G5164" s="11" t="s">
        <v>8176</v>
      </c>
    </row>
    <row r="5165" spans="1:7">
      <c r="A5165" s="29">
        <v>5161</v>
      </c>
      <c r="B5165" s="100" t="s">
        <v>9348</v>
      </c>
      <c r="C5165" s="101" t="s">
        <v>9349</v>
      </c>
      <c r="D5165" s="101">
        <v>1.75</v>
      </c>
      <c r="E5165" s="101">
        <v>75</v>
      </c>
      <c r="F5165" s="101">
        <f t="shared" si="82"/>
        <v>131.25</v>
      </c>
      <c r="G5165" s="11" t="s">
        <v>8176</v>
      </c>
    </row>
    <row r="5166" spans="1:7">
      <c r="A5166" s="29">
        <v>5162</v>
      </c>
      <c r="B5166" s="100" t="s">
        <v>9350</v>
      </c>
      <c r="C5166" s="101" t="s">
        <v>9351</v>
      </c>
      <c r="D5166" s="101">
        <v>4.83</v>
      </c>
      <c r="E5166" s="101">
        <v>75</v>
      </c>
      <c r="F5166" s="101">
        <f t="shared" si="82"/>
        <v>362.25</v>
      </c>
      <c r="G5166" s="11" t="s">
        <v>8176</v>
      </c>
    </row>
    <row r="5167" spans="1:7">
      <c r="A5167" s="29">
        <v>5163</v>
      </c>
      <c r="B5167" s="100" t="s">
        <v>9352</v>
      </c>
      <c r="C5167" s="101" t="s">
        <v>9353</v>
      </c>
      <c r="D5167" s="101">
        <v>2.38</v>
      </c>
      <c r="E5167" s="101">
        <v>75</v>
      </c>
      <c r="F5167" s="101">
        <f t="shared" si="82"/>
        <v>178.5</v>
      </c>
      <c r="G5167" s="11" t="s">
        <v>8176</v>
      </c>
    </row>
    <row r="5168" spans="1:7">
      <c r="A5168" s="29">
        <v>5164</v>
      </c>
      <c r="B5168" s="100" t="s">
        <v>9354</v>
      </c>
      <c r="C5168" s="101" t="s">
        <v>9355</v>
      </c>
      <c r="D5168" s="101">
        <v>2.8</v>
      </c>
      <c r="E5168" s="101">
        <v>75</v>
      </c>
      <c r="F5168" s="101">
        <f t="shared" si="82"/>
        <v>210</v>
      </c>
      <c r="G5168" s="11" t="s">
        <v>8176</v>
      </c>
    </row>
    <row r="5169" spans="1:7">
      <c r="A5169" s="29">
        <v>5165</v>
      </c>
      <c r="B5169" s="100" t="s">
        <v>9356</v>
      </c>
      <c r="C5169" s="101" t="s">
        <v>9357</v>
      </c>
      <c r="D5169" s="101">
        <v>4.43</v>
      </c>
      <c r="E5169" s="101">
        <v>75</v>
      </c>
      <c r="F5169" s="101">
        <f t="shared" si="82"/>
        <v>332.25</v>
      </c>
      <c r="G5169" s="11" t="s">
        <v>8176</v>
      </c>
    </row>
    <row r="5170" spans="1:7">
      <c r="A5170" s="29">
        <v>5166</v>
      </c>
      <c r="B5170" s="100" t="s">
        <v>9358</v>
      </c>
      <c r="C5170" s="101" t="s">
        <v>9359</v>
      </c>
      <c r="D5170" s="101">
        <v>3.92</v>
      </c>
      <c r="E5170" s="101">
        <v>75</v>
      </c>
      <c r="F5170" s="101">
        <f t="shared" si="82"/>
        <v>294</v>
      </c>
      <c r="G5170" s="11" t="s">
        <v>8176</v>
      </c>
    </row>
    <row r="5171" spans="1:7">
      <c r="A5171" s="29">
        <v>5167</v>
      </c>
      <c r="B5171" s="100" t="s">
        <v>9360</v>
      </c>
      <c r="C5171" s="101" t="s">
        <v>9361</v>
      </c>
      <c r="D5171" s="101">
        <v>12.51</v>
      </c>
      <c r="E5171" s="101">
        <v>75</v>
      </c>
      <c r="F5171" s="101">
        <f t="shared" si="82"/>
        <v>938.25</v>
      </c>
      <c r="G5171" s="11" t="s">
        <v>8176</v>
      </c>
    </row>
    <row r="5172" spans="1:7">
      <c r="A5172" s="29">
        <v>5168</v>
      </c>
      <c r="B5172" s="100" t="s">
        <v>9362</v>
      </c>
      <c r="C5172" s="101" t="s">
        <v>9363</v>
      </c>
      <c r="D5172" s="101">
        <v>4.64</v>
      </c>
      <c r="E5172" s="101">
        <v>75</v>
      </c>
      <c r="F5172" s="101">
        <f t="shared" si="82"/>
        <v>348</v>
      </c>
      <c r="G5172" s="11" t="s">
        <v>8176</v>
      </c>
    </row>
    <row r="5173" spans="1:7">
      <c r="A5173" s="29">
        <v>5169</v>
      </c>
      <c r="B5173" s="100" t="s">
        <v>9364</v>
      </c>
      <c r="C5173" s="101" t="s">
        <v>9365</v>
      </c>
      <c r="D5173" s="101">
        <v>5.16</v>
      </c>
      <c r="E5173" s="101">
        <v>75</v>
      </c>
      <c r="F5173" s="101">
        <f t="shared" si="82"/>
        <v>387</v>
      </c>
      <c r="G5173" s="11" t="s">
        <v>8176</v>
      </c>
    </row>
    <row r="5174" spans="1:7">
      <c r="A5174" s="29">
        <v>5170</v>
      </c>
      <c r="B5174" s="100" t="s">
        <v>9205</v>
      </c>
      <c r="C5174" s="101" t="s">
        <v>9206</v>
      </c>
      <c r="D5174" s="101">
        <v>4.46</v>
      </c>
      <c r="E5174" s="101">
        <v>75</v>
      </c>
      <c r="F5174" s="101">
        <f t="shared" si="82"/>
        <v>334.5</v>
      </c>
      <c r="G5174" s="11" t="s">
        <v>8176</v>
      </c>
    </row>
    <row r="5175" spans="1:7">
      <c r="A5175" s="29">
        <v>5171</v>
      </c>
      <c r="B5175" s="100" t="s">
        <v>9366</v>
      </c>
      <c r="C5175" s="101" t="s">
        <v>9367</v>
      </c>
      <c r="D5175" s="101">
        <v>0.78</v>
      </c>
      <c r="E5175" s="101">
        <v>75</v>
      </c>
      <c r="F5175" s="101">
        <f t="shared" si="82"/>
        <v>58.5</v>
      </c>
      <c r="G5175" s="11" t="s">
        <v>8176</v>
      </c>
    </row>
    <row r="5176" spans="1:7">
      <c r="A5176" s="29">
        <v>5172</v>
      </c>
      <c r="B5176" s="100" t="s">
        <v>9368</v>
      </c>
      <c r="C5176" s="101" t="s">
        <v>9369</v>
      </c>
      <c r="D5176" s="101">
        <v>2.06</v>
      </c>
      <c r="E5176" s="101">
        <v>75</v>
      </c>
      <c r="F5176" s="101">
        <f t="shared" si="82"/>
        <v>154.5</v>
      </c>
      <c r="G5176" s="11" t="s">
        <v>8176</v>
      </c>
    </row>
    <row r="5177" spans="1:7">
      <c r="A5177" s="29">
        <v>5173</v>
      </c>
      <c r="B5177" s="100" t="s">
        <v>9370</v>
      </c>
      <c r="C5177" s="101" t="s">
        <v>9371</v>
      </c>
      <c r="D5177" s="101">
        <v>1.45</v>
      </c>
      <c r="E5177" s="101">
        <v>75</v>
      </c>
      <c r="F5177" s="101">
        <f t="shared" si="82"/>
        <v>108.75</v>
      </c>
      <c r="G5177" s="11" t="s">
        <v>8176</v>
      </c>
    </row>
    <row r="5178" spans="1:7">
      <c r="A5178" s="29">
        <v>5174</v>
      </c>
      <c r="B5178" s="100" t="s">
        <v>9372</v>
      </c>
      <c r="C5178" s="101" t="s">
        <v>9373</v>
      </c>
      <c r="D5178" s="101">
        <v>2.07</v>
      </c>
      <c r="E5178" s="101">
        <v>75</v>
      </c>
      <c r="F5178" s="101">
        <f t="shared" si="82"/>
        <v>155.25</v>
      </c>
      <c r="G5178" s="11" t="s">
        <v>8176</v>
      </c>
    </row>
    <row r="5179" spans="1:7">
      <c r="A5179" s="29">
        <v>5175</v>
      </c>
      <c r="B5179" s="100" t="s">
        <v>9374</v>
      </c>
      <c r="C5179" s="101" t="s">
        <v>9375</v>
      </c>
      <c r="D5179" s="101">
        <v>4.31</v>
      </c>
      <c r="E5179" s="101">
        <v>75</v>
      </c>
      <c r="F5179" s="101">
        <f t="shared" si="82"/>
        <v>323.25</v>
      </c>
      <c r="G5179" s="11" t="s">
        <v>8176</v>
      </c>
    </row>
    <row r="5180" spans="1:7">
      <c r="A5180" s="29">
        <v>5176</v>
      </c>
      <c r="B5180" s="100" t="s">
        <v>9376</v>
      </c>
      <c r="C5180" s="101" t="s">
        <v>9377</v>
      </c>
      <c r="D5180" s="101">
        <v>6.14</v>
      </c>
      <c r="E5180" s="101">
        <v>75</v>
      </c>
      <c r="F5180" s="101">
        <f t="shared" si="82"/>
        <v>460.5</v>
      </c>
      <c r="G5180" s="11" t="s">
        <v>8176</v>
      </c>
    </row>
    <row r="5181" spans="1:7">
      <c r="A5181" s="29">
        <v>5177</v>
      </c>
      <c r="B5181" s="100" t="s">
        <v>9378</v>
      </c>
      <c r="C5181" s="101" t="s">
        <v>9379</v>
      </c>
      <c r="D5181" s="101">
        <v>2.16</v>
      </c>
      <c r="E5181" s="101">
        <v>75</v>
      </c>
      <c r="F5181" s="101">
        <f t="shared" si="82"/>
        <v>162</v>
      </c>
      <c r="G5181" s="11" t="s">
        <v>8176</v>
      </c>
    </row>
    <row r="5182" spans="1:7">
      <c r="A5182" s="29">
        <v>5178</v>
      </c>
      <c r="B5182" s="100" t="s">
        <v>9380</v>
      </c>
      <c r="C5182" s="101" t="s">
        <v>9381</v>
      </c>
      <c r="D5182" s="101">
        <v>2.74</v>
      </c>
      <c r="E5182" s="101">
        <v>75</v>
      </c>
      <c r="F5182" s="101">
        <f t="shared" si="82"/>
        <v>205.5</v>
      </c>
      <c r="G5182" s="11" t="s">
        <v>8176</v>
      </c>
    </row>
    <row r="5183" spans="1:7">
      <c r="A5183" s="29">
        <v>5179</v>
      </c>
      <c r="B5183" s="100" t="s">
        <v>9382</v>
      </c>
      <c r="C5183" s="101" t="s">
        <v>9383</v>
      </c>
      <c r="D5183" s="101">
        <v>3.32</v>
      </c>
      <c r="E5183" s="101">
        <v>75</v>
      </c>
      <c r="F5183" s="101">
        <f t="shared" si="82"/>
        <v>249</v>
      </c>
      <c r="G5183" s="11" t="s">
        <v>8176</v>
      </c>
    </row>
    <row r="5184" spans="1:7">
      <c r="A5184" s="29">
        <v>5180</v>
      </c>
      <c r="B5184" s="100" t="s">
        <v>8769</v>
      </c>
      <c r="C5184" s="101" t="s">
        <v>8770</v>
      </c>
      <c r="D5184" s="101">
        <v>6.72</v>
      </c>
      <c r="E5184" s="101">
        <v>75</v>
      </c>
      <c r="F5184" s="101">
        <f t="shared" si="82"/>
        <v>504</v>
      </c>
      <c r="G5184" s="11" t="s">
        <v>8176</v>
      </c>
    </row>
    <row r="5185" spans="1:7">
      <c r="A5185" s="29">
        <v>5181</v>
      </c>
      <c r="B5185" s="100" t="s">
        <v>9384</v>
      </c>
      <c r="C5185" s="101" t="s">
        <v>9385</v>
      </c>
      <c r="D5185" s="101">
        <v>6.34</v>
      </c>
      <c r="E5185" s="101">
        <v>75</v>
      </c>
      <c r="F5185" s="101">
        <f t="shared" si="82"/>
        <v>475.5</v>
      </c>
      <c r="G5185" s="11" t="s">
        <v>8176</v>
      </c>
    </row>
    <row r="5186" spans="1:7">
      <c r="A5186" s="29">
        <v>5182</v>
      </c>
      <c r="B5186" s="100" t="s">
        <v>9386</v>
      </c>
      <c r="C5186" s="101" t="s">
        <v>9387</v>
      </c>
      <c r="D5186" s="101">
        <v>1.11</v>
      </c>
      <c r="E5186" s="101">
        <v>75</v>
      </c>
      <c r="F5186" s="101">
        <f t="shared" si="82"/>
        <v>83.25</v>
      </c>
      <c r="G5186" s="11" t="s">
        <v>8176</v>
      </c>
    </row>
    <row r="5187" spans="1:7">
      <c r="A5187" s="29">
        <v>5183</v>
      </c>
      <c r="B5187" s="100" t="s">
        <v>9388</v>
      </c>
      <c r="C5187" s="101" t="s">
        <v>9389</v>
      </c>
      <c r="D5187" s="101">
        <v>3.05</v>
      </c>
      <c r="E5187" s="101">
        <v>75</v>
      </c>
      <c r="F5187" s="101">
        <f t="shared" si="82"/>
        <v>228.75</v>
      </c>
      <c r="G5187" s="11" t="s">
        <v>8176</v>
      </c>
    </row>
    <row r="5188" spans="1:7">
      <c r="A5188" s="29">
        <v>5184</v>
      </c>
      <c r="B5188" s="100" t="s">
        <v>9390</v>
      </c>
      <c r="C5188" s="101" t="s">
        <v>273</v>
      </c>
      <c r="D5188" s="101">
        <v>2.17</v>
      </c>
      <c r="E5188" s="101">
        <v>75</v>
      </c>
      <c r="F5188" s="101">
        <f t="shared" si="82"/>
        <v>162.75</v>
      </c>
      <c r="G5188" s="11" t="s">
        <v>8176</v>
      </c>
    </row>
    <row r="5189" spans="1:7">
      <c r="A5189" s="29">
        <v>5185</v>
      </c>
      <c r="B5189" s="100" t="s">
        <v>9391</v>
      </c>
      <c r="C5189" s="101" t="s">
        <v>9392</v>
      </c>
      <c r="D5189" s="101">
        <v>3.62</v>
      </c>
      <c r="E5189" s="101">
        <v>75</v>
      </c>
      <c r="F5189" s="101">
        <f t="shared" si="82"/>
        <v>271.5</v>
      </c>
      <c r="G5189" s="11" t="s">
        <v>8176</v>
      </c>
    </row>
    <row r="5190" spans="1:7">
      <c r="A5190" s="29">
        <v>5186</v>
      </c>
      <c r="B5190" s="100" t="s">
        <v>9393</v>
      </c>
      <c r="C5190" s="101" t="s">
        <v>9394</v>
      </c>
      <c r="D5190" s="101">
        <v>2.87</v>
      </c>
      <c r="E5190" s="101">
        <v>75</v>
      </c>
      <c r="F5190" s="101">
        <f t="shared" si="82"/>
        <v>215.25</v>
      </c>
      <c r="G5190" s="11" t="s">
        <v>8176</v>
      </c>
    </row>
    <row r="5191" spans="1:7">
      <c r="A5191" s="29">
        <v>5187</v>
      </c>
      <c r="B5191" s="100" t="s">
        <v>8814</v>
      </c>
      <c r="C5191" s="101" t="s">
        <v>1920</v>
      </c>
      <c r="D5191" s="101">
        <v>6.1</v>
      </c>
      <c r="E5191" s="101">
        <v>75</v>
      </c>
      <c r="F5191" s="101">
        <f t="shared" si="82"/>
        <v>457.5</v>
      </c>
      <c r="G5191" s="11" t="s">
        <v>8176</v>
      </c>
    </row>
    <row r="5192" spans="1:7">
      <c r="A5192" s="29">
        <v>5188</v>
      </c>
      <c r="B5192" s="100" t="s">
        <v>8198</v>
      </c>
      <c r="C5192" s="101" t="s">
        <v>143</v>
      </c>
      <c r="D5192" s="101">
        <v>6.9</v>
      </c>
      <c r="E5192" s="101">
        <v>75</v>
      </c>
      <c r="F5192" s="101">
        <f t="shared" si="82"/>
        <v>517.5</v>
      </c>
      <c r="G5192" s="11" t="s">
        <v>8176</v>
      </c>
    </row>
    <row r="5193" spans="1:7">
      <c r="A5193" s="29">
        <v>5189</v>
      </c>
      <c r="B5193" s="100" t="s">
        <v>9395</v>
      </c>
      <c r="C5193" s="101" t="s">
        <v>9396</v>
      </c>
      <c r="D5193" s="101">
        <v>2.34</v>
      </c>
      <c r="E5193" s="101">
        <v>75</v>
      </c>
      <c r="F5193" s="101">
        <f t="shared" si="82"/>
        <v>175.5</v>
      </c>
      <c r="G5193" s="11" t="s">
        <v>8176</v>
      </c>
    </row>
    <row r="5194" spans="1:7">
      <c r="A5194" s="29">
        <v>5190</v>
      </c>
      <c r="B5194" s="100" t="s">
        <v>9397</v>
      </c>
      <c r="C5194" s="101" t="s">
        <v>9398</v>
      </c>
      <c r="D5194" s="101">
        <v>9.23</v>
      </c>
      <c r="E5194" s="101">
        <v>75</v>
      </c>
      <c r="F5194" s="101">
        <f t="shared" si="82"/>
        <v>692.25</v>
      </c>
      <c r="G5194" s="11" t="s">
        <v>8176</v>
      </c>
    </row>
    <row r="5195" spans="1:7">
      <c r="A5195" s="29">
        <v>5191</v>
      </c>
      <c r="B5195" s="100" t="s">
        <v>9399</v>
      </c>
      <c r="C5195" s="101" t="s">
        <v>9400</v>
      </c>
      <c r="D5195" s="101">
        <v>2.01</v>
      </c>
      <c r="E5195" s="101">
        <v>75</v>
      </c>
      <c r="F5195" s="101">
        <f t="shared" si="82"/>
        <v>150.75</v>
      </c>
      <c r="G5195" s="11" t="s">
        <v>8176</v>
      </c>
    </row>
    <row r="5196" spans="1:7">
      <c r="A5196" s="29">
        <v>5192</v>
      </c>
      <c r="B5196" s="100" t="s">
        <v>9401</v>
      </c>
      <c r="C5196" s="101" t="s">
        <v>310</v>
      </c>
      <c r="D5196" s="101">
        <v>2.52</v>
      </c>
      <c r="E5196" s="101">
        <v>75</v>
      </c>
      <c r="F5196" s="101">
        <f t="shared" si="82"/>
        <v>189</v>
      </c>
      <c r="G5196" s="11" t="s">
        <v>8176</v>
      </c>
    </row>
    <row r="5197" spans="1:7">
      <c r="A5197" s="29">
        <v>5193</v>
      </c>
      <c r="B5197" s="100" t="s">
        <v>9402</v>
      </c>
      <c r="C5197" s="101" t="s">
        <v>9403</v>
      </c>
      <c r="D5197" s="101">
        <v>5.13</v>
      </c>
      <c r="E5197" s="101">
        <v>75</v>
      </c>
      <c r="F5197" s="101">
        <f t="shared" si="82"/>
        <v>384.75</v>
      </c>
      <c r="G5197" s="11" t="s">
        <v>8176</v>
      </c>
    </row>
    <row r="5198" spans="1:7">
      <c r="A5198" s="29">
        <v>5194</v>
      </c>
      <c r="B5198" s="100" t="s">
        <v>9404</v>
      </c>
      <c r="C5198" s="101" t="s">
        <v>9405</v>
      </c>
      <c r="D5198" s="101">
        <v>2.11</v>
      </c>
      <c r="E5198" s="101">
        <v>75</v>
      </c>
      <c r="F5198" s="101">
        <f t="shared" si="82"/>
        <v>158.25</v>
      </c>
      <c r="G5198" s="11" t="s">
        <v>8176</v>
      </c>
    </row>
    <row r="5199" spans="1:7">
      <c r="A5199" s="29">
        <v>5195</v>
      </c>
      <c r="B5199" s="100" t="s">
        <v>9406</v>
      </c>
      <c r="C5199" s="101" t="s">
        <v>9407</v>
      </c>
      <c r="D5199" s="101">
        <v>1.36</v>
      </c>
      <c r="E5199" s="101">
        <v>75</v>
      </c>
      <c r="F5199" s="101">
        <f t="shared" si="82"/>
        <v>102</v>
      </c>
      <c r="G5199" s="11" t="s">
        <v>8176</v>
      </c>
    </row>
    <row r="5200" spans="1:7">
      <c r="A5200" s="29">
        <v>5196</v>
      </c>
      <c r="B5200" s="100" t="s">
        <v>9408</v>
      </c>
      <c r="C5200" s="101" t="s">
        <v>9409</v>
      </c>
      <c r="D5200" s="101">
        <v>1.43</v>
      </c>
      <c r="E5200" s="101">
        <v>75</v>
      </c>
      <c r="F5200" s="101">
        <f t="shared" si="82"/>
        <v>107.25</v>
      </c>
      <c r="G5200" s="11" t="s">
        <v>8176</v>
      </c>
    </row>
    <row r="5201" spans="1:7">
      <c r="A5201" s="29">
        <v>5197</v>
      </c>
      <c r="B5201" s="100" t="s">
        <v>9410</v>
      </c>
      <c r="C5201" s="101" t="s">
        <v>9411</v>
      </c>
      <c r="D5201" s="101">
        <v>2.19</v>
      </c>
      <c r="E5201" s="101">
        <v>75</v>
      </c>
      <c r="F5201" s="101">
        <f t="shared" si="82"/>
        <v>164.25</v>
      </c>
      <c r="G5201" s="11" t="s">
        <v>8176</v>
      </c>
    </row>
    <row r="5202" spans="1:7">
      <c r="A5202" s="29">
        <v>5198</v>
      </c>
      <c r="B5202" s="100" t="s">
        <v>9412</v>
      </c>
      <c r="C5202" s="101" t="s">
        <v>9413</v>
      </c>
      <c r="D5202" s="101">
        <v>1.74</v>
      </c>
      <c r="E5202" s="101">
        <v>75</v>
      </c>
      <c r="F5202" s="101">
        <f t="shared" si="82"/>
        <v>130.5</v>
      </c>
      <c r="G5202" s="11" t="s">
        <v>8176</v>
      </c>
    </row>
    <row r="5203" spans="1:7">
      <c r="A5203" s="29">
        <v>5199</v>
      </c>
      <c r="B5203" s="100" t="s">
        <v>9414</v>
      </c>
      <c r="C5203" s="101" t="s">
        <v>9415</v>
      </c>
      <c r="D5203" s="101">
        <v>2.4</v>
      </c>
      <c r="E5203" s="101">
        <v>75</v>
      </c>
      <c r="F5203" s="101">
        <f t="shared" si="82"/>
        <v>180</v>
      </c>
      <c r="G5203" s="11" t="s">
        <v>8176</v>
      </c>
    </row>
    <row r="5204" spans="1:7">
      <c r="A5204" s="29">
        <v>5200</v>
      </c>
      <c r="B5204" s="100" t="s">
        <v>8450</v>
      </c>
      <c r="C5204" s="101" t="s">
        <v>8451</v>
      </c>
      <c r="D5204" s="101">
        <v>2.18</v>
      </c>
      <c r="E5204" s="101">
        <v>75</v>
      </c>
      <c r="F5204" s="101">
        <f t="shared" si="82"/>
        <v>163.5</v>
      </c>
      <c r="G5204" s="11" t="s">
        <v>8176</v>
      </c>
    </row>
    <row r="5205" spans="1:7">
      <c r="A5205" s="29">
        <v>5201</v>
      </c>
      <c r="B5205" s="100" t="s">
        <v>9416</v>
      </c>
      <c r="C5205" s="101" t="s">
        <v>1956</v>
      </c>
      <c r="D5205" s="101">
        <v>2.19</v>
      </c>
      <c r="E5205" s="101">
        <v>75</v>
      </c>
      <c r="F5205" s="101">
        <f t="shared" si="82"/>
        <v>164.25</v>
      </c>
      <c r="G5205" s="11" t="s">
        <v>8176</v>
      </c>
    </row>
    <row r="5206" spans="1:7">
      <c r="A5206" s="29">
        <v>5202</v>
      </c>
      <c r="B5206" s="100" t="s">
        <v>9417</v>
      </c>
      <c r="C5206" s="101" t="s">
        <v>9418</v>
      </c>
      <c r="D5206" s="101">
        <v>1.41</v>
      </c>
      <c r="E5206" s="101">
        <v>75</v>
      </c>
      <c r="F5206" s="101">
        <f t="shared" si="82"/>
        <v>105.75</v>
      </c>
      <c r="G5206" s="11" t="s">
        <v>8176</v>
      </c>
    </row>
    <row r="5207" spans="1:7">
      <c r="A5207" s="29">
        <v>5203</v>
      </c>
      <c r="B5207" s="100" t="s">
        <v>9419</v>
      </c>
      <c r="C5207" s="101" t="s">
        <v>9420</v>
      </c>
      <c r="D5207" s="101">
        <v>5.73</v>
      </c>
      <c r="E5207" s="101">
        <v>75</v>
      </c>
      <c r="F5207" s="101">
        <f t="shared" si="82"/>
        <v>429.75</v>
      </c>
      <c r="G5207" s="11" t="s">
        <v>8176</v>
      </c>
    </row>
    <row r="5208" spans="1:7">
      <c r="A5208" s="29">
        <v>5204</v>
      </c>
      <c r="B5208" s="100" t="s">
        <v>9421</v>
      </c>
      <c r="C5208" s="101" t="s">
        <v>9422</v>
      </c>
      <c r="D5208" s="101">
        <v>3.75</v>
      </c>
      <c r="E5208" s="101">
        <v>75</v>
      </c>
      <c r="F5208" s="101">
        <f t="shared" si="82"/>
        <v>281.25</v>
      </c>
      <c r="G5208" s="11" t="s">
        <v>8176</v>
      </c>
    </row>
    <row r="5209" spans="1:7">
      <c r="A5209" s="29">
        <v>5205</v>
      </c>
      <c r="B5209" s="100" t="s">
        <v>9423</v>
      </c>
      <c r="C5209" s="101" t="s">
        <v>9424</v>
      </c>
      <c r="D5209" s="101">
        <v>7.97</v>
      </c>
      <c r="E5209" s="101">
        <v>75</v>
      </c>
      <c r="F5209" s="101">
        <f t="shared" ref="F5209:F5272" si="83">D5209*E5209</f>
        <v>597.75</v>
      </c>
      <c r="G5209" s="11" t="s">
        <v>8176</v>
      </c>
    </row>
    <row r="5210" spans="1:7">
      <c r="A5210" s="29">
        <v>5206</v>
      </c>
      <c r="B5210" s="100" t="s">
        <v>9425</v>
      </c>
      <c r="C5210" s="101" t="s">
        <v>9426</v>
      </c>
      <c r="D5210" s="101">
        <v>8.94</v>
      </c>
      <c r="E5210" s="101">
        <v>75</v>
      </c>
      <c r="F5210" s="101">
        <f t="shared" si="83"/>
        <v>670.5</v>
      </c>
      <c r="G5210" s="11" t="s">
        <v>8176</v>
      </c>
    </row>
    <row r="5211" spans="1:7">
      <c r="A5211" s="29">
        <v>5207</v>
      </c>
      <c r="B5211" s="100" t="s">
        <v>9427</v>
      </c>
      <c r="C5211" s="101" t="s">
        <v>9428</v>
      </c>
      <c r="D5211" s="101">
        <v>3.99</v>
      </c>
      <c r="E5211" s="101">
        <v>75</v>
      </c>
      <c r="F5211" s="101">
        <f t="shared" si="83"/>
        <v>299.25</v>
      </c>
      <c r="G5211" s="11" t="s">
        <v>8176</v>
      </c>
    </row>
    <row r="5212" spans="1:7">
      <c r="A5212" s="29">
        <v>5208</v>
      </c>
      <c r="B5212" s="100" t="s">
        <v>8804</v>
      </c>
      <c r="C5212" s="101" t="s">
        <v>1491</v>
      </c>
      <c r="D5212" s="101">
        <v>6.22</v>
      </c>
      <c r="E5212" s="101">
        <v>75</v>
      </c>
      <c r="F5212" s="101">
        <f t="shared" si="83"/>
        <v>466.5</v>
      </c>
      <c r="G5212" s="11" t="s">
        <v>8176</v>
      </c>
    </row>
    <row r="5213" spans="1:7">
      <c r="A5213" s="29">
        <v>5209</v>
      </c>
      <c r="B5213" s="100" t="s">
        <v>9429</v>
      </c>
      <c r="C5213" s="101" t="s">
        <v>9430</v>
      </c>
      <c r="D5213" s="101">
        <f>4.73-1.1</f>
        <v>3.63</v>
      </c>
      <c r="E5213" s="101">
        <v>75</v>
      </c>
      <c r="F5213" s="101">
        <f t="shared" si="83"/>
        <v>272.25</v>
      </c>
      <c r="G5213" s="11" t="s">
        <v>8176</v>
      </c>
    </row>
    <row r="5214" spans="1:7">
      <c r="A5214" s="29">
        <v>5210</v>
      </c>
      <c r="B5214" s="100" t="s">
        <v>9115</v>
      </c>
      <c r="C5214" s="101" t="s">
        <v>293</v>
      </c>
      <c r="D5214" s="101">
        <v>5.01</v>
      </c>
      <c r="E5214" s="101">
        <v>75</v>
      </c>
      <c r="F5214" s="101">
        <f t="shared" si="83"/>
        <v>375.75</v>
      </c>
      <c r="G5214" s="11" t="s">
        <v>8176</v>
      </c>
    </row>
    <row r="5215" spans="1:7">
      <c r="A5215" s="29">
        <v>5211</v>
      </c>
      <c r="B5215" s="100" t="s">
        <v>8722</v>
      </c>
      <c r="C5215" s="101" t="s">
        <v>23</v>
      </c>
      <c r="D5215" s="101">
        <v>5.07</v>
      </c>
      <c r="E5215" s="101">
        <v>75</v>
      </c>
      <c r="F5215" s="101">
        <f t="shared" si="83"/>
        <v>380.25</v>
      </c>
      <c r="G5215" s="11" t="s">
        <v>8176</v>
      </c>
    </row>
    <row r="5216" spans="1:7">
      <c r="A5216" s="29">
        <v>5212</v>
      </c>
      <c r="B5216" s="100" t="s">
        <v>9431</v>
      </c>
      <c r="C5216" s="101" t="s">
        <v>9432</v>
      </c>
      <c r="D5216" s="101">
        <v>6.93</v>
      </c>
      <c r="E5216" s="101">
        <v>75</v>
      </c>
      <c r="F5216" s="101">
        <f t="shared" si="83"/>
        <v>519.75</v>
      </c>
      <c r="G5216" s="11" t="s">
        <v>8176</v>
      </c>
    </row>
    <row r="5217" spans="1:7">
      <c r="A5217" s="29">
        <v>5213</v>
      </c>
      <c r="B5217" s="100" t="s">
        <v>9433</v>
      </c>
      <c r="C5217" s="101" t="s">
        <v>9434</v>
      </c>
      <c r="D5217" s="101">
        <v>3.25</v>
      </c>
      <c r="E5217" s="101">
        <v>75</v>
      </c>
      <c r="F5217" s="101">
        <f t="shared" si="83"/>
        <v>243.75</v>
      </c>
      <c r="G5217" s="11" t="s">
        <v>8176</v>
      </c>
    </row>
    <row r="5218" spans="1:7">
      <c r="A5218" s="29">
        <v>5214</v>
      </c>
      <c r="B5218" s="100" t="s">
        <v>9435</v>
      </c>
      <c r="C5218" s="101" t="s">
        <v>9436</v>
      </c>
      <c r="D5218" s="101">
        <v>2.7</v>
      </c>
      <c r="E5218" s="101">
        <v>75</v>
      </c>
      <c r="F5218" s="101">
        <f t="shared" si="83"/>
        <v>202.5</v>
      </c>
      <c r="G5218" s="11" t="s">
        <v>8176</v>
      </c>
    </row>
    <row r="5219" spans="1:7">
      <c r="A5219" s="29">
        <v>5215</v>
      </c>
      <c r="B5219" s="100" t="s">
        <v>9437</v>
      </c>
      <c r="C5219" s="101" t="s">
        <v>9438</v>
      </c>
      <c r="D5219" s="101">
        <v>1.41</v>
      </c>
      <c r="E5219" s="101">
        <v>75</v>
      </c>
      <c r="F5219" s="101">
        <f t="shared" si="83"/>
        <v>105.75</v>
      </c>
      <c r="G5219" s="11" t="s">
        <v>8176</v>
      </c>
    </row>
    <row r="5220" spans="1:7">
      <c r="A5220" s="29">
        <v>5216</v>
      </c>
      <c r="B5220" s="100" t="s">
        <v>9439</v>
      </c>
      <c r="C5220" s="101" t="s">
        <v>9440</v>
      </c>
      <c r="D5220" s="101">
        <v>1.57</v>
      </c>
      <c r="E5220" s="101">
        <v>75</v>
      </c>
      <c r="F5220" s="101">
        <f t="shared" si="83"/>
        <v>117.75</v>
      </c>
      <c r="G5220" s="11" t="s">
        <v>8176</v>
      </c>
    </row>
    <row r="5221" spans="1:7">
      <c r="A5221" s="29">
        <v>5217</v>
      </c>
      <c r="B5221" s="100" t="s">
        <v>9441</v>
      </c>
      <c r="C5221" s="101" t="s">
        <v>9442</v>
      </c>
      <c r="D5221" s="101">
        <v>0.95</v>
      </c>
      <c r="E5221" s="101">
        <v>75</v>
      </c>
      <c r="F5221" s="101">
        <f t="shared" si="83"/>
        <v>71.25</v>
      </c>
      <c r="G5221" s="11" t="s">
        <v>8176</v>
      </c>
    </row>
    <row r="5222" spans="1:7">
      <c r="A5222" s="29">
        <v>5218</v>
      </c>
      <c r="B5222" s="100" t="s">
        <v>9443</v>
      </c>
      <c r="C5222" s="101" t="s">
        <v>9444</v>
      </c>
      <c r="D5222" s="101">
        <v>2.59</v>
      </c>
      <c r="E5222" s="101">
        <v>75</v>
      </c>
      <c r="F5222" s="101">
        <f t="shared" si="83"/>
        <v>194.25</v>
      </c>
      <c r="G5222" s="11" t="s">
        <v>8176</v>
      </c>
    </row>
    <row r="5223" spans="1:7">
      <c r="A5223" s="29">
        <v>5219</v>
      </c>
      <c r="B5223" s="100" t="s">
        <v>9445</v>
      </c>
      <c r="C5223" s="101" t="s">
        <v>9446</v>
      </c>
      <c r="D5223" s="101">
        <v>5.15</v>
      </c>
      <c r="E5223" s="101">
        <v>75</v>
      </c>
      <c r="F5223" s="101">
        <f t="shared" si="83"/>
        <v>386.25</v>
      </c>
      <c r="G5223" s="11" t="s">
        <v>8176</v>
      </c>
    </row>
    <row r="5224" spans="1:7">
      <c r="A5224" s="29">
        <v>5220</v>
      </c>
      <c r="B5224" s="100" t="s">
        <v>9447</v>
      </c>
      <c r="C5224" s="101" t="s">
        <v>1800</v>
      </c>
      <c r="D5224" s="101">
        <v>2.84</v>
      </c>
      <c r="E5224" s="101">
        <v>75</v>
      </c>
      <c r="F5224" s="101">
        <f t="shared" si="83"/>
        <v>213</v>
      </c>
      <c r="G5224" s="11" t="s">
        <v>8176</v>
      </c>
    </row>
    <row r="5225" spans="1:7">
      <c r="A5225" s="29">
        <v>5221</v>
      </c>
      <c r="B5225" s="100" t="s">
        <v>9448</v>
      </c>
      <c r="C5225" s="101" t="s">
        <v>9449</v>
      </c>
      <c r="D5225" s="101">
        <v>9.71</v>
      </c>
      <c r="E5225" s="101">
        <v>75</v>
      </c>
      <c r="F5225" s="101">
        <f t="shared" si="83"/>
        <v>728.25</v>
      </c>
      <c r="G5225" s="11" t="s">
        <v>8176</v>
      </c>
    </row>
    <row r="5226" spans="1:7">
      <c r="A5226" s="29">
        <v>5222</v>
      </c>
      <c r="B5226" s="100" t="s">
        <v>9450</v>
      </c>
      <c r="C5226" s="101" t="s">
        <v>1627</v>
      </c>
      <c r="D5226" s="101">
        <v>4.08</v>
      </c>
      <c r="E5226" s="101">
        <v>75</v>
      </c>
      <c r="F5226" s="101">
        <f t="shared" si="83"/>
        <v>306</v>
      </c>
      <c r="G5226" s="11" t="s">
        <v>8176</v>
      </c>
    </row>
    <row r="5227" spans="1:7">
      <c r="A5227" s="29">
        <v>5223</v>
      </c>
      <c r="B5227" s="100" t="s">
        <v>9451</v>
      </c>
      <c r="C5227" s="101" t="s">
        <v>9452</v>
      </c>
      <c r="D5227" s="101">
        <v>3.63</v>
      </c>
      <c r="E5227" s="101">
        <v>75</v>
      </c>
      <c r="F5227" s="101">
        <f t="shared" si="83"/>
        <v>272.25</v>
      </c>
      <c r="G5227" s="11" t="s">
        <v>8176</v>
      </c>
    </row>
    <row r="5228" spans="1:7">
      <c r="A5228" s="29">
        <v>5224</v>
      </c>
      <c r="B5228" s="100" t="s">
        <v>9453</v>
      </c>
      <c r="C5228" s="101" t="s">
        <v>9454</v>
      </c>
      <c r="D5228" s="101">
        <v>2.97</v>
      </c>
      <c r="E5228" s="101">
        <v>75</v>
      </c>
      <c r="F5228" s="101">
        <f t="shared" si="83"/>
        <v>222.75</v>
      </c>
      <c r="G5228" s="11" t="s">
        <v>8176</v>
      </c>
    </row>
    <row r="5229" spans="1:7">
      <c r="A5229" s="29">
        <v>5225</v>
      </c>
      <c r="B5229" s="100" t="s">
        <v>9455</v>
      </c>
      <c r="C5229" s="101" t="s">
        <v>9456</v>
      </c>
      <c r="D5229" s="101">
        <v>1.8</v>
      </c>
      <c r="E5229" s="101">
        <v>75</v>
      </c>
      <c r="F5229" s="101">
        <f t="shared" si="83"/>
        <v>135</v>
      </c>
      <c r="G5229" s="11" t="s">
        <v>8176</v>
      </c>
    </row>
    <row r="5230" spans="1:7">
      <c r="A5230" s="29">
        <v>5226</v>
      </c>
      <c r="B5230" s="100" t="s">
        <v>9457</v>
      </c>
      <c r="C5230" s="101" t="s">
        <v>9458</v>
      </c>
      <c r="D5230" s="101">
        <v>5.09</v>
      </c>
      <c r="E5230" s="101">
        <v>75</v>
      </c>
      <c r="F5230" s="101">
        <f t="shared" si="83"/>
        <v>381.75</v>
      </c>
      <c r="G5230" s="11" t="s">
        <v>8176</v>
      </c>
    </row>
    <row r="5231" spans="1:7">
      <c r="A5231" s="29">
        <v>5227</v>
      </c>
      <c r="B5231" s="100" t="s">
        <v>9459</v>
      </c>
      <c r="C5231" s="101" t="s">
        <v>9460</v>
      </c>
      <c r="D5231" s="101">
        <v>4.07</v>
      </c>
      <c r="E5231" s="101">
        <v>75</v>
      </c>
      <c r="F5231" s="101">
        <f t="shared" si="83"/>
        <v>305.25</v>
      </c>
      <c r="G5231" s="11" t="s">
        <v>8176</v>
      </c>
    </row>
    <row r="5232" spans="1:7">
      <c r="A5232" s="29">
        <v>5228</v>
      </c>
      <c r="B5232" s="100" t="s">
        <v>9461</v>
      </c>
      <c r="C5232" s="101" t="s">
        <v>9462</v>
      </c>
      <c r="D5232" s="101">
        <v>6.02</v>
      </c>
      <c r="E5232" s="101">
        <v>75</v>
      </c>
      <c r="F5232" s="101">
        <f t="shared" si="83"/>
        <v>451.5</v>
      </c>
      <c r="G5232" s="11" t="s">
        <v>8176</v>
      </c>
    </row>
    <row r="5233" spans="1:7">
      <c r="A5233" s="29">
        <v>5229</v>
      </c>
      <c r="B5233" s="100" t="s">
        <v>9463</v>
      </c>
      <c r="C5233" s="101" t="s">
        <v>9464</v>
      </c>
      <c r="D5233" s="101">
        <v>5.8</v>
      </c>
      <c r="E5233" s="101">
        <v>75</v>
      </c>
      <c r="F5233" s="101">
        <f t="shared" si="83"/>
        <v>435</v>
      </c>
      <c r="G5233" s="11" t="s">
        <v>8176</v>
      </c>
    </row>
    <row r="5234" spans="1:7">
      <c r="A5234" s="29">
        <v>5230</v>
      </c>
      <c r="B5234" s="100" t="s">
        <v>9465</v>
      </c>
      <c r="C5234" s="101" t="s">
        <v>9466</v>
      </c>
      <c r="D5234" s="101">
        <v>2.75</v>
      </c>
      <c r="E5234" s="101">
        <v>75</v>
      </c>
      <c r="F5234" s="101">
        <f t="shared" si="83"/>
        <v>206.25</v>
      </c>
      <c r="G5234" s="11" t="s">
        <v>8176</v>
      </c>
    </row>
    <row r="5235" spans="1:7">
      <c r="A5235" s="29">
        <v>5231</v>
      </c>
      <c r="B5235" s="100" t="s">
        <v>9093</v>
      </c>
      <c r="C5235" s="101" t="s">
        <v>9094</v>
      </c>
      <c r="D5235" s="101">
        <v>2.1</v>
      </c>
      <c r="E5235" s="101">
        <v>75</v>
      </c>
      <c r="F5235" s="101">
        <f t="shared" si="83"/>
        <v>157.5</v>
      </c>
      <c r="G5235" s="11" t="s">
        <v>8176</v>
      </c>
    </row>
    <row r="5236" spans="1:7">
      <c r="A5236" s="29">
        <v>5232</v>
      </c>
      <c r="B5236" s="100" t="s">
        <v>9467</v>
      </c>
      <c r="C5236" s="101" t="s">
        <v>9468</v>
      </c>
      <c r="D5236" s="101">
        <v>4.14</v>
      </c>
      <c r="E5236" s="101">
        <v>75</v>
      </c>
      <c r="F5236" s="101">
        <f t="shared" si="83"/>
        <v>310.5</v>
      </c>
      <c r="G5236" s="11" t="s">
        <v>8176</v>
      </c>
    </row>
    <row r="5237" spans="1:7">
      <c r="A5237" s="29">
        <v>5233</v>
      </c>
      <c r="B5237" s="100" t="s">
        <v>9469</v>
      </c>
      <c r="C5237" s="101" t="s">
        <v>9470</v>
      </c>
      <c r="D5237" s="101">
        <v>1.11</v>
      </c>
      <c r="E5237" s="101">
        <v>75</v>
      </c>
      <c r="F5237" s="101">
        <f t="shared" si="83"/>
        <v>83.25</v>
      </c>
      <c r="G5237" s="11" t="s">
        <v>8176</v>
      </c>
    </row>
    <row r="5238" spans="1:7">
      <c r="A5238" s="29">
        <v>5234</v>
      </c>
      <c r="B5238" s="100" t="s">
        <v>9471</v>
      </c>
      <c r="C5238" s="101" t="s">
        <v>9472</v>
      </c>
      <c r="D5238" s="101">
        <v>1.1</v>
      </c>
      <c r="E5238" s="101">
        <v>75</v>
      </c>
      <c r="F5238" s="101">
        <f t="shared" si="83"/>
        <v>82.5</v>
      </c>
      <c r="G5238" s="11" t="s">
        <v>8176</v>
      </c>
    </row>
    <row r="5239" spans="1:7">
      <c r="A5239" s="29">
        <v>5235</v>
      </c>
      <c r="B5239" s="100" t="s">
        <v>9473</v>
      </c>
      <c r="C5239" s="101" t="s">
        <v>9474</v>
      </c>
      <c r="D5239" s="101">
        <v>3.06</v>
      </c>
      <c r="E5239" s="101">
        <v>75</v>
      </c>
      <c r="F5239" s="101">
        <f t="shared" si="83"/>
        <v>229.5</v>
      </c>
      <c r="G5239" s="11" t="s">
        <v>8176</v>
      </c>
    </row>
    <row r="5240" spans="1:7">
      <c r="A5240" s="29">
        <v>5236</v>
      </c>
      <c r="B5240" s="100" t="s">
        <v>9475</v>
      </c>
      <c r="C5240" s="101" t="s">
        <v>9476</v>
      </c>
      <c r="D5240" s="101">
        <v>3.1</v>
      </c>
      <c r="E5240" s="101">
        <v>75</v>
      </c>
      <c r="F5240" s="101">
        <f t="shared" si="83"/>
        <v>232.5</v>
      </c>
      <c r="G5240" s="11" t="s">
        <v>8176</v>
      </c>
    </row>
    <row r="5241" spans="1:7">
      <c r="A5241" s="29">
        <v>5237</v>
      </c>
      <c r="B5241" s="100" t="s">
        <v>9477</v>
      </c>
      <c r="C5241" s="101" t="s">
        <v>9478</v>
      </c>
      <c r="D5241" s="101">
        <v>3.04</v>
      </c>
      <c r="E5241" s="101">
        <v>75</v>
      </c>
      <c r="F5241" s="101">
        <f t="shared" si="83"/>
        <v>228</v>
      </c>
      <c r="G5241" s="11" t="s">
        <v>8176</v>
      </c>
    </row>
    <row r="5242" spans="1:7">
      <c r="A5242" s="29">
        <v>5238</v>
      </c>
      <c r="B5242" s="100" t="s">
        <v>9479</v>
      </c>
      <c r="C5242" s="101" t="s">
        <v>9480</v>
      </c>
      <c r="D5242" s="101">
        <v>2.95</v>
      </c>
      <c r="E5242" s="101">
        <v>75</v>
      </c>
      <c r="F5242" s="101">
        <f t="shared" si="83"/>
        <v>221.25</v>
      </c>
      <c r="G5242" s="11" t="s">
        <v>8176</v>
      </c>
    </row>
    <row r="5243" spans="1:7">
      <c r="A5243" s="29">
        <v>5239</v>
      </c>
      <c r="B5243" s="100" t="s">
        <v>9481</v>
      </c>
      <c r="C5243" s="101" t="s">
        <v>9482</v>
      </c>
      <c r="D5243" s="101">
        <v>7.06</v>
      </c>
      <c r="E5243" s="101">
        <v>75</v>
      </c>
      <c r="F5243" s="101">
        <f t="shared" si="83"/>
        <v>529.5</v>
      </c>
      <c r="G5243" s="11" t="s">
        <v>8176</v>
      </c>
    </row>
    <row r="5244" spans="1:7">
      <c r="A5244" s="29">
        <v>5240</v>
      </c>
      <c r="B5244" s="100" t="s">
        <v>9483</v>
      </c>
      <c r="C5244" s="101" t="s">
        <v>9484</v>
      </c>
      <c r="D5244" s="101">
        <v>5.99</v>
      </c>
      <c r="E5244" s="101">
        <v>75</v>
      </c>
      <c r="F5244" s="101">
        <f t="shared" si="83"/>
        <v>449.25</v>
      </c>
      <c r="G5244" s="11" t="s">
        <v>8176</v>
      </c>
    </row>
    <row r="5245" spans="1:7">
      <c r="A5245" s="29">
        <v>5241</v>
      </c>
      <c r="B5245" s="100" t="s">
        <v>9485</v>
      </c>
      <c r="C5245" s="101" t="s">
        <v>9486</v>
      </c>
      <c r="D5245" s="101">
        <v>4.31</v>
      </c>
      <c r="E5245" s="101">
        <v>75</v>
      </c>
      <c r="F5245" s="101">
        <f t="shared" si="83"/>
        <v>323.25</v>
      </c>
      <c r="G5245" s="11" t="s">
        <v>8176</v>
      </c>
    </row>
    <row r="5246" spans="1:7">
      <c r="A5246" s="29">
        <v>5242</v>
      </c>
      <c r="B5246" s="100" t="s">
        <v>9487</v>
      </c>
      <c r="C5246" s="101" t="s">
        <v>9488</v>
      </c>
      <c r="D5246" s="101">
        <v>4.03</v>
      </c>
      <c r="E5246" s="101">
        <v>75</v>
      </c>
      <c r="F5246" s="101">
        <f t="shared" si="83"/>
        <v>302.25</v>
      </c>
      <c r="G5246" s="11" t="s">
        <v>8176</v>
      </c>
    </row>
    <row r="5247" spans="1:7">
      <c r="A5247" s="29">
        <v>5243</v>
      </c>
      <c r="B5247" s="100" t="s">
        <v>9489</v>
      </c>
      <c r="C5247" s="101" t="s">
        <v>9490</v>
      </c>
      <c r="D5247" s="101">
        <v>0.82</v>
      </c>
      <c r="E5247" s="101">
        <v>75</v>
      </c>
      <c r="F5247" s="101">
        <f t="shared" si="83"/>
        <v>61.5</v>
      </c>
      <c r="G5247" s="11" t="s">
        <v>8176</v>
      </c>
    </row>
    <row r="5248" spans="1:7">
      <c r="A5248" s="29">
        <v>5244</v>
      </c>
      <c r="B5248" s="100" t="s">
        <v>9491</v>
      </c>
      <c r="C5248" s="101" t="s">
        <v>9492</v>
      </c>
      <c r="D5248" s="101">
        <v>2.54</v>
      </c>
      <c r="E5248" s="101">
        <v>75</v>
      </c>
      <c r="F5248" s="101">
        <f t="shared" si="83"/>
        <v>190.5</v>
      </c>
      <c r="G5248" s="11" t="s">
        <v>8176</v>
      </c>
    </row>
    <row r="5249" spans="1:7">
      <c r="A5249" s="29">
        <v>5245</v>
      </c>
      <c r="B5249" s="100" t="s">
        <v>9493</v>
      </c>
      <c r="C5249" s="101" t="s">
        <v>9494</v>
      </c>
      <c r="D5249" s="101">
        <v>3.61</v>
      </c>
      <c r="E5249" s="101">
        <v>75</v>
      </c>
      <c r="F5249" s="101">
        <f t="shared" si="83"/>
        <v>270.75</v>
      </c>
      <c r="G5249" s="11" t="s">
        <v>8176</v>
      </c>
    </row>
    <row r="5250" spans="1:7">
      <c r="A5250" s="29">
        <v>5246</v>
      </c>
      <c r="B5250" s="100" t="s">
        <v>9495</v>
      </c>
      <c r="C5250" s="101" t="s">
        <v>861</v>
      </c>
      <c r="D5250" s="101">
        <v>8.09</v>
      </c>
      <c r="E5250" s="101">
        <v>75</v>
      </c>
      <c r="F5250" s="101">
        <f t="shared" si="83"/>
        <v>606.75</v>
      </c>
      <c r="G5250" s="11" t="s">
        <v>8176</v>
      </c>
    </row>
    <row r="5251" spans="1:7">
      <c r="A5251" s="29">
        <v>5247</v>
      </c>
      <c r="B5251" s="100" t="s">
        <v>8662</v>
      </c>
      <c r="C5251" s="101" t="s">
        <v>8663</v>
      </c>
      <c r="D5251" s="101">
        <v>5.12</v>
      </c>
      <c r="E5251" s="101">
        <v>75</v>
      </c>
      <c r="F5251" s="101">
        <f t="shared" si="83"/>
        <v>384</v>
      </c>
      <c r="G5251" s="11" t="s">
        <v>8176</v>
      </c>
    </row>
    <row r="5252" spans="1:7">
      <c r="A5252" s="29">
        <v>5248</v>
      </c>
      <c r="B5252" s="100" t="s">
        <v>9496</v>
      </c>
      <c r="C5252" s="101" t="s">
        <v>9497</v>
      </c>
      <c r="D5252" s="101">
        <v>1.63</v>
      </c>
      <c r="E5252" s="101">
        <v>75</v>
      </c>
      <c r="F5252" s="101">
        <f t="shared" si="83"/>
        <v>122.25</v>
      </c>
      <c r="G5252" s="11" t="s">
        <v>8176</v>
      </c>
    </row>
    <row r="5253" spans="1:7">
      <c r="A5253" s="29">
        <v>5249</v>
      </c>
      <c r="B5253" s="100" t="s">
        <v>9498</v>
      </c>
      <c r="C5253" s="101" t="s">
        <v>9499</v>
      </c>
      <c r="D5253" s="101">
        <v>4.08</v>
      </c>
      <c r="E5253" s="101">
        <v>75</v>
      </c>
      <c r="F5253" s="101">
        <f t="shared" si="83"/>
        <v>306</v>
      </c>
      <c r="G5253" s="11" t="s">
        <v>8176</v>
      </c>
    </row>
    <row r="5254" spans="1:7">
      <c r="A5254" s="29">
        <v>5250</v>
      </c>
      <c r="B5254" s="100" t="s">
        <v>9500</v>
      </c>
      <c r="C5254" s="101" t="s">
        <v>9501</v>
      </c>
      <c r="D5254" s="101">
        <v>1.51</v>
      </c>
      <c r="E5254" s="101">
        <v>75</v>
      </c>
      <c r="F5254" s="101">
        <f t="shared" si="83"/>
        <v>113.25</v>
      </c>
      <c r="G5254" s="11" t="s">
        <v>8176</v>
      </c>
    </row>
    <row r="5255" spans="1:7">
      <c r="A5255" s="29">
        <v>5251</v>
      </c>
      <c r="B5255" s="100" t="s">
        <v>9502</v>
      </c>
      <c r="C5255" s="101" t="s">
        <v>9503</v>
      </c>
      <c r="D5255" s="101">
        <v>4.9</v>
      </c>
      <c r="E5255" s="101">
        <v>75</v>
      </c>
      <c r="F5255" s="101">
        <f t="shared" si="83"/>
        <v>367.5</v>
      </c>
      <c r="G5255" s="11" t="s">
        <v>8176</v>
      </c>
    </row>
    <row r="5256" spans="1:7">
      <c r="A5256" s="29">
        <v>5252</v>
      </c>
      <c r="B5256" s="100" t="s">
        <v>9433</v>
      </c>
      <c r="C5256" s="101" t="s">
        <v>9434</v>
      </c>
      <c r="D5256" s="101">
        <v>3.38</v>
      </c>
      <c r="E5256" s="101">
        <v>75</v>
      </c>
      <c r="F5256" s="101">
        <f t="shared" si="83"/>
        <v>253.5</v>
      </c>
      <c r="G5256" s="11" t="s">
        <v>8176</v>
      </c>
    </row>
    <row r="5257" spans="1:7">
      <c r="A5257" s="29">
        <v>5253</v>
      </c>
      <c r="B5257" s="100" t="s">
        <v>9504</v>
      </c>
      <c r="C5257" s="101" t="s">
        <v>9505</v>
      </c>
      <c r="D5257" s="101">
        <v>2.23</v>
      </c>
      <c r="E5257" s="101">
        <v>75</v>
      </c>
      <c r="F5257" s="101">
        <f t="shared" si="83"/>
        <v>167.25</v>
      </c>
      <c r="G5257" s="11" t="s">
        <v>8176</v>
      </c>
    </row>
    <row r="5258" spans="1:7">
      <c r="A5258" s="29">
        <v>5254</v>
      </c>
      <c r="B5258" s="100" t="s">
        <v>9506</v>
      </c>
      <c r="C5258" s="101" t="s">
        <v>9507</v>
      </c>
      <c r="D5258" s="101">
        <v>2.87</v>
      </c>
      <c r="E5258" s="101">
        <v>75</v>
      </c>
      <c r="F5258" s="101">
        <f t="shared" si="83"/>
        <v>215.25</v>
      </c>
      <c r="G5258" s="11" t="s">
        <v>8176</v>
      </c>
    </row>
    <row r="5259" spans="1:7">
      <c r="A5259" s="29">
        <v>5255</v>
      </c>
      <c r="B5259" s="100" t="s">
        <v>9508</v>
      </c>
      <c r="C5259" s="101" t="s">
        <v>9509</v>
      </c>
      <c r="D5259" s="101">
        <v>12.12</v>
      </c>
      <c r="E5259" s="101">
        <v>75</v>
      </c>
      <c r="F5259" s="101">
        <f t="shared" si="83"/>
        <v>909</v>
      </c>
      <c r="G5259" s="11" t="s">
        <v>8176</v>
      </c>
    </row>
    <row r="5260" spans="1:7">
      <c r="A5260" s="29">
        <v>5256</v>
      </c>
      <c r="B5260" s="100" t="s">
        <v>8722</v>
      </c>
      <c r="C5260" s="101" t="s">
        <v>23</v>
      </c>
      <c r="D5260" s="101">
        <v>3.85</v>
      </c>
      <c r="E5260" s="101">
        <v>75</v>
      </c>
      <c r="F5260" s="101">
        <f t="shared" si="83"/>
        <v>288.75</v>
      </c>
      <c r="G5260" s="11" t="s">
        <v>8176</v>
      </c>
    </row>
    <row r="5261" spans="1:7">
      <c r="A5261" s="29">
        <v>5257</v>
      </c>
      <c r="B5261" s="100" t="s">
        <v>9510</v>
      </c>
      <c r="C5261" s="101" t="s">
        <v>9511</v>
      </c>
      <c r="D5261" s="101">
        <v>3.53</v>
      </c>
      <c r="E5261" s="101">
        <v>75</v>
      </c>
      <c r="F5261" s="101">
        <f t="shared" si="83"/>
        <v>264.75</v>
      </c>
      <c r="G5261" s="11" t="s">
        <v>8176</v>
      </c>
    </row>
    <row r="5262" spans="1:7">
      <c r="A5262" s="29">
        <v>5258</v>
      </c>
      <c r="B5262" s="100" t="s">
        <v>9512</v>
      </c>
      <c r="C5262" s="101" t="s">
        <v>9513</v>
      </c>
      <c r="D5262" s="101">
        <v>2.57</v>
      </c>
      <c r="E5262" s="101">
        <v>75</v>
      </c>
      <c r="F5262" s="101">
        <f t="shared" si="83"/>
        <v>192.75</v>
      </c>
      <c r="G5262" s="11" t="s">
        <v>8176</v>
      </c>
    </row>
    <row r="5263" spans="1:7">
      <c r="A5263" s="29">
        <v>5259</v>
      </c>
      <c r="B5263" s="100" t="s">
        <v>9514</v>
      </c>
      <c r="C5263" s="101" t="s">
        <v>9515</v>
      </c>
      <c r="D5263" s="101">
        <v>4.55</v>
      </c>
      <c r="E5263" s="101">
        <v>75</v>
      </c>
      <c r="F5263" s="101">
        <f t="shared" si="83"/>
        <v>341.25</v>
      </c>
      <c r="G5263" s="11" t="s">
        <v>8176</v>
      </c>
    </row>
    <row r="5264" spans="1:7">
      <c r="A5264" s="29">
        <v>5260</v>
      </c>
      <c r="B5264" s="100" t="s">
        <v>9516</v>
      </c>
      <c r="C5264" s="101" t="s">
        <v>9517</v>
      </c>
      <c r="D5264" s="101">
        <v>3.83</v>
      </c>
      <c r="E5264" s="101">
        <v>75</v>
      </c>
      <c r="F5264" s="101">
        <f t="shared" si="83"/>
        <v>287.25</v>
      </c>
      <c r="G5264" s="11" t="s">
        <v>8176</v>
      </c>
    </row>
    <row r="5265" spans="1:7">
      <c r="A5265" s="29">
        <v>5261</v>
      </c>
      <c r="B5265" s="100" t="s">
        <v>9518</v>
      </c>
      <c r="C5265" s="101" t="s">
        <v>9519</v>
      </c>
      <c r="D5265" s="101">
        <v>6.98</v>
      </c>
      <c r="E5265" s="101">
        <v>75</v>
      </c>
      <c r="F5265" s="101">
        <f t="shared" si="83"/>
        <v>523.5</v>
      </c>
      <c r="G5265" s="11" t="s">
        <v>8176</v>
      </c>
    </row>
    <row r="5266" spans="1:7">
      <c r="A5266" s="29">
        <v>5262</v>
      </c>
      <c r="B5266" s="100" t="s">
        <v>9520</v>
      </c>
      <c r="C5266" s="101" t="s">
        <v>9521</v>
      </c>
      <c r="D5266" s="101">
        <v>2.68</v>
      </c>
      <c r="E5266" s="101">
        <v>75</v>
      </c>
      <c r="F5266" s="101">
        <f t="shared" si="83"/>
        <v>201</v>
      </c>
      <c r="G5266" s="11" t="s">
        <v>8176</v>
      </c>
    </row>
    <row r="5267" spans="1:7">
      <c r="A5267" s="29">
        <v>5263</v>
      </c>
      <c r="B5267" s="100" t="s">
        <v>9522</v>
      </c>
      <c r="C5267" s="101" t="s">
        <v>9523</v>
      </c>
      <c r="D5267" s="101">
        <v>2.1</v>
      </c>
      <c r="E5267" s="101">
        <v>75</v>
      </c>
      <c r="F5267" s="101">
        <f t="shared" si="83"/>
        <v>157.5</v>
      </c>
      <c r="G5267" s="11" t="s">
        <v>8176</v>
      </c>
    </row>
    <row r="5268" spans="1:7">
      <c r="A5268" s="29">
        <v>5264</v>
      </c>
      <c r="B5268" s="100" t="s">
        <v>8264</v>
      </c>
      <c r="C5268" s="101" t="s">
        <v>8265</v>
      </c>
      <c r="D5268" s="101">
        <f>5.87+4.35</f>
        <v>10.22</v>
      </c>
      <c r="E5268" s="101">
        <v>75</v>
      </c>
      <c r="F5268" s="101">
        <f t="shared" si="83"/>
        <v>766.5</v>
      </c>
      <c r="G5268" s="11" t="s">
        <v>8176</v>
      </c>
    </row>
    <row r="5269" spans="1:7">
      <c r="A5269" s="29">
        <v>5265</v>
      </c>
      <c r="B5269" s="100" t="s">
        <v>9408</v>
      </c>
      <c r="C5269" s="101" t="s">
        <v>9409</v>
      </c>
      <c r="D5269" s="101">
        <v>1.91</v>
      </c>
      <c r="E5269" s="101">
        <v>75</v>
      </c>
      <c r="F5269" s="101">
        <f t="shared" si="83"/>
        <v>143.25</v>
      </c>
      <c r="G5269" s="11" t="s">
        <v>8176</v>
      </c>
    </row>
    <row r="5270" spans="1:7">
      <c r="A5270" s="29">
        <v>5266</v>
      </c>
      <c r="B5270" s="100" t="s">
        <v>9524</v>
      </c>
      <c r="C5270" s="101" t="s">
        <v>9525</v>
      </c>
      <c r="D5270" s="101">
        <v>3.93</v>
      </c>
      <c r="E5270" s="101">
        <v>75</v>
      </c>
      <c r="F5270" s="101">
        <f t="shared" si="83"/>
        <v>294.75</v>
      </c>
      <c r="G5270" s="11" t="s">
        <v>8176</v>
      </c>
    </row>
    <row r="5271" spans="1:7">
      <c r="A5271" s="29">
        <v>5267</v>
      </c>
      <c r="B5271" s="100" t="s">
        <v>9526</v>
      </c>
      <c r="C5271" s="101" t="s">
        <v>9527</v>
      </c>
      <c r="D5271" s="101">
        <v>6.18</v>
      </c>
      <c r="E5271" s="101">
        <v>75</v>
      </c>
      <c r="F5271" s="101">
        <f t="shared" si="83"/>
        <v>463.5</v>
      </c>
      <c r="G5271" s="11" t="s">
        <v>8176</v>
      </c>
    </row>
    <row r="5272" spans="1:7">
      <c r="A5272" s="29">
        <v>5268</v>
      </c>
      <c r="B5272" s="100" t="s">
        <v>9528</v>
      </c>
      <c r="C5272" s="101" t="s">
        <v>1095</v>
      </c>
      <c r="D5272" s="101">
        <v>1.94</v>
      </c>
      <c r="E5272" s="101">
        <v>75</v>
      </c>
      <c r="F5272" s="101">
        <f t="shared" si="83"/>
        <v>145.5</v>
      </c>
      <c r="G5272" s="11" t="s">
        <v>8176</v>
      </c>
    </row>
    <row r="5273" spans="1:7">
      <c r="A5273" s="29">
        <v>5269</v>
      </c>
      <c r="B5273" s="100" t="s">
        <v>9529</v>
      </c>
      <c r="C5273" s="101" t="s">
        <v>9530</v>
      </c>
      <c r="D5273" s="101">
        <v>2.15</v>
      </c>
      <c r="E5273" s="101">
        <v>75</v>
      </c>
      <c r="F5273" s="101">
        <f t="shared" ref="F5273:F5336" si="84">D5273*E5273</f>
        <v>161.25</v>
      </c>
      <c r="G5273" s="11" t="s">
        <v>8176</v>
      </c>
    </row>
    <row r="5274" spans="1:7">
      <c r="A5274" s="29">
        <v>5270</v>
      </c>
      <c r="B5274" s="100" t="s">
        <v>9531</v>
      </c>
      <c r="C5274" s="101" t="s">
        <v>9532</v>
      </c>
      <c r="D5274" s="101">
        <v>1.35</v>
      </c>
      <c r="E5274" s="101">
        <v>75</v>
      </c>
      <c r="F5274" s="101">
        <f t="shared" si="84"/>
        <v>101.25</v>
      </c>
      <c r="G5274" s="11" t="s">
        <v>8176</v>
      </c>
    </row>
    <row r="5275" spans="1:7">
      <c r="A5275" s="29">
        <v>5271</v>
      </c>
      <c r="B5275" s="100" t="s">
        <v>9533</v>
      </c>
      <c r="C5275" s="101" t="s">
        <v>9534</v>
      </c>
      <c r="D5275" s="101">
        <v>3.54</v>
      </c>
      <c r="E5275" s="101">
        <v>75</v>
      </c>
      <c r="F5275" s="101">
        <f t="shared" si="84"/>
        <v>265.5</v>
      </c>
      <c r="G5275" s="11" t="s">
        <v>8176</v>
      </c>
    </row>
    <row r="5276" spans="1:7">
      <c r="A5276" s="29">
        <v>5272</v>
      </c>
      <c r="B5276" s="100" t="s">
        <v>9535</v>
      </c>
      <c r="C5276" s="101" t="s">
        <v>9536</v>
      </c>
      <c r="D5276" s="101">
        <v>6.08</v>
      </c>
      <c r="E5276" s="101">
        <v>75</v>
      </c>
      <c r="F5276" s="101">
        <f t="shared" si="84"/>
        <v>456</v>
      </c>
      <c r="G5276" s="11" t="s">
        <v>8176</v>
      </c>
    </row>
    <row r="5277" spans="1:7">
      <c r="A5277" s="29">
        <v>5273</v>
      </c>
      <c r="B5277" s="100" t="s">
        <v>9537</v>
      </c>
      <c r="C5277" s="101" t="s">
        <v>9538</v>
      </c>
      <c r="D5277" s="101">
        <v>2.59</v>
      </c>
      <c r="E5277" s="101">
        <v>75</v>
      </c>
      <c r="F5277" s="101">
        <f t="shared" si="84"/>
        <v>194.25</v>
      </c>
      <c r="G5277" s="11" t="s">
        <v>8176</v>
      </c>
    </row>
    <row r="5278" spans="1:7">
      <c r="A5278" s="29">
        <v>5274</v>
      </c>
      <c r="B5278" s="100" t="s">
        <v>9539</v>
      </c>
      <c r="C5278" s="101" t="s">
        <v>9540</v>
      </c>
      <c r="D5278" s="101">
        <v>1.81</v>
      </c>
      <c r="E5278" s="101">
        <v>75</v>
      </c>
      <c r="F5278" s="101">
        <f t="shared" si="84"/>
        <v>135.75</v>
      </c>
      <c r="G5278" s="11" t="s">
        <v>8176</v>
      </c>
    </row>
    <row r="5279" spans="1:7">
      <c r="A5279" s="29">
        <v>5275</v>
      </c>
      <c r="B5279" s="100" t="s">
        <v>9541</v>
      </c>
      <c r="C5279" s="101" t="s">
        <v>9542</v>
      </c>
      <c r="D5279" s="101">
        <f>5.38-0.3</f>
        <v>5.08</v>
      </c>
      <c r="E5279" s="101">
        <v>75</v>
      </c>
      <c r="F5279" s="101">
        <f t="shared" si="84"/>
        <v>381</v>
      </c>
      <c r="G5279" s="11" t="s">
        <v>8176</v>
      </c>
    </row>
    <row r="5280" spans="1:7">
      <c r="A5280" s="29">
        <v>5276</v>
      </c>
      <c r="B5280" s="100" t="s">
        <v>9543</v>
      </c>
      <c r="C5280" s="101" t="s">
        <v>9544</v>
      </c>
      <c r="D5280" s="101">
        <v>0.94</v>
      </c>
      <c r="E5280" s="101">
        <v>75</v>
      </c>
      <c r="F5280" s="101">
        <f t="shared" si="84"/>
        <v>70.5</v>
      </c>
      <c r="G5280" s="11" t="s">
        <v>8176</v>
      </c>
    </row>
    <row r="5281" spans="1:7">
      <c r="A5281" s="29">
        <v>5277</v>
      </c>
      <c r="B5281" s="100" t="s">
        <v>9545</v>
      </c>
      <c r="C5281" s="101" t="s">
        <v>9546</v>
      </c>
      <c r="D5281" s="101">
        <v>6.66</v>
      </c>
      <c r="E5281" s="101">
        <v>75</v>
      </c>
      <c r="F5281" s="101">
        <f t="shared" si="84"/>
        <v>499.5</v>
      </c>
      <c r="G5281" s="11" t="s">
        <v>8176</v>
      </c>
    </row>
    <row r="5282" spans="1:7">
      <c r="A5282" s="29">
        <v>5278</v>
      </c>
      <c r="B5282" s="100" t="s">
        <v>9547</v>
      </c>
      <c r="C5282" s="101" t="s">
        <v>9548</v>
      </c>
      <c r="D5282" s="101">
        <v>5.36</v>
      </c>
      <c r="E5282" s="101">
        <v>75</v>
      </c>
      <c r="F5282" s="101">
        <f t="shared" si="84"/>
        <v>402</v>
      </c>
      <c r="G5282" s="11" t="s">
        <v>8176</v>
      </c>
    </row>
    <row r="5283" spans="1:7">
      <c r="A5283" s="29">
        <v>5279</v>
      </c>
      <c r="B5283" s="100" t="s">
        <v>8257</v>
      </c>
      <c r="C5283" s="101" t="s">
        <v>764</v>
      </c>
      <c r="D5283" s="101">
        <v>3.75</v>
      </c>
      <c r="E5283" s="101">
        <v>75</v>
      </c>
      <c r="F5283" s="101">
        <f t="shared" si="84"/>
        <v>281.25</v>
      </c>
      <c r="G5283" s="11" t="s">
        <v>8176</v>
      </c>
    </row>
    <row r="5284" spans="1:7">
      <c r="A5284" s="29">
        <v>5280</v>
      </c>
      <c r="B5284" s="100" t="s">
        <v>9549</v>
      </c>
      <c r="C5284" s="101" t="s">
        <v>9550</v>
      </c>
      <c r="D5284" s="101">
        <v>2.43</v>
      </c>
      <c r="E5284" s="101">
        <v>75</v>
      </c>
      <c r="F5284" s="101">
        <f t="shared" si="84"/>
        <v>182.25</v>
      </c>
      <c r="G5284" s="11" t="s">
        <v>8176</v>
      </c>
    </row>
    <row r="5285" spans="1:7">
      <c r="A5285" s="29">
        <v>5281</v>
      </c>
      <c r="B5285" s="100" t="s">
        <v>9551</v>
      </c>
      <c r="C5285" s="101" t="s">
        <v>9552</v>
      </c>
      <c r="D5285" s="101">
        <v>6.32</v>
      </c>
      <c r="E5285" s="101">
        <v>75</v>
      </c>
      <c r="F5285" s="101">
        <f t="shared" si="84"/>
        <v>474</v>
      </c>
      <c r="G5285" s="11" t="s">
        <v>8176</v>
      </c>
    </row>
    <row r="5286" spans="1:7">
      <c r="A5286" s="29">
        <v>5282</v>
      </c>
      <c r="B5286" s="100" t="s">
        <v>9553</v>
      </c>
      <c r="C5286" s="101" t="s">
        <v>9554</v>
      </c>
      <c r="D5286" s="101">
        <v>2.43</v>
      </c>
      <c r="E5286" s="101">
        <v>75</v>
      </c>
      <c r="F5286" s="101">
        <f t="shared" si="84"/>
        <v>182.25</v>
      </c>
      <c r="G5286" s="11" t="s">
        <v>8176</v>
      </c>
    </row>
    <row r="5287" spans="1:7">
      <c r="A5287" s="29">
        <v>5283</v>
      </c>
      <c r="B5287" s="100" t="s">
        <v>8198</v>
      </c>
      <c r="C5287" s="101" t="s">
        <v>143</v>
      </c>
      <c r="D5287" s="101">
        <v>5.15</v>
      </c>
      <c r="E5287" s="101">
        <v>75</v>
      </c>
      <c r="F5287" s="101">
        <f t="shared" si="84"/>
        <v>386.25</v>
      </c>
      <c r="G5287" s="11" t="s">
        <v>8176</v>
      </c>
    </row>
    <row r="5288" spans="1:7">
      <c r="A5288" s="29">
        <v>5284</v>
      </c>
      <c r="B5288" s="100" t="s">
        <v>8270</v>
      </c>
      <c r="C5288" s="101" t="s">
        <v>8271</v>
      </c>
      <c r="D5288" s="101">
        <v>6.49</v>
      </c>
      <c r="E5288" s="101">
        <v>75</v>
      </c>
      <c r="F5288" s="101">
        <f t="shared" si="84"/>
        <v>486.75</v>
      </c>
      <c r="G5288" s="11" t="s">
        <v>8176</v>
      </c>
    </row>
    <row r="5289" spans="1:7">
      <c r="A5289" s="29">
        <v>5285</v>
      </c>
      <c r="B5289" s="100" t="s">
        <v>9555</v>
      </c>
      <c r="C5289" s="101" t="s">
        <v>9556</v>
      </c>
      <c r="D5289" s="101">
        <v>3.77</v>
      </c>
      <c r="E5289" s="101">
        <v>75</v>
      </c>
      <c r="F5289" s="101">
        <f t="shared" si="84"/>
        <v>282.75</v>
      </c>
      <c r="G5289" s="11" t="s">
        <v>8176</v>
      </c>
    </row>
    <row r="5290" spans="1:7">
      <c r="A5290" s="29">
        <v>5286</v>
      </c>
      <c r="B5290" s="100" t="s">
        <v>8837</v>
      </c>
      <c r="C5290" s="101" t="s">
        <v>8838</v>
      </c>
      <c r="D5290" s="101">
        <v>2.06</v>
      </c>
      <c r="E5290" s="101">
        <v>75</v>
      </c>
      <c r="F5290" s="101">
        <f t="shared" si="84"/>
        <v>154.5</v>
      </c>
      <c r="G5290" s="11" t="s">
        <v>8176</v>
      </c>
    </row>
    <row r="5291" spans="1:7">
      <c r="A5291" s="29">
        <v>5287</v>
      </c>
      <c r="B5291" s="100" t="s">
        <v>9557</v>
      </c>
      <c r="C5291" s="101" t="s">
        <v>9558</v>
      </c>
      <c r="D5291" s="101">
        <v>5.55</v>
      </c>
      <c r="E5291" s="101">
        <v>75</v>
      </c>
      <c r="F5291" s="101">
        <f t="shared" si="84"/>
        <v>416.25</v>
      </c>
      <c r="G5291" s="11" t="s">
        <v>8176</v>
      </c>
    </row>
    <row r="5292" spans="1:7">
      <c r="A5292" s="29">
        <v>5288</v>
      </c>
      <c r="B5292" s="100" t="s">
        <v>9559</v>
      </c>
      <c r="C5292" s="101" t="s">
        <v>9560</v>
      </c>
      <c r="D5292" s="101">
        <v>1.8</v>
      </c>
      <c r="E5292" s="101">
        <v>75</v>
      </c>
      <c r="F5292" s="101">
        <f t="shared" si="84"/>
        <v>135</v>
      </c>
      <c r="G5292" s="11" t="s">
        <v>8176</v>
      </c>
    </row>
    <row r="5293" spans="1:7">
      <c r="A5293" s="29">
        <v>5289</v>
      </c>
      <c r="B5293" s="100" t="s">
        <v>9561</v>
      </c>
      <c r="C5293" s="101" t="s">
        <v>9562</v>
      </c>
      <c r="D5293" s="101">
        <v>6.26</v>
      </c>
      <c r="E5293" s="101">
        <v>75</v>
      </c>
      <c r="F5293" s="101">
        <f t="shared" si="84"/>
        <v>469.5</v>
      </c>
      <c r="G5293" s="11" t="s">
        <v>8176</v>
      </c>
    </row>
    <row r="5294" spans="1:7">
      <c r="A5294" s="29">
        <v>5290</v>
      </c>
      <c r="B5294" s="100" t="s">
        <v>9563</v>
      </c>
      <c r="C5294" s="101" t="s">
        <v>9564</v>
      </c>
      <c r="D5294" s="101">
        <v>2.58</v>
      </c>
      <c r="E5294" s="101">
        <v>75</v>
      </c>
      <c r="F5294" s="101">
        <f t="shared" si="84"/>
        <v>193.5</v>
      </c>
      <c r="G5294" s="11" t="s">
        <v>8176</v>
      </c>
    </row>
    <row r="5295" spans="1:7">
      <c r="A5295" s="29">
        <v>5291</v>
      </c>
      <c r="B5295" s="100" t="s">
        <v>9565</v>
      </c>
      <c r="C5295" s="101" t="s">
        <v>9566</v>
      </c>
      <c r="D5295" s="101">
        <v>6.06</v>
      </c>
      <c r="E5295" s="101">
        <v>75</v>
      </c>
      <c r="F5295" s="101">
        <f t="shared" si="84"/>
        <v>454.5</v>
      </c>
      <c r="G5295" s="11" t="s">
        <v>8176</v>
      </c>
    </row>
    <row r="5296" spans="1:7">
      <c r="A5296" s="29">
        <v>5292</v>
      </c>
      <c r="B5296" s="100" t="s">
        <v>9567</v>
      </c>
      <c r="C5296" s="101" t="s">
        <v>9568</v>
      </c>
      <c r="D5296" s="101">
        <v>3.92</v>
      </c>
      <c r="E5296" s="101">
        <v>75</v>
      </c>
      <c r="F5296" s="101">
        <f t="shared" si="84"/>
        <v>294</v>
      </c>
      <c r="G5296" s="11" t="s">
        <v>8176</v>
      </c>
    </row>
    <row r="5297" spans="1:7">
      <c r="A5297" s="29">
        <v>5293</v>
      </c>
      <c r="B5297" s="100" t="s">
        <v>9569</v>
      </c>
      <c r="C5297" s="101" t="s">
        <v>9570</v>
      </c>
      <c r="D5297" s="101">
        <v>6.79</v>
      </c>
      <c r="E5297" s="101">
        <v>75</v>
      </c>
      <c r="F5297" s="101">
        <f t="shared" si="84"/>
        <v>509.25</v>
      </c>
      <c r="G5297" s="11" t="s">
        <v>8176</v>
      </c>
    </row>
    <row r="5298" spans="1:7">
      <c r="A5298" s="29">
        <v>5294</v>
      </c>
      <c r="B5298" s="100" t="s">
        <v>9571</v>
      </c>
      <c r="C5298" s="101" t="s">
        <v>9572</v>
      </c>
      <c r="D5298" s="101">
        <v>3.09</v>
      </c>
      <c r="E5298" s="101">
        <v>75</v>
      </c>
      <c r="F5298" s="101">
        <f t="shared" si="84"/>
        <v>231.75</v>
      </c>
      <c r="G5298" s="11" t="s">
        <v>8176</v>
      </c>
    </row>
    <row r="5299" spans="1:7">
      <c r="A5299" s="29">
        <v>5295</v>
      </c>
      <c r="B5299" s="100" t="s">
        <v>9573</v>
      </c>
      <c r="C5299" s="101" t="s">
        <v>9574</v>
      </c>
      <c r="D5299" s="101">
        <v>9.61</v>
      </c>
      <c r="E5299" s="101">
        <v>75</v>
      </c>
      <c r="F5299" s="101">
        <f t="shared" si="84"/>
        <v>720.75</v>
      </c>
      <c r="G5299" s="11" t="s">
        <v>8176</v>
      </c>
    </row>
    <row r="5300" spans="1:7">
      <c r="A5300" s="29">
        <v>5296</v>
      </c>
      <c r="B5300" s="100" t="s">
        <v>9575</v>
      </c>
      <c r="C5300" s="101" t="s">
        <v>9576</v>
      </c>
      <c r="D5300" s="101">
        <v>2.9</v>
      </c>
      <c r="E5300" s="101">
        <v>75</v>
      </c>
      <c r="F5300" s="101">
        <f t="shared" si="84"/>
        <v>217.5</v>
      </c>
      <c r="G5300" s="11" t="s">
        <v>8176</v>
      </c>
    </row>
    <row r="5301" spans="1:7">
      <c r="A5301" s="29">
        <v>5297</v>
      </c>
      <c r="B5301" s="100" t="s">
        <v>9577</v>
      </c>
      <c r="C5301" s="101" t="s">
        <v>9578</v>
      </c>
      <c r="D5301" s="101">
        <v>3.2</v>
      </c>
      <c r="E5301" s="101">
        <v>75</v>
      </c>
      <c r="F5301" s="101">
        <f t="shared" si="84"/>
        <v>240</v>
      </c>
      <c r="G5301" s="11" t="s">
        <v>8176</v>
      </c>
    </row>
    <row r="5302" spans="1:7">
      <c r="A5302" s="29">
        <v>5298</v>
      </c>
      <c r="B5302" s="100" t="s">
        <v>9579</v>
      </c>
      <c r="C5302" s="101" t="s">
        <v>9580</v>
      </c>
      <c r="D5302" s="101">
        <v>2.54</v>
      </c>
      <c r="E5302" s="101">
        <v>75</v>
      </c>
      <c r="F5302" s="101">
        <f t="shared" si="84"/>
        <v>190.5</v>
      </c>
      <c r="G5302" s="11" t="s">
        <v>8176</v>
      </c>
    </row>
    <row r="5303" spans="1:7">
      <c r="A5303" s="29">
        <v>5299</v>
      </c>
      <c r="B5303" s="100" t="s">
        <v>9581</v>
      </c>
      <c r="C5303" s="101" t="s">
        <v>9582</v>
      </c>
      <c r="D5303" s="101">
        <v>3</v>
      </c>
      <c r="E5303" s="101">
        <v>75</v>
      </c>
      <c r="F5303" s="101">
        <f t="shared" si="84"/>
        <v>225</v>
      </c>
      <c r="G5303" s="11" t="s">
        <v>8176</v>
      </c>
    </row>
    <row r="5304" spans="1:7">
      <c r="A5304" s="29">
        <v>5300</v>
      </c>
      <c r="B5304" s="100" t="s">
        <v>9583</v>
      </c>
      <c r="C5304" s="101" t="s">
        <v>9584</v>
      </c>
      <c r="D5304" s="101">
        <v>4.34</v>
      </c>
      <c r="E5304" s="101">
        <v>75</v>
      </c>
      <c r="F5304" s="101">
        <f t="shared" si="84"/>
        <v>325.5</v>
      </c>
      <c r="G5304" s="11" t="s">
        <v>8176</v>
      </c>
    </row>
    <row r="5305" spans="1:7">
      <c r="A5305" s="29">
        <v>5301</v>
      </c>
      <c r="B5305" s="100" t="s">
        <v>9585</v>
      </c>
      <c r="C5305" s="101" t="s">
        <v>9586</v>
      </c>
      <c r="D5305" s="101">
        <v>2.78</v>
      </c>
      <c r="E5305" s="101">
        <v>75</v>
      </c>
      <c r="F5305" s="101">
        <f t="shared" si="84"/>
        <v>208.5</v>
      </c>
      <c r="G5305" s="11" t="s">
        <v>8176</v>
      </c>
    </row>
    <row r="5306" spans="1:7">
      <c r="A5306" s="29">
        <v>5302</v>
      </c>
      <c r="B5306" s="100" t="s">
        <v>9587</v>
      </c>
      <c r="C5306" s="101" t="s">
        <v>511</v>
      </c>
      <c r="D5306" s="101">
        <v>2.88</v>
      </c>
      <c r="E5306" s="101">
        <v>75</v>
      </c>
      <c r="F5306" s="101">
        <f t="shared" si="84"/>
        <v>216</v>
      </c>
      <c r="G5306" s="11" t="s">
        <v>8176</v>
      </c>
    </row>
    <row r="5307" spans="1:7">
      <c r="A5307" s="29">
        <v>5303</v>
      </c>
      <c r="B5307" s="100" t="s">
        <v>9587</v>
      </c>
      <c r="C5307" s="101" t="s">
        <v>511</v>
      </c>
      <c r="D5307" s="101">
        <v>0.75</v>
      </c>
      <c r="E5307" s="101">
        <v>75</v>
      </c>
      <c r="F5307" s="101">
        <f t="shared" si="84"/>
        <v>56.25</v>
      </c>
      <c r="G5307" s="11" t="s">
        <v>8176</v>
      </c>
    </row>
    <row r="5308" spans="1:7">
      <c r="A5308" s="29">
        <v>5304</v>
      </c>
      <c r="B5308" s="100" t="s">
        <v>9588</v>
      </c>
      <c r="C5308" s="101" t="s">
        <v>9589</v>
      </c>
      <c r="D5308" s="101">
        <v>1.79</v>
      </c>
      <c r="E5308" s="101">
        <v>75</v>
      </c>
      <c r="F5308" s="101">
        <f t="shared" si="84"/>
        <v>134.25</v>
      </c>
      <c r="G5308" s="11" t="s">
        <v>8176</v>
      </c>
    </row>
    <row r="5309" spans="1:7">
      <c r="A5309" s="29">
        <v>5305</v>
      </c>
      <c r="B5309" s="100" t="s">
        <v>9590</v>
      </c>
      <c r="C5309" s="101" t="s">
        <v>9591</v>
      </c>
      <c r="D5309" s="101">
        <v>1.12</v>
      </c>
      <c r="E5309" s="101">
        <v>75</v>
      </c>
      <c r="F5309" s="101">
        <f t="shared" si="84"/>
        <v>84</v>
      </c>
      <c r="G5309" s="11" t="s">
        <v>8176</v>
      </c>
    </row>
    <row r="5310" spans="1:7">
      <c r="A5310" s="29">
        <v>5306</v>
      </c>
      <c r="B5310" s="100" t="s">
        <v>8995</v>
      </c>
      <c r="C5310" s="101" t="s">
        <v>8996</v>
      </c>
      <c r="D5310" s="101">
        <v>2.92</v>
      </c>
      <c r="E5310" s="101">
        <v>75</v>
      </c>
      <c r="F5310" s="101">
        <f t="shared" si="84"/>
        <v>219</v>
      </c>
      <c r="G5310" s="11" t="s">
        <v>8176</v>
      </c>
    </row>
    <row r="5311" spans="1:7">
      <c r="A5311" s="29">
        <v>5307</v>
      </c>
      <c r="B5311" s="100" t="s">
        <v>9592</v>
      </c>
      <c r="C5311" s="101" t="s">
        <v>9593</v>
      </c>
      <c r="D5311" s="101">
        <v>2.79</v>
      </c>
      <c r="E5311" s="101">
        <v>75</v>
      </c>
      <c r="F5311" s="101">
        <f t="shared" si="84"/>
        <v>209.25</v>
      </c>
      <c r="G5311" s="11" t="s">
        <v>8176</v>
      </c>
    </row>
    <row r="5312" spans="1:7">
      <c r="A5312" s="29">
        <v>5308</v>
      </c>
      <c r="B5312" s="100" t="s">
        <v>9594</v>
      </c>
      <c r="C5312" s="101" t="s">
        <v>9595</v>
      </c>
      <c r="D5312" s="101">
        <v>1.51</v>
      </c>
      <c r="E5312" s="101">
        <v>75</v>
      </c>
      <c r="F5312" s="101">
        <f t="shared" si="84"/>
        <v>113.25</v>
      </c>
      <c r="G5312" s="11" t="s">
        <v>8176</v>
      </c>
    </row>
    <row r="5313" spans="1:7">
      <c r="A5313" s="29">
        <v>5309</v>
      </c>
      <c r="B5313" s="100" t="s">
        <v>9596</v>
      </c>
      <c r="C5313" s="101" t="s">
        <v>9597</v>
      </c>
      <c r="D5313" s="101">
        <v>1.34</v>
      </c>
      <c r="E5313" s="101">
        <v>75</v>
      </c>
      <c r="F5313" s="101">
        <f t="shared" si="84"/>
        <v>100.5</v>
      </c>
      <c r="G5313" s="11" t="s">
        <v>8176</v>
      </c>
    </row>
    <row r="5314" spans="1:7">
      <c r="A5314" s="29">
        <v>5310</v>
      </c>
      <c r="B5314" s="100" t="s">
        <v>9598</v>
      </c>
      <c r="C5314" s="101" t="s">
        <v>9599</v>
      </c>
      <c r="D5314" s="101">
        <v>4.53</v>
      </c>
      <c r="E5314" s="101">
        <v>75</v>
      </c>
      <c r="F5314" s="101">
        <f t="shared" si="84"/>
        <v>339.75</v>
      </c>
      <c r="G5314" s="11" t="s">
        <v>8176</v>
      </c>
    </row>
    <row r="5315" spans="1:7">
      <c r="A5315" s="29">
        <v>5311</v>
      </c>
      <c r="B5315" s="100" t="s">
        <v>9600</v>
      </c>
      <c r="C5315" s="101" t="s">
        <v>9601</v>
      </c>
      <c r="D5315" s="101">
        <v>2.46</v>
      </c>
      <c r="E5315" s="101">
        <v>75</v>
      </c>
      <c r="F5315" s="101">
        <f t="shared" si="84"/>
        <v>184.5</v>
      </c>
      <c r="G5315" s="11" t="s">
        <v>8176</v>
      </c>
    </row>
    <row r="5316" spans="1:7">
      <c r="A5316" s="29">
        <v>5312</v>
      </c>
      <c r="B5316" s="100" t="s">
        <v>9602</v>
      </c>
      <c r="C5316" s="101" t="s">
        <v>9603</v>
      </c>
      <c r="D5316" s="101">
        <v>1.78</v>
      </c>
      <c r="E5316" s="101">
        <v>75</v>
      </c>
      <c r="F5316" s="101">
        <f t="shared" si="84"/>
        <v>133.5</v>
      </c>
      <c r="G5316" s="11" t="s">
        <v>8176</v>
      </c>
    </row>
    <row r="5317" spans="1:7">
      <c r="A5317" s="29">
        <v>5313</v>
      </c>
      <c r="B5317" s="100" t="s">
        <v>9604</v>
      </c>
      <c r="C5317" s="101" t="s">
        <v>9605</v>
      </c>
      <c r="D5317" s="101">
        <v>6.37</v>
      </c>
      <c r="E5317" s="101">
        <v>75</v>
      </c>
      <c r="F5317" s="101">
        <f t="shared" si="84"/>
        <v>477.75</v>
      </c>
      <c r="G5317" s="11" t="s">
        <v>8176</v>
      </c>
    </row>
    <row r="5318" spans="1:7">
      <c r="A5318" s="29">
        <v>5314</v>
      </c>
      <c r="B5318" s="100" t="s">
        <v>9606</v>
      </c>
      <c r="C5318" s="101" t="s">
        <v>9607</v>
      </c>
      <c r="D5318" s="101">
        <v>1.22</v>
      </c>
      <c r="E5318" s="101">
        <v>75</v>
      </c>
      <c r="F5318" s="101">
        <f t="shared" si="84"/>
        <v>91.5</v>
      </c>
      <c r="G5318" s="11" t="s">
        <v>8176</v>
      </c>
    </row>
    <row r="5319" spans="1:7">
      <c r="A5319" s="29">
        <v>5315</v>
      </c>
      <c r="B5319" s="100" t="s">
        <v>9608</v>
      </c>
      <c r="C5319" s="101" t="s">
        <v>9609</v>
      </c>
      <c r="D5319" s="101">
        <v>1.36</v>
      </c>
      <c r="E5319" s="101">
        <v>75</v>
      </c>
      <c r="F5319" s="101">
        <f t="shared" si="84"/>
        <v>102</v>
      </c>
      <c r="G5319" s="11" t="s">
        <v>8176</v>
      </c>
    </row>
    <row r="5320" spans="1:7">
      <c r="A5320" s="29">
        <v>5316</v>
      </c>
      <c r="B5320" s="100" t="s">
        <v>9610</v>
      </c>
      <c r="C5320" s="101" t="s">
        <v>9611</v>
      </c>
      <c r="D5320" s="101">
        <v>3.21</v>
      </c>
      <c r="E5320" s="101">
        <v>75</v>
      </c>
      <c r="F5320" s="101">
        <f t="shared" si="84"/>
        <v>240.75</v>
      </c>
      <c r="G5320" s="11" t="s">
        <v>8176</v>
      </c>
    </row>
    <row r="5321" spans="1:7">
      <c r="A5321" s="29">
        <v>5317</v>
      </c>
      <c r="B5321" s="100" t="s">
        <v>9612</v>
      </c>
      <c r="C5321" s="101" t="s">
        <v>9613</v>
      </c>
      <c r="D5321" s="101">
        <v>8.53</v>
      </c>
      <c r="E5321" s="101">
        <v>75</v>
      </c>
      <c r="F5321" s="101">
        <f t="shared" si="84"/>
        <v>639.75</v>
      </c>
      <c r="G5321" s="11" t="s">
        <v>8176</v>
      </c>
    </row>
    <row r="5322" spans="1:7">
      <c r="A5322" s="29">
        <v>5318</v>
      </c>
      <c r="B5322" s="104" t="str">
        <f t="shared" ref="B5322:B5385" si="85">"64030210120601"&amp;TEXT(ROW(B5318),"000")</f>
        <v>640302101206015318</v>
      </c>
      <c r="C5322" s="17" t="s">
        <v>9614</v>
      </c>
      <c r="D5322" s="68">
        <v>1.92</v>
      </c>
      <c r="E5322" s="17">
        <v>75</v>
      </c>
      <c r="F5322" s="17">
        <f t="shared" si="84"/>
        <v>144</v>
      </c>
      <c r="G5322" s="11" t="s">
        <v>9615</v>
      </c>
    </row>
    <row r="5323" spans="1:7">
      <c r="A5323" s="29">
        <v>5319</v>
      </c>
      <c r="B5323" s="104" t="str">
        <f t="shared" si="85"/>
        <v>640302101206015319</v>
      </c>
      <c r="C5323" s="17" t="s">
        <v>9616</v>
      </c>
      <c r="D5323" s="68">
        <v>2.24</v>
      </c>
      <c r="E5323" s="17">
        <v>75</v>
      </c>
      <c r="F5323" s="17">
        <f t="shared" si="84"/>
        <v>168</v>
      </c>
      <c r="G5323" s="11" t="s">
        <v>9615</v>
      </c>
    </row>
    <row r="5324" spans="1:7">
      <c r="A5324" s="29">
        <v>5320</v>
      </c>
      <c r="B5324" s="104" t="str">
        <f t="shared" si="85"/>
        <v>640302101206015320</v>
      </c>
      <c r="C5324" s="17" t="s">
        <v>9617</v>
      </c>
      <c r="D5324" s="68">
        <v>8.79</v>
      </c>
      <c r="E5324" s="17">
        <v>75</v>
      </c>
      <c r="F5324" s="17">
        <f t="shared" si="84"/>
        <v>659.25</v>
      </c>
      <c r="G5324" s="11" t="s">
        <v>9615</v>
      </c>
    </row>
    <row r="5325" spans="1:7">
      <c r="A5325" s="29">
        <v>5321</v>
      </c>
      <c r="B5325" s="104" t="str">
        <f t="shared" si="85"/>
        <v>640302101206015321</v>
      </c>
      <c r="C5325" s="17" t="s">
        <v>2185</v>
      </c>
      <c r="D5325" s="68">
        <v>6.59</v>
      </c>
      <c r="E5325" s="17">
        <v>75</v>
      </c>
      <c r="F5325" s="17">
        <f t="shared" si="84"/>
        <v>494.25</v>
      </c>
      <c r="G5325" s="11" t="s">
        <v>9615</v>
      </c>
    </row>
    <row r="5326" spans="1:7">
      <c r="A5326" s="29">
        <v>5322</v>
      </c>
      <c r="B5326" s="104" t="str">
        <f t="shared" si="85"/>
        <v>640302101206015322</v>
      </c>
      <c r="C5326" s="17" t="s">
        <v>9618</v>
      </c>
      <c r="D5326" s="68">
        <v>1.14</v>
      </c>
      <c r="E5326" s="17">
        <v>75</v>
      </c>
      <c r="F5326" s="17">
        <f t="shared" si="84"/>
        <v>85.5</v>
      </c>
      <c r="G5326" s="11" t="s">
        <v>9615</v>
      </c>
    </row>
    <row r="5327" spans="1:7">
      <c r="A5327" s="29">
        <v>5323</v>
      </c>
      <c r="B5327" s="104" t="str">
        <f t="shared" si="85"/>
        <v>640302101206015323</v>
      </c>
      <c r="C5327" s="17" t="s">
        <v>9619</v>
      </c>
      <c r="D5327" s="68">
        <v>5.76</v>
      </c>
      <c r="E5327" s="17">
        <v>75</v>
      </c>
      <c r="F5327" s="17">
        <f t="shared" si="84"/>
        <v>432</v>
      </c>
      <c r="G5327" s="11" t="s">
        <v>9615</v>
      </c>
    </row>
    <row r="5328" spans="1:7">
      <c r="A5328" s="29">
        <v>5324</v>
      </c>
      <c r="B5328" s="104" t="str">
        <f t="shared" si="85"/>
        <v>640302101206015324</v>
      </c>
      <c r="C5328" s="17" t="s">
        <v>9620</v>
      </c>
      <c r="D5328" s="68">
        <v>2.93</v>
      </c>
      <c r="E5328" s="17">
        <v>75</v>
      </c>
      <c r="F5328" s="17">
        <f t="shared" si="84"/>
        <v>219.75</v>
      </c>
      <c r="G5328" s="11" t="s">
        <v>9615</v>
      </c>
    </row>
    <row r="5329" spans="1:7">
      <c r="A5329" s="29">
        <v>5325</v>
      </c>
      <c r="B5329" s="104" t="str">
        <f t="shared" si="85"/>
        <v>640302101206015325</v>
      </c>
      <c r="C5329" s="17" t="s">
        <v>9621</v>
      </c>
      <c r="D5329" s="68">
        <v>2.07</v>
      </c>
      <c r="E5329" s="17">
        <v>75</v>
      </c>
      <c r="F5329" s="17">
        <f t="shared" si="84"/>
        <v>155.25</v>
      </c>
      <c r="G5329" s="11" t="s">
        <v>9615</v>
      </c>
    </row>
    <row r="5330" spans="1:7">
      <c r="A5330" s="29">
        <v>5326</v>
      </c>
      <c r="B5330" s="104" t="str">
        <f t="shared" si="85"/>
        <v>640302101206015326</v>
      </c>
      <c r="C5330" s="17" t="s">
        <v>9622</v>
      </c>
      <c r="D5330" s="68">
        <v>4.28</v>
      </c>
      <c r="E5330" s="17">
        <v>75</v>
      </c>
      <c r="F5330" s="17">
        <f t="shared" si="84"/>
        <v>321</v>
      </c>
      <c r="G5330" s="11" t="s">
        <v>9615</v>
      </c>
    </row>
    <row r="5331" spans="1:7">
      <c r="A5331" s="29">
        <v>5327</v>
      </c>
      <c r="B5331" s="104" t="str">
        <f t="shared" si="85"/>
        <v>640302101206015327</v>
      </c>
      <c r="C5331" s="17" t="s">
        <v>2843</v>
      </c>
      <c r="D5331" s="68">
        <v>1.77</v>
      </c>
      <c r="E5331" s="17">
        <v>75</v>
      </c>
      <c r="F5331" s="17">
        <f t="shared" si="84"/>
        <v>132.75</v>
      </c>
      <c r="G5331" s="11" t="s">
        <v>9615</v>
      </c>
    </row>
    <row r="5332" spans="1:7">
      <c r="A5332" s="29">
        <v>5328</v>
      </c>
      <c r="B5332" s="104" t="str">
        <f t="shared" si="85"/>
        <v>640302101206015328</v>
      </c>
      <c r="C5332" s="17" t="s">
        <v>7945</v>
      </c>
      <c r="D5332" s="68">
        <v>3.32</v>
      </c>
      <c r="E5332" s="17">
        <v>75</v>
      </c>
      <c r="F5332" s="17">
        <f t="shared" si="84"/>
        <v>249</v>
      </c>
      <c r="G5332" s="11" t="s">
        <v>9615</v>
      </c>
    </row>
    <row r="5333" spans="1:7">
      <c r="A5333" s="29">
        <v>5329</v>
      </c>
      <c r="B5333" s="104" t="str">
        <f t="shared" si="85"/>
        <v>640302101206015329</v>
      </c>
      <c r="C5333" s="17" t="s">
        <v>9623</v>
      </c>
      <c r="D5333" s="68">
        <v>5.36</v>
      </c>
      <c r="E5333" s="17">
        <v>75</v>
      </c>
      <c r="F5333" s="17">
        <f t="shared" si="84"/>
        <v>402</v>
      </c>
      <c r="G5333" s="11" t="s">
        <v>9615</v>
      </c>
    </row>
    <row r="5334" spans="1:7">
      <c r="A5334" s="29">
        <v>5330</v>
      </c>
      <c r="B5334" s="104" t="str">
        <f t="shared" si="85"/>
        <v>640302101206015330</v>
      </c>
      <c r="C5334" s="17" t="s">
        <v>4725</v>
      </c>
      <c r="D5334" s="68">
        <v>2.95</v>
      </c>
      <c r="E5334" s="17">
        <v>75</v>
      </c>
      <c r="F5334" s="17">
        <f t="shared" si="84"/>
        <v>221.25</v>
      </c>
      <c r="G5334" s="11" t="s">
        <v>9615</v>
      </c>
    </row>
    <row r="5335" spans="1:7">
      <c r="A5335" s="29">
        <v>5331</v>
      </c>
      <c r="B5335" s="104" t="str">
        <f t="shared" si="85"/>
        <v>640302101206015331</v>
      </c>
      <c r="C5335" s="17" t="s">
        <v>4322</v>
      </c>
      <c r="D5335" s="68">
        <v>1.77</v>
      </c>
      <c r="E5335" s="17">
        <v>75</v>
      </c>
      <c r="F5335" s="17">
        <f t="shared" si="84"/>
        <v>132.75</v>
      </c>
      <c r="G5335" s="11" t="s">
        <v>9615</v>
      </c>
    </row>
    <row r="5336" spans="1:7">
      <c r="A5336" s="29">
        <v>5332</v>
      </c>
      <c r="B5336" s="104" t="str">
        <f t="shared" si="85"/>
        <v>640302101206015332</v>
      </c>
      <c r="C5336" s="17" t="s">
        <v>2847</v>
      </c>
      <c r="D5336" s="68">
        <v>3.47</v>
      </c>
      <c r="E5336" s="17">
        <v>75</v>
      </c>
      <c r="F5336" s="17">
        <f t="shared" si="84"/>
        <v>260.25</v>
      </c>
      <c r="G5336" s="11" t="s">
        <v>9615</v>
      </c>
    </row>
    <row r="5337" spans="1:7">
      <c r="A5337" s="29">
        <v>5333</v>
      </c>
      <c r="B5337" s="104" t="str">
        <f t="shared" si="85"/>
        <v>640302101206015333</v>
      </c>
      <c r="C5337" s="17" t="s">
        <v>9624</v>
      </c>
      <c r="D5337" s="68">
        <v>1.24</v>
      </c>
      <c r="E5337" s="17">
        <v>75</v>
      </c>
      <c r="F5337" s="17">
        <f t="shared" ref="F5337:F5400" si="86">D5337*E5337</f>
        <v>93</v>
      </c>
      <c r="G5337" s="11" t="s">
        <v>9615</v>
      </c>
    </row>
    <row r="5338" spans="1:7">
      <c r="A5338" s="29">
        <v>5334</v>
      </c>
      <c r="B5338" s="104" t="str">
        <f t="shared" si="85"/>
        <v>640302101206015334</v>
      </c>
      <c r="C5338" s="17" t="s">
        <v>9625</v>
      </c>
      <c r="D5338" s="68">
        <v>2.36</v>
      </c>
      <c r="E5338" s="17">
        <v>75</v>
      </c>
      <c r="F5338" s="17">
        <f t="shared" si="86"/>
        <v>177</v>
      </c>
      <c r="G5338" s="11" t="s">
        <v>9615</v>
      </c>
    </row>
    <row r="5339" spans="1:7">
      <c r="A5339" s="29">
        <v>5335</v>
      </c>
      <c r="B5339" s="104" t="str">
        <f t="shared" si="85"/>
        <v>640302101206015335</v>
      </c>
      <c r="C5339" s="17" t="s">
        <v>2329</v>
      </c>
      <c r="D5339" s="68">
        <v>1.04</v>
      </c>
      <c r="E5339" s="17">
        <v>75</v>
      </c>
      <c r="F5339" s="17">
        <f t="shared" si="86"/>
        <v>78</v>
      </c>
      <c r="G5339" s="11" t="s">
        <v>9615</v>
      </c>
    </row>
    <row r="5340" spans="1:7">
      <c r="A5340" s="29">
        <v>5336</v>
      </c>
      <c r="B5340" s="104" t="str">
        <f t="shared" si="85"/>
        <v>640302101206015336</v>
      </c>
      <c r="C5340" s="17" t="s">
        <v>9626</v>
      </c>
      <c r="D5340" s="68">
        <v>3.33</v>
      </c>
      <c r="E5340" s="17">
        <v>75</v>
      </c>
      <c r="F5340" s="17">
        <f t="shared" si="86"/>
        <v>249.75</v>
      </c>
      <c r="G5340" s="11" t="s">
        <v>9615</v>
      </c>
    </row>
    <row r="5341" spans="1:7">
      <c r="A5341" s="29">
        <v>5337</v>
      </c>
      <c r="B5341" s="104" t="str">
        <f t="shared" si="85"/>
        <v>640302101206015337</v>
      </c>
      <c r="C5341" s="17" t="s">
        <v>9627</v>
      </c>
      <c r="D5341" s="68">
        <v>8.19</v>
      </c>
      <c r="E5341" s="17">
        <v>75</v>
      </c>
      <c r="F5341" s="17">
        <f t="shared" si="86"/>
        <v>614.25</v>
      </c>
      <c r="G5341" s="11" t="s">
        <v>9615</v>
      </c>
    </row>
    <row r="5342" spans="1:7">
      <c r="A5342" s="29">
        <v>5338</v>
      </c>
      <c r="B5342" s="104" t="str">
        <f t="shared" si="85"/>
        <v>640302101206015338</v>
      </c>
      <c r="C5342" s="17" t="s">
        <v>9628</v>
      </c>
      <c r="D5342" s="68">
        <v>1.78</v>
      </c>
      <c r="E5342" s="17">
        <v>75</v>
      </c>
      <c r="F5342" s="17">
        <f t="shared" si="86"/>
        <v>133.5</v>
      </c>
      <c r="G5342" s="11" t="s">
        <v>9615</v>
      </c>
    </row>
    <row r="5343" spans="1:7">
      <c r="A5343" s="29">
        <v>5339</v>
      </c>
      <c r="B5343" s="104" t="str">
        <f t="shared" si="85"/>
        <v>640302101206015339</v>
      </c>
      <c r="C5343" s="17" t="s">
        <v>4847</v>
      </c>
      <c r="D5343" s="68">
        <v>7.43</v>
      </c>
      <c r="E5343" s="17">
        <v>75</v>
      </c>
      <c r="F5343" s="17">
        <f t="shared" si="86"/>
        <v>557.25</v>
      </c>
      <c r="G5343" s="11" t="s">
        <v>9615</v>
      </c>
    </row>
    <row r="5344" spans="1:7">
      <c r="A5344" s="29">
        <v>5340</v>
      </c>
      <c r="B5344" s="104" t="str">
        <f t="shared" si="85"/>
        <v>640302101206015340</v>
      </c>
      <c r="C5344" s="17" t="s">
        <v>9629</v>
      </c>
      <c r="D5344" s="68">
        <v>1.34</v>
      </c>
      <c r="E5344" s="17">
        <v>75</v>
      </c>
      <c r="F5344" s="17">
        <f t="shared" si="86"/>
        <v>100.5</v>
      </c>
      <c r="G5344" s="11" t="s">
        <v>9615</v>
      </c>
    </row>
    <row r="5345" spans="1:7">
      <c r="A5345" s="29">
        <v>5341</v>
      </c>
      <c r="B5345" s="104" t="str">
        <f t="shared" si="85"/>
        <v>640302101206015341</v>
      </c>
      <c r="C5345" s="17" t="s">
        <v>9630</v>
      </c>
      <c r="D5345" s="68">
        <v>3.02</v>
      </c>
      <c r="E5345" s="17">
        <v>75</v>
      </c>
      <c r="F5345" s="17">
        <f t="shared" si="86"/>
        <v>226.5</v>
      </c>
      <c r="G5345" s="11" t="s">
        <v>9615</v>
      </c>
    </row>
    <row r="5346" spans="1:7">
      <c r="A5346" s="29">
        <v>5342</v>
      </c>
      <c r="B5346" s="104" t="str">
        <f t="shared" si="85"/>
        <v>640302101206015342</v>
      </c>
      <c r="C5346" s="17" t="s">
        <v>2150</v>
      </c>
      <c r="D5346" s="68">
        <v>2.99</v>
      </c>
      <c r="E5346" s="17">
        <v>75</v>
      </c>
      <c r="F5346" s="17">
        <f t="shared" si="86"/>
        <v>224.25</v>
      </c>
      <c r="G5346" s="11" t="s">
        <v>9615</v>
      </c>
    </row>
    <row r="5347" spans="1:7">
      <c r="A5347" s="29">
        <v>5343</v>
      </c>
      <c r="B5347" s="104" t="str">
        <f t="shared" si="85"/>
        <v>640302101206015343</v>
      </c>
      <c r="C5347" s="17" t="s">
        <v>9631</v>
      </c>
      <c r="D5347" s="68">
        <v>5.2</v>
      </c>
      <c r="E5347" s="17">
        <v>75</v>
      </c>
      <c r="F5347" s="17">
        <f t="shared" si="86"/>
        <v>390</v>
      </c>
      <c r="G5347" s="11" t="s">
        <v>9615</v>
      </c>
    </row>
    <row r="5348" spans="1:7">
      <c r="A5348" s="29">
        <v>5344</v>
      </c>
      <c r="B5348" s="104" t="str">
        <f t="shared" si="85"/>
        <v>640302101206015344</v>
      </c>
      <c r="C5348" s="17" t="s">
        <v>9632</v>
      </c>
      <c r="D5348" s="68">
        <v>1.55</v>
      </c>
      <c r="E5348" s="17">
        <v>75</v>
      </c>
      <c r="F5348" s="17">
        <f t="shared" si="86"/>
        <v>116.25</v>
      </c>
      <c r="G5348" s="11" t="s">
        <v>9615</v>
      </c>
    </row>
    <row r="5349" spans="1:7">
      <c r="A5349" s="29">
        <v>5345</v>
      </c>
      <c r="B5349" s="104" t="str">
        <f t="shared" si="85"/>
        <v>640302101206015345</v>
      </c>
      <c r="C5349" s="17" t="s">
        <v>5079</v>
      </c>
      <c r="D5349" s="68">
        <v>3.29</v>
      </c>
      <c r="E5349" s="17">
        <v>75</v>
      </c>
      <c r="F5349" s="17">
        <f t="shared" si="86"/>
        <v>246.75</v>
      </c>
      <c r="G5349" s="11" t="s">
        <v>9615</v>
      </c>
    </row>
    <row r="5350" spans="1:7">
      <c r="A5350" s="29">
        <v>5346</v>
      </c>
      <c r="B5350" s="104" t="str">
        <f t="shared" si="85"/>
        <v>640302101206015346</v>
      </c>
      <c r="C5350" s="17" t="s">
        <v>3111</v>
      </c>
      <c r="D5350" s="68">
        <v>0.64</v>
      </c>
      <c r="E5350" s="17">
        <v>75</v>
      </c>
      <c r="F5350" s="17">
        <f t="shared" si="86"/>
        <v>48</v>
      </c>
      <c r="G5350" s="11" t="s">
        <v>9615</v>
      </c>
    </row>
    <row r="5351" spans="1:7">
      <c r="A5351" s="29">
        <v>5347</v>
      </c>
      <c r="B5351" s="104" t="str">
        <f t="shared" si="85"/>
        <v>640302101206015347</v>
      </c>
      <c r="C5351" s="17" t="s">
        <v>7453</v>
      </c>
      <c r="D5351" s="68">
        <v>3.39</v>
      </c>
      <c r="E5351" s="17">
        <v>75</v>
      </c>
      <c r="F5351" s="17">
        <f t="shared" si="86"/>
        <v>254.25</v>
      </c>
      <c r="G5351" s="11" t="s">
        <v>9615</v>
      </c>
    </row>
    <row r="5352" spans="1:7">
      <c r="A5352" s="29">
        <v>5348</v>
      </c>
      <c r="B5352" s="104" t="str">
        <f t="shared" si="85"/>
        <v>640302101206015348</v>
      </c>
      <c r="C5352" s="17" t="s">
        <v>9633</v>
      </c>
      <c r="D5352" s="68">
        <v>5.7</v>
      </c>
      <c r="E5352" s="17">
        <v>75</v>
      </c>
      <c r="F5352" s="17">
        <f t="shared" si="86"/>
        <v>427.5</v>
      </c>
      <c r="G5352" s="11" t="s">
        <v>9615</v>
      </c>
    </row>
    <row r="5353" spans="1:7">
      <c r="A5353" s="29">
        <v>5349</v>
      </c>
      <c r="B5353" s="104" t="str">
        <f t="shared" si="85"/>
        <v>640302101206015349</v>
      </c>
      <c r="C5353" s="17" t="s">
        <v>9634</v>
      </c>
      <c r="D5353" s="68">
        <v>6.92</v>
      </c>
      <c r="E5353" s="17">
        <v>75</v>
      </c>
      <c r="F5353" s="17">
        <f t="shared" si="86"/>
        <v>519</v>
      </c>
      <c r="G5353" s="11" t="s">
        <v>9615</v>
      </c>
    </row>
    <row r="5354" spans="1:7">
      <c r="A5354" s="29">
        <v>5350</v>
      </c>
      <c r="B5354" s="104" t="str">
        <f t="shared" si="85"/>
        <v>640302101206015350</v>
      </c>
      <c r="C5354" s="17" t="s">
        <v>3432</v>
      </c>
      <c r="D5354" s="68">
        <v>11.6</v>
      </c>
      <c r="E5354" s="17">
        <v>75</v>
      </c>
      <c r="F5354" s="17">
        <f t="shared" si="86"/>
        <v>870</v>
      </c>
      <c r="G5354" s="11" t="s">
        <v>9615</v>
      </c>
    </row>
    <row r="5355" spans="1:7">
      <c r="A5355" s="29">
        <v>5351</v>
      </c>
      <c r="B5355" s="104" t="str">
        <f t="shared" si="85"/>
        <v>640302101206015351</v>
      </c>
      <c r="C5355" s="17" t="s">
        <v>9635</v>
      </c>
      <c r="D5355" s="68">
        <v>5.16</v>
      </c>
      <c r="E5355" s="17">
        <v>75</v>
      </c>
      <c r="F5355" s="17">
        <f t="shared" si="86"/>
        <v>387</v>
      </c>
      <c r="G5355" s="11" t="s">
        <v>9615</v>
      </c>
    </row>
    <row r="5356" spans="1:7">
      <c r="A5356" s="29">
        <v>5352</v>
      </c>
      <c r="B5356" s="104" t="str">
        <f t="shared" si="85"/>
        <v>640302101206015352</v>
      </c>
      <c r="C5356" s="17" t="s">
        <v>9636</v>
      </c>
      <c r="D5356" s="68">
        <v>2.67</v>
      </c>
      <c r="E5356" s="17">
        <v>75</v>
      </c>
      <c r="F5356" s="17">
        <f t="shared" si="86"/>
        <v>200.25</v>
      </c>
      <c r="G5356" s="11" t="s">
        <v>9615</v>
      </c>
    </row>
    <row r="5357" spans="1:7">
      <c r="A5357" s="29">
        <v>5353</v>
      </c>
      <c r="B5357" s="104" t="str">
        <f t="shared" si="85"/>
        <v>640302101206015353</v>
      </c>
      <c r="C5357" s="17" t="s">
        <v>9637</v>
      </c>
      <c r="D5357" s="68">
        <v>0.75</v>
      </c>
      <c r="E5357" s="17">
        <v>75</v>
      </c>
      <c r="F5357" s="17">
        <f t="shared" si="86"/>
        <v>56.25</v>
      </c>
      <c r="G5357" s="11" t="s">
        <v>9615</v>
      </c>
    </row>
    <row r="5358" spans="1:7">
      <c r="A5358" s="29">
        <v>5354</v>
      </c>
      <c r="B5358" s="104" t="str">
        <f t="shared" si="85"/>
        <v>640302101206015354</v>
      </c>
      <c r="C5358" s="17" t="s">
        <v>9638</v>
      </c>
      <c r="D5358" s="68">
        <v>1.1</v>
      </c>
      <c r="E5358" s="17">
        <v>75</v>
      </c>
      <c r="F5358" s="17">
        <f t="shared" si="86"/>
        <v>82.5</v>
      </c>
      <c r="G5358" s="11" t="s">
        <v>9615</v>
      </c>
    </row>
    <row r="5359" spans="1:7">
      <c r="A5359" s="29">
        <v>5355</v>
      </c>
      <c r="B5359" s="104" t="str">
        <f t="shared" si="85"/>
        <v>640302101206015355</v>
      </c>
      <c r="C5359" s="17" t="s">
        <v>9639</v>
      </c>
      <c r="D5359" s="68">
        <v>1.16</v>
      </c>
      <c r="E5359" s="17">
        <v>75</v>
      </c>
      <c r="F5359" s="17">
        <f t="shared" si="86"/>
        <v>87</v>
      </c>
      <c r="G5359" s="11" t="s">
        <v>9615</v>
      </c>
    </row>
    <row r="5360" spans="1:7">
      <c r="A5360" s="29">
        <v>5356</v>
      </c>
      <c r="B5360" s="104" t="str">
        <f t="shared" si="85"/>
        <v>640302101206015356</v>
      </c>
      <c r="C5360" s="17" t="s">
        <v>9640</v>
      </c>
      <c r="D5360" s="68">
        <v>1.58</v>
      </c>
      <c r="E5360" s="17">
        <v>75</v>
      </c>
      <c r="F5360" s="17">
        <f t="shared" si="86"/>
        <v>118.5</v>
      </c>
      <c r="G5360" s="11" t="s">
        <v>9615</v>
      </c>
    </row>
    <row r="5361" spans="1:7">
      <c r="A5361" s="29">
        <v>5357</v>
      </c>
      <c r="B5361" s="104" t="str">
        <f t="shared" si="85"/>
        <v>640302101206015357</v>
      </c>
      <c r="C5361" s="17" t="s">
        <v>9641</v>
      </c>
      <c r="D5361" s="68">
        <v>2.2</v>
      </c>
      <c r="E5361" s="17">
        <v>75</v>
      </c>
      <c r="F5361" s="17">
        <f t="shared" si="86"/>
        <v>165</v>
      </c>
      <c r="G5361" s="11" t="s">
        <v>9615</v>
      </c>
    </row>
    <row r="5362" spans="1:7">
      <c r="A5362" s="29">
        <v>5358</v>
      </c>
      <c r="B5362" s="104" t="str">
        <f t="shared" si="85"/>
        <v>640302101206015358</v>
      </c>
      <c r="C5362" s="17" t="s">
        <v>6632</v>
      </c>
      <c r="D5362" s="68">
        <v>2.47</v>
      </c>
      <c r="E5362" s="17">
        <v>75</v>
      </c>
      <c r="F5362" s="17">
        <f t="shared" si="86"/>
        <v>185.25</v>
      </c>
      <c r="G5362" s="11" t="s">
        <v>9615</v>
      </c>
    </row>
    <row r="5363" spans="1:7">
      <c r="A5363" s="29">
        <v>5359</v>
      </c>
      <c r="B5363" s="104" t="str">
        <f t="shared" si="85"/>
        <v>640302101206015359</v>
      </c>
      <c r="C5363" s="17" t="s">
        <v>2227</v>
      </c>
      <c r="D5363" s="68">
        <v>2.42</v>
      </c>
      <c r="E5363" s="17">
        <v>75</v>
      </c>
      <c r="F5363" s="17">
        <f t="shared" si="86"/>
        <v>181.5</v>
      </c>
      <c r="G5363" s="11" t="s">
        <v>9615</v>
      </c>
    </row>
    <row r="5364" spans="1:7">
      <c r="A5364" s="29">
        <v>5360</v>
      </c>
      <c r="B5364" s="104" t="str">
        <f t="shared" si="85"/>
        <v>640302101206015360</v>
      </c>
      <c r="C5364" s="17" t="s">
        <v>5192</v>
      </c>
      <c r="D5364" s="68">
        <v>3.7</v>
      </c>
      <c r="E5364" s="17">
        <v>75</v>
      </c>
      <c r="F5364" s="17">
        <f t="shared" si="86"/>
        <v>277.5</v>
      </c>
      <c r="G5364" s="11" t="s">
        <v>9615</v>
      </c>
    </row>
    <row r="5365" spans="1:7">
      <c r="A5365" s="29">
        <v>5361</v>
      </c>
      <c r="B5365" s="104" t="str">
        <f t="shared" si="85"/>
        <v>640302101206015361</v>
      </c>
      <c r="C5365" s="17" t="s">
        <v>3894</v>
      </c>
      <c r="D5365" s="68">
        <v>5.49</v>
      </c>
      <c r="E5365" s="17">
        <v>75</v>
      </c>
      <c r="F5365" s="17">
        <f t="shared" si="86"/>
        <v>411.75</v>
      </c>
      <c r="G5365" s="11" t="s">
        <v>9615</v>
      </c>
    </row>
    <row r="5366" spans="1:7">
      <c r="A5366" s="29">
        <v>5362</v>
      </c>
      <c r="B5366" s="104" t="str">
        <f t="shared" si="85"/>
        <v>640302101206015362</v>
      </c>
      <c r="C5366" s="17" t="s">
        <v>9642</v>
      </c>
      <c r="D5366" s="68">
        <v>1.73</v>
      </c>
      <c r="E5366" s="17">
        <v>75</v>
      </c>
      <c r="F5366" s="17">
        <f t="shared" si="86"/>
        <v>129.75</v>
      </c>
      <c r="G5366" s="11" t="s">
        <v>9615</v>
      </c>
    </row>
    <row r="5367" spans="1:7">
      <c r="A5367" s="29">
        <v>5363</v>
      </c>
      <c r="B5367" s="104" t="str">
        <f t="shared" si="85"/>
        <v>640302101206015363</v>
      </c>
      <c r="C5367" s="17" t="s">
        <v>2475</v>
      </c>
      <c r="D5367" s="68">
        <v>4.73</v>
      </c>
      <c r="E5367" s="17">
        <v>75</v>
      </c>
      <c r="F5367" s="17">
        <f t="shared" si="86"/>
        <v>354.75</v>
      </c>
      <c r="G5367" s="11" t="s">
        <v>9615</v>
      </c>
    </row>
    <row r="5368" spans="1:7">
      <c r="A5368" s="29">
        <v>5364</v>
      </c>
      <c r="B5368" s="104" t="str">
        <f t="shared" si="85"/>
        <v>640302101206015364</v>
      </c>
      <c r="C5368" s="17" t="s">
        <v>9643</v>
      </c>
      <c r="D5368" s="68">
        <v>10.41</v>
      </c>
      <c r="E5368" s="17">
        <v>75</v>
      </c>
      <c r="F5368" s="17">
        <f t="shared" si="86"/>
        <v>780.75</v>
      </c>
      <c r="G5368" s="11" t="s">
        <v>9615</v>
      </c>
    </row>
    <row r="5369" spans="1:7">
      <c r="A5369" s="29">
        <v>5365</v>
      </c>
      <c r="B5369" s="104" t="str">
        <f t="shared" si="85"/>
        <v>640302101206015365</v>
      </c>
      <c r="C5369" s="17" t="s">
        <v>9644</v>
      </c>
      <c r="D5369" s="68">
        <v>1.47</v>
      </c>
      <c r="E5369" s="17">
        <v>75</v>
      </c>
      <c r="F5369" s="17">
        <f t="shared" si="86"/>
        <v>110.25</v>
      </c>
      <c r="G5369" s="11" t="s">
        <v>9615</v>
      </c>
    </row>
    <row r="5370" spans="1:7">
      <c r="A5370" s="29">
        <v>5366</v>
      </c>
      <c r="B5370" s="104" t="str">
        <f t="shared" si="85"/>
        <v>640302101206015366</v>
      </c>
      <c r="C5370" s="17" t="s">
        <v>9645</v>
      </c>
      <c r="D5370" s="68">
        <v>3.55</v>
      </c>
      <c r="E5370" s="17">
        <v>75</v>
      </c>
      <c r="F5370" s="17">
        <f t="shared" si="86"/>
        <v>266.25</v>
      </c>
      <c r="G5370" s="11" t="s">
        <v>9615</v>
      </c>
    </row>
    <row r="5371" spans="1:7">
      <c r="A5371" s="29">
        <v>5367</v>
      </c>
      <c r="B5371" s="104" t="str">
        <f t="shared" si="85"/>
        <v>640302101206015367</v>
      </c>
      <c r="C5371" s="17" t="s">
        <v>9646</v>
      </c>
      <c r="D5371" s="68">
        <v>0.98</v>
      </c>
      <c r="E5371" s="17">
        <v>75</v>
      </c>
      <c r="F5371" s="17">
        <f t="shared" si="86"/>
        <v>73.5</v>
      </c>
      <c r="G5371" s="11" t="s">
        <v>9615</v>
      </c>
    </row>
    <row r="5372" spans="1:7">
      <c r="A5372" s="29">
        <v>5368</v>
      </c>
      <c r="B5372" s="104" t="str">
        <f t="shared" si="85"/>
        <v>640302101206015368</v>
      </c>
      <c r="C5372" s="17" t="s">
        <v>9647</v>
      </c>
      <c r="D5372" s="68">
        <v>6.4</v>
      </c>
      <c r="E5372" s="17">
        <v>75</v>
      </c>
      <c r="F5372" s="17">
        <f t="shared" si="86"/>
        <v>480</v>
      </c>
      <c r="G5372" s="11" t="s">
        <v>9615</v>
      </c>
    </row>
    <row r="5373" spans="1:7">
      <c r="A5373" s="29">
        <v>5369</v>
      </c>
      <c r="B5373" s="104" t="str">
        <f t="shared" si="85"/>
        <v>640302101206015369</v>
      </c>
      <c r="C5373" s="17" t="s">
        <v>9648</v>
      </c>
      <c r="D5373" s="68">
        <v>2.1</v>
      </c>
      <c r="E5373" s="17">
        <v>75</v>
      </c>
      <c r="F5373" s="17">
        <f t="shared" si="86"/>
        <v>157.5</v>
      </c>
      <c r="G5373" s="11" t="s">
        <v>9615</v>
      </c>
    </row>
    <row r="5374" spans="1:7">
      <c r="A5374" s="29">
        <v>5370</v>
      </c>
      <c r="B5374" s="104" t="str">
        <f t="shared" si="85"/>
        <v>640302101206015370</v>
      </c>
      <c r="C5374" s="17" t="s">
        <v>3107</v>
      </c>
      <c r="D5374" s="68">
        <v>3.17</v>
      </c>
      <c r="E5374" s="17">
        <v>75</v>
      </c>
      <c r="F5374" s="17">
        <f t="shared" si="86"/>
        <v>237.75</v>
      </c>
      <c r="G5374" s="11" t="s">
        <v>9615</v>
      </c>
    </row>
    <row r="5375" spans="1:7">
      <c r="A5375" s="29">
        <v>5371</v>
      </c>
      <c r="B5375" s="104" t="str">
        <f t="shared" si="85"/>
        <v>640302101206015371</v>
      </c>
      <c r="C5375" s="17" t="s">
        <v>9649</v>
      </c>
      <c r="D5375" s="68">
        <v>2.93</v>
      </c>
      <c r="E5375" s="17">
        <v>75</v>
      </c>
      <c r="F5375" s="17">
        <f t="shared" si="86"/>
        <v>219.75</v>
      </c>
      <c r="G5375" s="11" t="s">
        <v>9615</v>
      </c>
    </row>
    <row r="5376" spans="1:7">
      <c r="A5376" s="29">
        <v>5372</v>
      </c>
      <c r="B5376" s="104" t="str">
        <f t="shared" si="85"/>
        <v>640302101206015372</v>
      </c>
      <c r="C5376" s="17" t="s">
        <v>7334</v>
      </c>
      <c r="D5376" s="68">
        <v>5.02</v>
      </c>
      <c r="E5376" s="17">
        <v>75</v>
      </c>
      <c r="F5376" s="17">
        <f t="shared" si="86"/>
        <v>376.5</v>
      </c>
      <c r="G5376" s="11" t="s">
        <v>9615</v>
      </c>
    </row>
    <row r="5377" spans="1:7">
      <c r="A5377" s="29">
        <v>5373</v>
      </c>
      <c r="B5377" s="104" t="str">
        <f t="shared" si="85"/>
        <v>640302101206015373</v>
      </c>
      <c r="C5377" s="17" t="s">
        <v>9650</v>
      </c>
      <c r="D5377" s="68">
        <v>4.04</v>
      </c>
      <c r="E5377" s="17">
        <v>75</v>
      </c>
      <c r="F5377" s="17">
        <f t="shared" si="86"/>
        <v>303</v>
      </c>
      <c r="G5377" s="11" t="s">
        <v>9615</v>
      </c>
    </row>
    <row r="5378" spans="1:7">
      <c r="A5378" s="29">
        <v>5374</v>
      </c>
      <c r="B5378" s="104" t="str">
        <f t="shared" si="85"/>
        <v>640302101206015374</v>
      </c>
      <c r="C5378" s="17" t="s">
        <v>8090</v>
      </c>
      <c r="D5378" s="68">
        <v>4.29</v>
      </c>
      <c r="E5378" s="17">
        <v>75</v>
      </c>
      <c r="F5378" s="17">
        <f t="shared" si="86"/>
        <v>321.75</v>
      </c>
      <c r="G5378" s="11" t="s">
        <v>9615</v>
      </c>
    </row>
    <row r="5379" spans="1:7">
      <c r="A5379" s="29">
        <v>5375</v>
      </c>
      <c r="B5379" s="104" t="str">
        <f t="shared" si="85"/>
        <v>640302101206015375</v>
      </c>
      <c r="C5379" s="17" t="s">
        <v>9651</v>
      </c>
      <c r="D5379" s="68">
        <v>9.81</v>
      </c>
      <c r="E5379" s="17">
        <v>75</v>
      </c>
      <c r="F5379" s="17">
        <f t="shared" si="86"/>
        <v>735.75</v>
      </c>
      <c r="G5379" s="11" t="s">
        <v>9615</v>
      </c>
    </row>
    <row r="5380" spans="1:7">
      <c r="A5380" s="29">
        <v>5376</v>
      </c>
      <c r="B5380" s="104" t="str">
        <f t="shared" si="85"/>
        <v>640302101206015376</v>
      </c>
      <c r="C5380" s="17" t="s">
        <v>5190</v>
      </c>
      <c r="D5380" s="68">
        <v>3.28</v>
      </c>
      <c r="E5380" s="17">
        <v>75</v>
      </c>
      <c r="F5380" s="17">
        <f t="shared" si="86"/>
        <v>246</v>
      </c>
      <c r="G5380" s="11" t="s">
        <v>9615</v>
      </c>
    </row>
    <row r="5381" spans="1:7">
      <c r="A5381" s="29">
        <v>5377</v>
      </c>
      <c r="B5381" s="104" t="str">
        <f t="shared" si="85"/>
        <v>640302101206015377</v>
      </c>
      <c r="C5381" s="17" t="s">
        <v>9652</v>
      </c>
      <c r="D5381" s="68">
        <v>3.16</v>
      </c>
      <c r="E5381" s="17">
        <v>75</v>
      </c>
      <c r="F5381" s="17">
        <f t="shared" si="86"/>
        <v>237</v>
      </c>
      <c r="G5381" s="11" t="s">
        <v>9615</v>
      </c>
    </row>
    <row r="5382" spans="1:7">
      <c r="A5382" s="29">
        <v>5378</v>
      </c>
      <c r="B5382" s="104" t="str">
        <f t="shared" si="85"/>
        <v>640302101206015378</v>
      </c>
      <c r="C5382" s="17" t="s">
        <v>9618</v>
      </c>
      <c r="D5382" s="68">
        <v>1.66</v>
      </c>
      <c r="E5382" s="17">
        <v>75</v>
      </c>
      <c r="F5382" s="17">
        <f t="shared" si="86"/>
        <v>124.5</v>
      </c>
      <c r="G5382" s="11" t="s">
        <v>9615</v>
      </c>
    </row>
    <row r="5383" spans="1:7">
      <c r="A5383" s="29">
        <v>5379</v>
      </c>
      <c r="B5383" s="104" t="str">
        <f t="shared" si="85"/>
        <v>640302101206015379</v>
      </c>
      <c r="C5383" s="17" t="s">
        <v>9653</v>
      </c>
      <c r="D5383" s="68">
        <v>2.47</v>
      </c>
      <c r="E5383" s="17">
        <v>75</v>
      </c>
      <c r="F5383" s="17">
        <f t="shared" si="86"/>
        <v>185.25</v>
      </c>
      <c r="G5383" s="11" t="s">
        <v>9615</v>
      </c>
    </row>
    <row r="5384" spans="1:7">
      <c r="A5384" s="29">
        <v>5380</v>
      </c>
      <c r="B5384" s="104" t="str">
        <f t="shared" si="85"/>
        <v>640302101206015380</v>
      </c>
      <c r="C5384" s="17" t="s">
        <v>9654</v>
      </c>
      <c r="D5384" s="68">
        <v>1.3</v>
      </c>
      <c r="E5384" s="17">
        <v>75</v>
      </c>
      <c r="F5384" s="17">
        <f t="shared" si="86"/>
        <v>97.5</v>
      </c>
      <c r="G5384" s="11" t="s">
        <v>9615</v>
      </c>
    </row>
    <row r="5385" spans="1:7">
      <c r="A5385" s="29">
        <v>5381</v>
      </c>
      <c r="B5385" s="104" t="str">
        <f t="shared" si="85"/>
        <v>640302101206015381</v>
      </c>
      <c r="C5385" s="17" t="s">
        <v>6232</v>
      </c>
      <c r="D5385" s="68">
        <v>3.05</v>
      </c>
      <c r="E5385" s="17">
        <v>75</v>
      </c>
      <c r="F5385" s="17">
        <f t="shared" si="86"/>
        <v>228.75</v>
      </c>
      <c r="G5385" s="11" t="s">
        <v>9615</v>
      </c>
    </row>
    <row r="5386" spans="1:7">
      <c r="A5386" s="29">
        <v>5382</v>
      </c>
      <c r="B5386" s="104" t="str">
        <f t="shared" ref="B5386:B5437" si="87">"64030210120601"&amp;TEXT(ROW(B5382),"000")</f>
        <v>640302101206015382</v>
      </c>
      <c r="C5386" s="17" t="s">
        <v>5130</v>
      </c>
      <c r="D5386" s="68">
        <v>4.76</v>
      </c>
      <c r="E5386" s="17">
        <v>75</v>
      </c>
      <c r="F5386" s="17">
        <f t="shared" si="86"/>
        <v>357</v>
      </c>
      <c r="G5386" s="11" t="s">
        <v>9615</v>
      </c>
    </row>
    <row r="5387" spans="1:7">
      <c r="A5387" s="29">
        <v>5383</v>
      </c>
      <c r="B5387" s="104" t="str">
        <f t="shared" si="87"/>
        <v>640302101206015383</v>
      </c>
      <c r="C5387" s="17" t="s">
        <v>9655</v>
      </c>
      <c r="D5387" s="68">
        <v>4.76</v>
      </c>
      <c r="E5387" s="17">
        <v>75</v>
      </c>
      <c r="F5387" s="17">
        <f t="shared" si="86"/>
        <v>357</v>
      </c>
      <c r="G5387" s="11" t="s">
        <v>9615</v>
      </c>
    </row>
    <row r="5388" spans="1:7">
      <c r="A5388" s="29">
        <v>5384</v>
      </c>
      <c r="B5388" s="104" t="str">
        <f t="shared" si="87"/>
        <v>640302101206015384</v>
      </c>
      <c r="C5388" s="17" t="s">
        <v>6256</v>
      </c>
      <c r="D5388" s="68">
        <v>3.53</v>
      </c>
      <c r="E5388" s="17">
        <v>75</v>
      </c>
      <c r="F5388" s="17">
        <f t="shared" si="86"/>
        <v>264.75</v>
      </c>
      <c r="G5388" s="11" t="s">
        <v>9615</v>
      </c>
    </row>
    <row r="5389" spans="1:7">
      <c r="A5389" s="29">
        <v>5385</v>
      </c>
      <c r="B5389" s="104" t="str">
        <f t="shared" si="87"/>
        <v>640302101206015385</v>
      </c>
      <c r="C5389" s="17" t="s">
        <v>9656</v>
      </c>
      <c r="D5389" s="68">
        <v>3.92</v>
      </c>
      <c r="E5389" s="17">
        <v>75</v>
      </c>
      <c r="F5389" s="17">
        <f t="shared" si="86"/>
        <v>294</v>
      </c>
      <c r="G5389" s="11" t="s">
        <v>9615</v>
      </c>
    </row>
    <row r="5390" spans="1:7">
      <c r="A5390" s="29">
        <v>5386</v>
      </c>
      <c r="B5390" s="104" t="str">
        <f t="shared" si="87"/>
        <v>640302101206015386</v>
      </c>
      <c r="C5390" s="17" t="s">
        <v>9657</v>
      </c>
      <c r="D5390" s="68">
        <v>4.94</v>
      </c>
      <c r="E5390" s="17">
        <v>75</v>
      </c>
      <c r="F5390" s="17">
        <f t="shared" si="86"/>
        <v>370.5</v>
      </c>
      <c r="G5390" s="11" t="s">
        <v>9615</v>
      </c>
    </row>
    <row r="5391" spans="1:7">
      <c r="A5391" s="29">
        <v>5387</v>
      </c>
      <c r="B5391" s="104" t="str">
        <f t="shared" si="87"/>
        <v>640302101206015387</v>
      </c>
      <c r="C5391" s="17" t="s">
        <v>9658</v>
      </c>
      <c r="D5391" s="68">
        <v>0.81</v>
      </c>
      <c r="E5391" s="17">
        <v>75</v>
      </c>
      <c r="F5391" s="17">
        <f t="shared" si="86"/>
        <v>60.75</v>
      </c>
      <c r="G5391" s="11" t="s">
        <v>9615</v>
      </c>
    </row>
    <row r="5392" spans="1:7">
      <c r="A5392" s="29">
        <v>5388</v>
      </c>
      <c r="B5392" s="104" t="str">
        <f t="shared" si="87"/>
        <v>640302101206015388</v>
      </c>
      <c r="C5392" s="17" t="s">
        <v>7311</v>
      </c>
      <c r="D5392" s="68">
        <v>4.42</v>
      </c>
      <c r="E5392" s="17">
        <v>75</v>
      </c>
      <c r="F5392" s="17">
        <f t="shared" si="86"/>
        <v>331.5</v>
      </c>
      <c r="G5392" s="11" t="s">
        <v>9615</v>
      </c>
    </row>
    <row r="5393" spans="1:7">
      <c r="A5393" s="29">
        <v>5389</v>
      </c>
      <c r="B5393" s="104" t="str">
        <f t="shared" si="87"/>
        <v>640302101206015389</v>
      </c>
      <c r="C5393" s="17" t="s">
        <v>9659</v>
      </c>
      <c r="D5393" s="68">
        <v>5.08</v>
      </c>
      <c r="E5393" s="17">
        <v>75</v>
      </c>
      <c r="F5393" s="17">
        <f t="shared" si="86"/>
        <v>381</v>
      </c>
      <c r="G5393" s="11" t="s">
        <v>9615</v>
      </c>
    </row>
    <row r="5394" spans="1:7">
      <c r="A5394" s="29">
        <v>5390</v>
      </c>
      <c r="B5394" s="104" t="str">
        <f t="shared" si="87"/>
        <v>640302101206015390</v>
      </c>
      <c r="C5394" s="17" t="s">
        <v>9660</v>
      </c>
      <c r="D5394" s="68">
        <v>4.74</v>
      </c>
      <c r="E5394" s="17">
        <v>75</v>
      </c>
      <c r="F5394" s="17">
        <f t="shared" si="86"/>
        <v>355.5</v>
      </c>
      <c r="G5394" s="11" t="s">
        <v>9615</v>
      </c>
    </row>
    <row r="5395" spans="1:7">
      <c r="A5395" s="29">
        <v>5391</v>
      </c>
      <c r="B5395" s="104" t="str">
        <f t="shared" si="87"/>
        <v>640302101206015391</v>
      </c>
      <c r="C5395" s="17" t="s">
        <v>9661</v>
      </c>
      <c r="D5395" s="68">
        <v>12.68</v>
      </c>
      <c r="E5395" s="17">
        <v>75</v>
      </c>
      <c r="F5395" s="17">
        <f t="shared" si="86"/>
        <v>951</v>
      </c>
      <c r="G5395" s="11" t="s">
        <v>9615</v>
      </c>
    </row>
    <row r="5396" spans="1:7">
      <c r="A5396" s="29">
        <v>5392</v>
      </c>
      <c r="B5396" s="104" t="str">
        <f t="shared" si="87"/>
        <v>640302101206015392</v>
      </c>
      <c r="C5396" s="17" t="s">
        <v>5271</v>
      </c>
      <c r="D5396" s="68">
        <v>3.55</v>
      </c>
      <c r="E5396" s="17">
        <v>75</v>
      </c>
      <c r="F5396" s="17">
        <f t="shared" si="86"/>
        <v>266.25</v>
      </c>
      <c r="G5396" s="11" t="s">
        <v>9615</v>
      </c>
    </row>
    <row r="5397" spans="1:7">
      <c r="A5397" s="29">
        <v>5393</v>
      </c>
      <c r="B5397" s="104" t="str">
        <f t="shared" si="87"/>
        <v>640302101206015393</v>
      </c>
      <c r="C5397" s="17" t="s">
        <v>9662</v>
      </c>
      <c r="D5397" s="68">
        <v>3.79</v>
      </c>
      <c r="E5397" s="17">
        <v>75</v>
      </c>
      <c r="F5397" s="17">
        <f t="shared" si="86"/>
        <v>284.25</v>
      </c>
      <c r="G5397" s="11" t="s">
        <v>9615</v>
      </c>
    </row>
    <row r="5398" spans="1:7">
      <c r="A5398" s="29">
        <v>5394</v>
      </c>
      <c r="B5398" s="104" t="str">
        <f t="shared" si="87"/>
        <v>640302101206015394</v>
      </c>
      <c r="C5398" s="17" t="s">
        <v>7316</v>
      </c>
      <c r="D5398" s="68">
        <v>3.73</v>
      </c>
      <c r="E5398" s="17">
        <v>75</v>
      </c>
      <c r="F5398" s="17">
        <f t="shared" si="86"/>
        <v>279.75</v>
      </c>
      <c r="G5398" s="11" t="s">
        <v>9615</v>
      </c>
    </row>
    <row r="5399" spans="1:7">
      <c r="A5399" s="29">
        <v>5395</v>
      </c>
      <c r="B5399" s="104" t="str">
        <f t="shared" si="87"/>
        <v>640302101206015395</v>
      </c>
      <c r="C5399" s="17" t="s">
        <v>9663</v>
      </c>
      <c r="D5399" s="68">
        <v>4.58</v>
      </c>
      <c r="E5399" s="17">
        <v>75</v>
      </c>
      <c r="F5399" s="17">
        <f t="shared" si="86"/>
        <v>343.5</v>
      </c>
      <c r="G5399" s="11" t="s">
        <v>9615</v>
      </c>
    </row>
    <row r="5400" spans="1:7">
      <c r="A5400" s="29">
        <v>5396</v>
      </c>
      <c r="B5400" s="104" t="str">
        <f t="shared" si="87"/>
        <v>640302101206015396</v>
      </c>
      <c r="C5400" s="17" t="s">
        <v>2700</v>
      </c>
      <c r="D5400" s="68">
        <v>2.1</v>
      </c>
      <c r="E5400" s="17">
        <v>75</v>
      </c>
      <c r="F5400" s="17">
        <f t="shared" si="86"/>
        <v>157.5</v>
      </c>
      <c r="G5400" s="11" t="s">
        <v>9615</v>
      </c>
    </row>
    <row r="5401" spans="1:7">
      <c r="A5401" s="29">
        <v>5397</v>
      </c>
      <c r="B5401" s="104" t="str">
        <f t="shared" si="87"/>
        <v>640302101206015397</v>
      </c>
      <c r="C5401" s="17" t="s">
        <v>9664</v>
      </c>
      <c r="D5401" s="68">
        <v>2.69</v>
      </c>
      <c r="E5401" s="17">
        <v>75</v>
      </c>
      <c r="F5401" s="17">
        <f t="shared" ref="F5401:F5464" si="88">D5401*E5401</f>
        <v>201.75</v>
      </c>
      <c r="G5401" s="11" t="s">
        <v>9615</v>
      </c>
    </row>
    <row r="5402" spans="1:7">
      <c r="A5402" s="29">
        <v>5398</v>
      </c>
      <c r="B5402" s="104" t="str">
        <f t="shared" si="87"/>
        <v>640302101206015398</v>
      </c>
      <c r="C5402" s="17" t="s">
        <v>9665</v>
      </c>
      <c r="D5402" s="68">
        <v>4.31</v>
      </c>
      <c r="E5402" s="17">
        <v>75</v>
      </c>
      <c r="F5402" s="17">
        <f t="shared" si="88"/>
        <v>323.25</v>
      </c>
      <c r="G5402" s="11" t="s">
        <v>9615</v>
      </c>
    </row>
    <row r="5403" spans="1:7">
      <c r="A5403" s="29">
        <v>5399</v>
      </c>
      <c r="B5403" s="104" t="str">
        <f t="shared" si="87"/>
        <v>640302101206015399</v>
      </c>
      <c r="C5403" s="17" t="s">
        <v>7927</v>
      </c>
      <c r="D5403" s="68">
        <v>3.4</v>
      </c>
      <c r="E5403" s="17">
        <v>75</v>
      </c>
      <c r="F5403" s="17">
        <f t="shared" si="88"/>
        <v>255</v>
      </c>
      <c r="G5403" s="11" t="s">
        <v>9615</v>
      </c>
    </row>
    <row r="5404" spans="1:7">
      <c r="A5404" s="29">
        <v>5400</v>
      </c>
      <c r="B5404" s="104" t="str">
        <f t="shared" si="87"/>
        <v>640302101206015400</v>
      </c>
      <c r="C5404" s="17" t="s">
        <v>9666</v>
      </c>
      <c r="D5404" s="68">
        <v>3.7</v>
      </c>
      <c r="E5404" s="17">
        <v>75</v>
      </c>
      <c r="F5404" s="17">
        <f t="shared" si="88"/>
        <v>277.5</v>
      </c>
      <c r="G5404" s="11" t="s">
        <v>9615</v>
      </c>
    </row>
    <row r="5405" spans="1:7">
      <c r="A5405" s="29">
        <v>5401</v>
      </c>
      <c r="B5405" s="104" t="str">
        <f t="shared" si="87"/>
        <v>640302101206015401</v>
      </c>
      <c r="C5405" s="17" t="s">
        <v>9667</v>
      </c>
      <c r="D5405" s="68">
        <v>2.2</v>
      </c>
      <c r="E5405" s="17">
        <v>75</v>
      </c>
      <c r="F5405" s="17">
        <f t="shared" si="88"/>
        <v>165</v>
      </c>
      <c r="G5405" s="11" t="s">
        <v>9615</v>
      </c>
    </row>
    <row r="5406" spans="1:7">
      <c r="A5406" s="29">
        <v>5402</v>
      </c>
      <c r="B5406" s="104" t="str">
        <f t="shared" si="87"/>
        <v>640302101206015402</v>
      </c>
      <c r="C5406" s="17" t="s">
        <v>9668</v>
      </c>
      <c r="D5406" s="68">
        <v>3.17</v>
      </c>
      <c r="E5406" s="17">
        <v>75</v>
      </c>
      <c r="F5406" s="17">
        <f t="shared" si="88"/>
        <v>237.75</v>
      </c>
      <c r="G5406" s="11" t="s">
        <v>9615</v>
      </c>
    </row>
    <row r="5407" spans="1:7">
      <c r="A5407" s="29">
        <v>5403</v>
      </c>
      <c r="B5407" s="104" t="str">
        <f t="shared" si="87"/>
        <v>640302101206015403</v>
      </c>
      <c r="C5407" s="17" t="s">
        <v>9669</v>
      </c>
      <c r="D5407" s="68">
        <v>1.86</v>
      </c>
      <c r="E5407" s="17">
        <v>75</v>
      </c>
      <c r="F5407" s="17">
        <f t="shared" si="88"/>
        <v>139.5</v>
      </c>
      <c r="G5407" s="11" t="s">
        <v>9615</v>
      </c>
    </row>
    <row r="5408" spans="1:7">
      <c r="A5408" s="29">
        <v>5404</v>
      </c>
      <c r="B5408" s="104" t="str">
        <f t="shared" si="87"/>
        <v>640302101206015404</v>
      </c>
      <c r="C5408" s="17" t="s">
        <v>1811</v>
      </c>
      <c r="D5408" s="68">
        <v>5.37</v>
      </c>
      <c r="E5408" s="17">
        <v>75</v>
      </c>
      <c r="F5408" s="17">
        <f t="shared" si="88"/>
        <v>402.75</v>
      </c>
      <c r="G5408" s="11" t="s">
        <v>9615</v>
      </c>
    </row>
    <row r="5409" spans="1:7">
      <c r="A5409" s="29">
        <v>5405</v>
      </c>
      <c r="B5409" s="104" t="str">
        <f t="shared" si="87"/>
        <v>640302101206015405</v>
      </c>
      <c r="C5409" s="17" t="s">
        <v>9670</v>
      </c>
      <c r="D5409" s="68">
        <v>1.84</v>
      </c>
      <c r="E5409" s="17">
        <v>75</v>
      </c>
      <c r="F5409" s="17">
        <f t="shared" si="88"/>
        <v>138</v>
      </c>
      <c r="G5409" s="11" t="s">
        <v>9615</v>
      </c>
    </row>
    <row r="5410" spans="1:7">
      <c r="A5410" s="29">
        <v>5406</v>
      </c>
      <c r="B5410" s="104" t="str">
        <f t="shared" si="87"/>
        <v>640302101206015406</v>
      </c>
      <c r="C5410" s="17" t="s">
        <v>5356</v>
      </c>
      <c r="D5410" s="68">
        <v>2.98</v>
      </c>
      <c r="E5410" s="17">
        <v>75</v>
      </c>
      <c r="F5410" s="17">
        <f t="shared" si="88"/>
        <v>223.5</v>
      </c>
      <c r="G5410" s="11" t="s">
        <v>9615</v>
      </c>
    </row>
    <row r="5411" spans="1:7">
      <c r="A5411" s="29">
        <v>5407</v>
      </c>
      <c r="B5411" s="104" t="str">
        <f t="shared" si="87"/>
        <v>640302101206015407</v>
      </c>
      <c r="C5411" s="17" t="s">
        <v>9671</v>
      </c>
      <c r="D5411" s="68">
        <v>1.67</v>
      </c>
      <c r="E5411" s="17">
        <v>75</v>
      </c>
      <c r="F5411" s="17">
        <f t="shared" si="88"/>
        <v>125.25</v>
      </c>
      <c r="G5411" s="11" t="s">
        <v>9615</v>
      </c>
    </row>
    <row r="5412" spans="1:7">
      <c r="A5412" s="29">
        <v>5408</v>
      </c>
      <c r="B5412" s="104" t="str">
        <f t="shared" si="87"/>
        <v>640302101206015408</v>
      </c>
      <c r="C5412" s="17" t="s">
        <v>3011</v>
      </c>
      <c r="D5412" s="68">
        <v>2.36</v>
      </c>
      <c r="E5412" s="17">
        <v>75</v>
      </c>
      <c r="F5412" s="17">
        <f t="shared" si="88"/>
        <v>177</v>
      </c>
      <c r="G5412" s="11" t="s">
        <v>9615</v>
      </c>
    </row>
    <row r="5413" spans="1:7">
      <c r="A5413" s="29">
        <v>5409</v>
      </c>
      <c r="B5413" s="104" t="str">
        <f t="shared" si="87"/>
        <v>640302101206015409</v>
      </c>
      <c r="C5413" s="17" t="s">
        <v>9672</v>
      </c>
      <c r="D5413" s="68">
        <v>1.05</v>
      </c>
      <c r="E5413" s="17">
        <v>75</v>
      </c>
      <c r="F5413" s="17">
        <f t="shared" si="88"/>
        <v>78.75</v>
      </c>
      <c r="G5413" s="11" t="s">
        <v>9615</v>
      </c>
    </row>
    <row r="5414" spans="1:7">
      <c r="A5414" s="29">
        <v>5410</v>
      </c>
      <c r="B5414" s="104" t="str">
        <f t="shared" si="87"/>
        <v>640302101206015410</v>
      </c>
      <c r="C5414" s="17" t="s">
        <v>9673</v>
      </c>
      <c r="D5414" s="68">
        <v>0.2</v>
      </c>
      <c r="E5414" s="17">
        <v>75</v>
      </c>
      <c r="F5414" s="17">
        <f t="shared" si="88"/>
        <v>15</v>
      </c>
      <c r="G5414" s="11" t="s">
        <v>9615</v>
      </c>
    </row>
    <row r="5415" spans="1:7">
      <c r="A5415" s="29">
        <v>5411</v>
      </c>
      <c r="B5415" s="104" t="str">
        <f t="shared" si="87"/>
        <v>640302101206015411</v>
      </c>
      <c r="C5415" s="17" t="s">
        <v>9674</v>
      </c>
      <c r="D5415" s="68">
        <v>2.53</v>
      </c>
      <c r="E5415" s="17">
        <v>75</v>
      </c>
      <c r="F5415" s="17">
        <f t="shared" si="88"/>
        <v>189.75</v>
      </c>
      <c r="G5415" s="11" t="s">
        <v>9615</v>
      </c>
    </row>
    <row r="5416" spans="1:7">
      <c r="A5416" s="29">
        <v>5412</v>
      </c>
      <c r="B5416" s="104" t="str">
        <f t="shared" si="87"/>
        <v>640302101206015412</v>
      </c>
      <c r="C5416" s="17" t="s">
        <v>9675</v>
      </c>
      <c r="D5416" s="68">
        <v>4.98</v>
      </c>
      <c r="E5416" s="17">
        <v>75</v>
      </c>
      <c r="F5416" s="17">
        <f t="shared" si="88"/>
        <v>373.5</v>
      </c>
      <c r="G5416" s="11" t="s">
        <v>9615</v>
      </c>
    </row>
    <row r="5417" spans="1:7">
      <c r="A5417" s="29">
        <v>5413</v>
      </c>
      <c r="B5417" s="104" t="str">
        <f t="shared" si="87"/>
        <v>640302101206015413</v>
      </c>
      <c r="C5417" s="17" t="s">
        <v>9639</v>
      </c>
      <c r="D5417" s="68">
        <v>1.88</v>
      </c>
      <c r="E5417" s="17">
        <v>75</v>
      </c>
      <c r="F5417" s="17">
        <f t="shared" si="88"/>
        <v>141</v>
      </c>
      <c r="G5417" s="11" t="s">
        <v>9615</v>
      </c>
    </row>
    <row r="5418" spans="1:7">
      <c r="A5418" s="29">
        <v>5414</v>
      </c>
      <c r="B5418" s="104" t="str">
        <f t="shared" si="87"/>
        <v>640302101206015414</v>
      </c>
      <c r="C5418" s="17" t="s">
        <v>9676</v>
      </c>
      <c r="D5418" s="68">
        <v>1.85</v>
      </c>
      <c r="E5418" s="17">
        <v>75</v>
      </c>
      <c r="F5418" s="17">
        <f t="shared" si="88"/>
        <v>138.75</v>
      </c>
      <c r="G5418" s="11" t="s">
        <v>9615</v>
      </c>
    </row>
    <row r="5419" spans="1:7">
      <c r="A5419" s="29">
        <v>5415</v>
      </c>
      <c r="B5419" s="104" t="str">
        <f t="shared" si="87"/>
        <v>640302101206015415</v>
      </c>
      <c r="C5419" s="17" t="s">
        <v>9677</v>
      </c>
      <c r="D5419" s="68">
        <v>1.62</v>
      </c>
      <c r="E5419" s="17">
        <v>75</v>
      </c>
      <c r="F5419" s="17">
        <f t="shared" si="88"/>
        <v>121.5</v>
      </c>
      <c r="G5419" s="11" t="s">
        <v>9615</v>
      </c>
    </row>
    <row r="5420" spans="1:7">
      <c r="A5420" s="29">
        <v>5416</v>
      </c>
      <c r="B5420" s="104" t="str">
        <f t="shared" si="87"/>
        <v>640302101206015416</v>
      </c>
      <c r="C5420" s="17" t="s">
        <v>9678</v>
      </c>
      <c r="D5420" s="68">
        <v>9.02</v>
      </c>
      <c r="E5420" s="17">
        <v>75</v>
      </c>
      <c r="F5420" s="17">
        <f t="shared" si="88"/>
        <v>676.5</v>
      </c>
      <c r="G5420" s="11" t="s">
        <v>9615</v>
      </c>
    </row>
    <row r="5421" spans="1:7">
      <c r="A5421" s="29">
        <v>5417</v>
      </c>
      <c r="B5421" s="104" t="str">
        <f t="shared" si="87"/>
        <v>640302101206015417</v>
      </c>
      <c r="C5421" s="17" t="s">
        <v>9679</v>
      </c>
      <c r="D5421" s="68">
        <v>0.67</v>
      </c>
      <c r="E5421" s="17">
        <v>75</v>
      </c>
      <c r="F5421" s="17">
        <f t="shared" si="88"/>
        <v>50.25</v>
      </c>
      <c r="G5421" s="11" t="s">
        <v>9615</v>
      </c>
    </row>
    <row r="5422" spans="1:7">
      <c r="A5422" s="29">
        <v>5418</v>
      </c>
      <c r="B5422" s="104" t="str">
        <f t="shared" si="87"/>
        <v>640302101206015418</v>
      </c>
      <c r="C5422" s="17" t="s">
        <v>9667</v>
      </c>
      <c r="D5422" s="68">
        <v>2.72</v>
      </c>
      <c r="E5422" s="17">
        <v>75</v>
      </c>
      <c r="F5422" s="17">
        <f t="shared" si="88"/>
        <v>204</v>
      </c>
      <c r="G5422" s="11" t="s">
        <v>9615</v>
      </c>
    </row>
    <row r="5423" spans="1:7">
      <c r="A5423" s="29">
        <v>5419</v>
      </c>
      <c r="B5423" s="104" t="str">
        <f t="shared" si="87"/>
        <v>640302101206015419</v>
      </c>
      <c r="C5423" s="17" t="s">
        <v>9680</v>
      </c>
      <c r="D5423" s="68">
        <v>4.69</v>
      </c>
      <c r="E5423" s="17">
        <v>75</v>
      </c>
      <c r="F5423" s="17">
        <f t="shared" si="88"/>
        <v>351.75</v>
      </c>
      <c r="G5423" s="11" t="s">
        <v>9615</v>
      </c>
    </row>
    <row r="5424" spans="1:7">
      <c r="A5424" s="29">
        <v>5420</v>
      </c>
      <c r="B5424" s="104" t="str">
        <f t="shared" si="87"/>
        <v>640302101206015420</v>
      </c>
      <c r="C5424" s="17" t="s">
        <v>7698</v>
      </c>
      <c r="D5424" s="68">
        <v>5.51</v>
      </c>
      <c r="E5424" s="17">
        <v>75</v>
      </c>
      <c r="F5424" s="17">
        <f t="shared" si="88"/>
        <v>413.25</v>
      </c>
      <c r="G5424" s="11" t="s">
        <v>9615</v>
      </c>
    </row>
    <row r="5425" spans="1:7">
      <c r="A5425" s="29">
        <v>5421</v>
      </c>
      <c r="B5425" s="104" t="str">
        <f t="shared" si="87"/>
        <v>640302101206015421</v>
      </c>
      <c r="C5425" s="17" t="s">
        <v>9681</v>
      </c>
      <c r="D5425" s="68">
        <v>2.29</v>
      </c>
      <c r="E5425" s="17">
        <v>75</v>
      </c>
      <c r="F5425" s="17">
        <f t="shared" si="88"/>
        <v>171.75</v>
      </c>
      <c r="G5425" s="11" t="s">
        <v>9615</v>
      </c>
    </row>
    <row r="5426" spans="1:7">
      <c r="A5426" s="29">
        <v>5422</v>
      </c>
      <c r="B5426" s="104" t="str">
        <f t="shared" si="87"/>
        <v>640302101206015422</v>
      </c>
      <c r="C5426" s="17" t="s">
        <v>9682</v>
      </c>
      <c r="D5426" s="68">
        <v>4.17</v>
      </c>
      <c r="E5426" s="17">
        <v>75</v>
      </c>
      <c r="F5426" s="17">
        <f t="shared" si="88"/>
        <v>312.75</v>
      </c>
      <c r="G5426" s="11" t="s">
        <v>9615</v>
      </c>
    </row>
    <row r="5427" spans="1:7">
      <c r="A5427" s="29">
        <v>5423</v>
      </c>
      <c r="B5427" s="104" t="str">
        <f t="shared" si="87"/>
        <v>640302101206015423</v>
      </c>
      <c r="C5427" s="17" t="s">
        <v>2509</v>
      </c>
      <c r="D5427" s="68">
        <v>1.5</v>
      </c>
      <c r="E5427" s="17">
        <v>75</v>
      </c>
      <c r="F5427" s="17">
        <f t="shared" si="88"/>
        <v>112.5</v>
      </c>
      <c r="G5427" s="11" t="s">
        <v>9615</v>
      </c>
    </row>
    <row r="5428" spans="1:7">
      <c r="A5428" s="29">
        <v>5424</v>
      </c>
      <c r="B5428" s="104" t="str">
        <f t="shared" si="87"/>
        <v>640302101206015424</v>
      </c>
      <c r="C5428" s="17" t="s">
        <v>9683</v>
      </c>
      <c r="D5428" s="68">
        <v>1.24</v>
      </c>
      <c r="E5428" s="17">
        <v>75</v>
      </c>
      <c r="F5428" s="17">
        <f t="shared" si="88"/>
        <v>93</v>
      </c>
      <c r="G5428" s="11" t="s">
        <v>9615</v>
      </c>
    </row>
    <row r="5429" spans="1:7">
      <c r="A5429" s="29">
        <v>5425</v>
      </c>
      <c r="B5429" s="104" t="str">
        <f t="shared" si="87"/>
        <v>640302101206015425</v>
      </c>
      <c r="C5429" s="17" t="s">
        <v>9684</v>
      </c>
      <c r="D5429" s="68">
        <v>0.76</v>
      </c>
      <c r="E5429" s="17">
        <v>75</v>
      </c>
      <c r="F5429" s="17">
        <f t="shared" si="88"/>
        <v>57</v>
      </c>
      <c r="G5429" s="11" t="s">
        <v>9615</v>
      </c>
    </row>
    <row r="5430" spans="1:7">
      <c r="A5430" s="29">
        <v>5426</v>
      </c>
      <c r="B5430" s="104" t="str">
        <f t="shared" si="87"/>
        <v>640302101206015426</v>
      </c>
      <c r="C5430" s="17" t="s">
        <v>6854</v>
      </c>
      <c r="D5430" s="68">
        <v>1.82</v>
      </c>
      <c r="E5430" s="17">
        <v>75</v>
      </c>
      <c r="F5430" s="17">
        <f t="shared" si="88"/>
        <v>136.5</v>
      </c>
      <c r="G5430" s="11" t="s">
        <v>9615</v>
      </c>
    </row>
    <row r="5431" spans="1:7">
      <c r="A5431" s="29">
        <v>5427</v>
      </c>
      <c r="B5431" s="104" t="str">
        <f t="shared" si="87"/>
        <v>640302101206015427</v>
      </c>
      <c r="C5431" s="17" t="s">
        <v>9685</v>
      </c>
      <c r="D5431" s="68">
        <v>3.39</v>
      </c>
      <c r="E5431" s="17">
        <v>75</v>
      </c>
      <c r="F5431" s="17">
        <f t="shared" si="88"/>
        <v>254.25</v>
      </c>
      <c r="G5431" s="11" t="s">
        <v>9615</v>
      </c>
    </row>
    <row r="5432" spans="1:7">
      <c r="A5432" s="29">
        <v>5428</v>
      </c>
      <c r="B5432" s="104" t="str">
        <f t="shared" si="87"/>
        <v>640302101206015428</v>
      </c>
      <c r="C5432" s="17" t="s">
        <v>9686</v>
      </c>
      <c r="D5432" s="68">
        <v>1.79</v>
      </c>
      <c r="E5432" s="17">
        <v>75</v>
      </c>
      <c r="F5432" s="17">
        <f t="shared" si="88"/>
        <v>134.25</v>
      </c>
      <c r="G5432" s="11" t="s">
        <v>9615</v>
      </c>
    </row>
    <row r="5433" spans="1:7">
      <c r="A5433" s="29">
        <v>5429</v>
      </c>
      <c r="B5433" s="104" t="str">
        <f t="shared" si="87"/>
        <v>640302101206015429</v>
      </c>
      <c r="C5433" s="17" t="s">
        <v>2700</v>
      </c>
      <c r="D5433" s="68">
        <v>0.26</v>
      </c>
      <c r="E5433" s="17">
        <v>75</v>
      </c>
      <c r="F5433" s="17">
        <f t="shared" si="88"/>
        <v>19.5</v>
      </c>
      <c r="G5433" s="11" t="s">
        <v>9615</v>
      </c>
    </row>
    <row r="5434" spans="1:7">
      <c r="A5434" s="29">
        <v>5430</v>
      </c>
      <c r="B5434" s="104" t="str">
        <f t="shared" si="87"/>
        <v>640302101206015430</v>
      </c>
      <c r="C5434" s="17" t="s">
        <v>4322</v>
      </c>
      <c r="D5434" s="68">
        <v>3.65</v>
      </c>
      <c r="E5434" s="17">
        <v>75</v>
      </c>
      <c r="F5434" s="17">
        <f t="shared" si="88"/>
        <v>273.75</v>
      </c>
      <c r="G5434" s="11" t="s">
        <v>9615</v>
      </c>
    </row>
    <row r="5435" spans="1:7">
      <c r="A5435" s="29">
        <v>5431</v>
      </c>
      <c r="B5435" s="104" t="str">
        <f t="shared" si="87"/>
        <v>640302101206015431</v>
      </c>
      <c r="C5435" s="17" t="s">
        <v>4322</v>
      </c>
      <c r="D5435" s="68">
        <v>3.77</v>
      </c>
      <c r="E5435" s="17">
        <v>75</v>
      </c>
      <c r="F5435" s="17">
        <f t="shared" si="88"/>
        <v>282.75</v>
      </c>
      <c r="G5435" s="11" t="s">
        <v>9615</v>
      </c>
    </row>
    <row r="5436" spans="1:7">
      <c r="A5436" s="29">
        <v>5432</v>
      </c>
      <c r="B5436" s="104" t="str">
        <f t="shared" si="87"/>
        <v>640302101206015432</v>
      </c>
      <c r="C5436" s="17" t="s">
        <v>9687</v>
      </c>
      <c r="D5436" s="68">
        <v>2.89</v>
      </c>
      <c r="E5436" s="17">
        <v>75</v>
      </c>
      <c r="F5436" s="17">
        <f t="shared" si="88"/>
        <v>216.75</v>
      </c>
      <c r="G5436" s="11" t="s">
        <v>9615</v>
      </c>
    </row>
    <row r="5437" spans="1:7">
      <c r="A5437" s="29">
        <v>5433</v>
      </c>
      <c r="B5437" s="104" t="str">
        <f t="shared" si="87"/>
        <v>640302101206015433</v>
      </c>
      <c r="C5437" s="17" t="s">
        <v>5607</v>
      </c>
      <c r="D5437" s="68">
        <v>1.75</v>
      </c>
      <c r="E5437" s="17">
        <v>75</v>
      </c>
      <c r="F5437" s="17">
        <f t="shared" si="88"/>
        <v>131.25</v>
      </c>
      <c r="G5437" s="11" t="s">
        <v>9615</v>
      </c>
    </row>
    <row r="5438" spans="1:7">
      <c r="A5438" s="29">
        <v>5434</v>
      </c>
      <c r="B5438" s="104" t="str">
        <f>"6403021012060"&amp;TEXT(ROW(B5318),"000")</f>
        <v>64030210120605318</v>
      </c>
      <c r="C5438" s="17" t="s">
        <v>9688</v>
      </c>
      <c r="D5438" s="68">
        <v>6.72</v>
      </c>
      <c r="E5438" s="17">
        <v>75</v>
      </c>
      <c r="F5438" s="17">
        <f t="shared" si="88"/>
        <v>504</v>
      </c>
      <c r="G5438" s="11" t="s">
        <v>9615</v>
      </c>
    </row>
    <row r="5439" spans="1:7">
      <c r="A5439" s="29">
        <v>5435</v>
      </c>
      <c r="B5439" s="105" t="str">
        <f t="shared" ref="B5439:B5498" si="89">"64030210120602"&amp;TEXT(ROW(B5319),"000")</f>
        <v>640302101206025319</v>
      </c>
      <c r="C5439" s="17" t="s">
        <v>9689</v>
      </c>
      <c r="D5439" s="106">
        <v>2.9</v>
      </c>
      <c r="E5439" s="107">
        <v>75</v>
      </c>
      <c r="F5439" s="107">
        <f t="shared" si="88"/>
        <v>217.5</v>
      </c>
      <c r="G5439" s="11" t="s">
        <v>9615</v>
      </c>
    </row>
    <row r="5440" spans="1:7">
      <c r="A5440" s="29">
        <v>5436</v>
      </c>
      <c r="B5440" s="104" t="str">
        <f t="shared" si="89"/>
        <v>640302101206025320</v>
      </c>
      <c r="C5440" s="17" t="s">
        <v>9690</v>
      </c>
      <c r="D5440" s="68">
        <v>2.9</v>
      </c>
      <c r="E5440" s="17">
        <v>75</v>
      </c>
      <c r="F5440" s="17">
        <f t="shared" si="88"/>
        <v>217.5</v>
      </c>
      <c r="G5440" s="11" t="s">
        <v>9615</v>
      </c>
    </row>
    <row r="5441" spans="1:7">
      <c r="A5441" s="29">
        <v>5437</v>
      </c>
      <c r="B5441" s="104" t="str">
        <f t="shared" si="89"/>
        <v>640302101206025321</v>
      </c>
      <c r="C5441" s="17" t="s">
        <v>9691</v>
      </c>
      <c r="D5441" s="68">
        <v>4.58</v>
      </c>
      <c r="E5441" s="17">
        <v>75</v>
      </c>
      <c r="F5441" s="17">
        <f t="shared" si="88"/>
        <v>343.5</v>
      </c>
      <c r="G5441" s="11" t="s">
        <v>9615</v>
      </c>
    </row>
    <row r="5442" spans="1:7">
      <c r="A5442" s="29">
        <v>5438</v>
      </c>
      <c r="B5442" s="104" t="str">
        <f t="shared" si="89"/>
        <v>640302101206025322</v>
      </c>
      <c r="C5442" s="17" t="s">
        <v>9692</v>
      </c>
      <c r="D5442" s="68">
        <v>1.93</v>
      </c>
      <c r="E5442" s="17">
        <v>75</v>
      </c>
      <c r="F5442" s="17">
        <f t="shared" si="88"/>
        <v>144.75</v>
      </c>
      <c r="G5442" s="11" t="s">
        <v>9615</v>
      </c>
    </row>
    <row r="5443" spans="1:7">
      <c r="A5443" s="29">
        <v>5439</v>
      </c>
      <c r="B5443" s="104" t="str">
        <f t="shared" si="89"/>
        <v>640302101206025323</v>
      </c>
      <c r="C5443" s="17" t="s">
        <v>5941</v>
      </c>
      <c r="D5443" s="68">
        <v>1.45</v>
      </c>
      <c r="E5443" s="17">
        <v>75</v>
      </c>
      <c r="F5443" s="17">
        <f t="shared" si="88"/>
        <v>108.75</v>
      </c>
      <c r="G5443" s="11" t="s">
        <v>9615</v>
      </c>
    </row>
    <row r="5444" spans="1:7">
      <c r="A5444" s="29">
        <v>5440</v>
      </c>
      <c r="B5444" s="104" t="str">
        <f t="shared" si="89"/>
        <v>640302101206025324</v>
      </c>
      <c r="C5444" s="17" t="s">
        <v>9693</v>
      </c>
      <c r="D5444" s="68">
        <v>4.87</v>
      </c>
      <c r="E5444" s="17">
        <v>75</v>
      </c>
      <c r="F5444" s="17">
        <f t="shared" si="88"/>
        <v>365.25</v>
      </c>
      <c r="G5444" s="11" t="s">
        <v>9615</v>
      </c>
    </row>
    <row r="5445" spans="1:7">
      <c r="A5445" s="29">
        <v>5441</v>
      </c>
      <c r="B5445" s="104" t="str">
        <f t="shared" si="89"/>
        <v>640302101206025325</v>
      </c>
      <c r="C5445" s="17" t="s">
        <v>9694</v>
      </c>
      <c r="D5445" s="68">
        <v>4.46</v>
      </c>
      <c r="E5445" s="17">
        <v>75</v>
      </c>
      <c r="F5445" s="17">
        <f t="shared" si="88"/>
        <v>334.5</v>
      </c>
      <c r="G5445" s="11" t="s">
        <v>9615</v>
      </c>
    </row>
    <row r="5446" spans="1:7">
      <c r="A5446" s="29">
        <v>5442</v>
      </c>
      <c r="B5446" s="104" t="str">
        <f t="shared" si="89"/>
        <v>640302101206025326</v>
      </c>
      <c r="C5446" s="17" t="s">
        <v>9695</v>
      </c>
      <c r="D5446" s="68">
        <v>9.26</v>
      </c>
      <c r="E5446" s="17">
        <v>75</v>
      </c>
      <c r="F5446" s="17">
        <f t="shared" si="88"/>
        <v>694.5</v>
      </c>
      <c r="G5446" s="11" t="s">
        <v>9615</v>
      </c>
    </row>
    <row r="5447" spans="1:7">
      <c r="A5447" s="29">
        <v>5443</v>
      </c>
      <c r="B5447" s="104" t="str">
        <f t="shared" si="89"/>
        <v>640302101206025327</v>
      </c>
      <c r="C5447" s="17" t="s">
        <v>9696</v>
      </c>
      <c r="D5447" s="68">
        <v>3.75</v>
      </c>
      <c r="E5447" s="17">
        <v>75</v>
      </c>
      <c r="F5447" s="17">
        <f t="shared" si="88"/>
        <v>281.25</v>
      </c>
      <c r="G5447" s="11" t="s">
        <v>9615</v>
      </c>
    </row>
    <row r="5448" spans="1:7">
      <c r="A5448" s="29">
        <v>5444</v>
      </c>
      <c r="B5448" s="104" t="str">
        <f t="shared" si="89"/>
        <v>640302101206025328</v>
      </c>
      <c r="C5448" s="17" t="s">
        <v>9697</v>
      </c>
      <c r="D5448" s="68">
        <v>2.86</v>
      </c>
      <c r="E5448" s="17">
        <v>75</v>
      </c>
      <c r="F5448" s="17">
        <f t="shared" si="88"/>
        <v>214.5</v>
      </c>
      <c r="G5448" s="11" t="s">
        <v>9615</v>
      </c>
    </row>
    <row r="5449" spans="1:7">
      <c r="A5449" s="29">
        <v>5445</v>
      </c>
      <c r="B5449" s="104" t="str">
        <f t="shared" si="89"/>
        <v>640302101206025329</v>
      </c>
      <c r="C5449" s="17" t="s">
        <v>9698</v>
      </c>
      <c r="D5449" s="68">
        <v>1.38</v>
      </c>
      <c r="E5449" s="17">
        <v>75</v>
      </c>
      <c r="F5449" s="17">
        <f t="shared" si="88"/>
        <v>103.5</v>
      </c>
      <c r="G5449" s="11" t="s">
        <v>9615</v>
      </c>
    </row>
    <row r="5450" spans="1:7">
      <c r="A5450" s="29">
        <v>5446</v>
      </c>
      <c r="B5450" s="104" t="str">
        <f t="shared" si="89"/>
        <v>640302101206025330</v>
      </c>
      <c r="C5450" s="17" t="s">
        <v>74</v>
      </c>
      <c r="D5450" s="68">
        <v>12.04</v>
      </c>
      <c r="E5450" s="17">
        <v>75</v>
      </c>
      <c r="F5450" s="17">
        <f t="shared" si="88"/>
        <v>903</v>
      </c>
      <c r="G5450" s="11" t="s">
        <v>9615</v>
      </c>
    </row>
    <row r="5451" spans="1:7">
      <c r="A5451" s="29">
        <v>5447</v>
      </c>
      <c r="B5451" s="104" t="str">
        <f t="shared" si="89"/>
        <v>640302101206025331</v>
      </c>
      <c r="C5451" s="17" t="s">
        <v>9699</v>
      </c>
      <c r="D5451" s="68">
        <v>1.56</v>
      </c>
      <c r="E5451" s="17">
        <v>75</v>
      </c>
      <c r="F5451" s="17">
        <f t="shared" si="88"/>
        <v>117</v>
      </c>
      <c r="G5451" s="11" t="s">
        <v>9615</v>
      </c>
    </row>
    <row r="5452" spans="1:7">
      <c r="A5452" s="29">
        <v>5448</v>
      </c>
      <c r="B5452" s="104" t="str">
        <f t="shared" si="89"/>
        <v>640302101206025332</v>
      </c>
      <c r="C5452" s="17" t="s">
        <v>6900</v>
      </c>
      <c r="D5452" s="68">
        <v>3.76</v>
      </c>
      <c r="E5452" s="17">
        <v>75</v>
      </c>
      <c r="F5452" s="17">
        <f t="shared" si="88"/>
        <v>282</v>
      </c>
      <c r="G5452" s="11" t="s">
        <v>9615</v>
      </c>
    </row>
    <row r="5453" spans="1:7">
      <c r="A5453" s="29">
        <v>5449</v>
      </c>
      <c r="B5453" s="104" t="str">
        <f t="shared" si="89"/>
        <v>640302101206025333</v>
      </c>
      <c r="C5453" s="17" t="s">
        <v>4424</v>
      </c>
      <c r="D5453" s="68">
        <v>4.21</v>
      </c>
      <c r="E5453" s="17">
        <v>75</v>
      </c>
      <c r="F5453" s="17">
        <f t="shared" si="88"/>
        <v>315.75</v>
      </c>
      <c r="G5453" s="11" t="s">
        <v>9615</v>
      </c>
    </row>
    <row r="5454" spans="1:7">
      <c r="A5454" s="29">
        <v>5450</v>
      </c>
      <c r="B5454" s="104" t="str">
        <f t="shared" si="89"/>
        <v>640302101206025334</v>
      </c>
      <c r="C5454" s="17" t="s">
        <v>9700</v>
      </c>
      <c r="D5454" s="68">
        <v>3.44</v>
      </c>
      <c r="E5454" s="17">
        <v>75</v>
      </c>
      <c r="F5454" s="17">
        <f t="shared" si="88"/>
        <v>258</v>
      </c>
      <c r="G5454" s="11" t="s">
        <v>9615</v>
      </c>
    </row>
    <row r="5455" spans="1:7">
      <c r="A5455" s="29">
        <v>5451</v>
      </c>
      <c r="B5455" s="104" t="str">
        <f t="shared" si="89"/>
        <v>640302101206025335</v>
      </c>
      <c r="C5455" s="17" t="s">
        <v>9701</v>
      </c>
      <c r="D5455" s="68">
        <v>5.91</v>
      </c>
      <c r="E5455" s="17">
        <v>75</v>
      </c>
      <c r="F5455" s="17">
        <f t="shared" si="88"/>
        <v>443.25</v>
      </c>
      <c r="G5455" s="11" t="s">
        <v>9615</v>
      </c>
    </row>
    <row r="5456" spans="1:7">
      <c r="A5456" s="29">
        <v>5452</v>
      </c>
      <c r="B5456" s="104" t="str">
        <f t="shared" si="89"/>
        <v>640302101206025336</v>
      </c>
      <c r="C5456" s="17" t="s">
        <v>9702</v>
      </c>
      <c r="D5456" s="68">
        <v>5.51</v>
      </c>
      <c r="E5456" s="17">
        <v>75</v>
      </c>
      <c r="F5456" s="17">
        <f t="shared" si="88"/>
        <v>413.25</v>
      </c>
      <c r="G5456" s="11" t="s">
        <v>9615</v>
      </c>
    </row>
    <row r="5457" spans="1:7">
      <c r="A5457" s="29">
        <v>5453</v>
      </c>
      <c r="B5457" s="104" t="str">
        <f t="shared" si="89"/>
        <v>640302101206025337</v>
      </c>
      <c r="C5457" s="17" t="s">
        <v>9703</v>
      </c>
      <c r="D5457" s="68">
        <v>1.67</v>
      </c>
      <c r="E5457" s="17">
        <v>75</v>
      </c>
      <c r="F5457" s="17">
        <f t="shared" si="88"/>
        <v>125.25</v>
      </c>
      <c r="G5457" s="11" t="s">
        <v>9615</v>
      </c>
    </row>
    <row r="5458" spans="1:7">
      <c r="A5458" s="29">
        <v>5454</v>
      </c>
      <c r="B5458" s="104" t="str">
        <f t="shared" si="89"/>
        <v>640302101206025338</v>
      </c>
      <c r="C5458" s="17" t="s">
        <v>9704</v>
      </c>
      <c r="D5458" s="68">
        <v>5.29</v>
      </c>
      <c r="E5458" s="17">
        <v>75</v>
      </c>
      <c r="F5458" s="17">
        <f t="shared" si="88"/>
        <v>396.75</v>
      </c>
      <c r="G5458" s="11" t="s">
        <v>9615</v>
      </c>
    </row>
    <row r="5459" spans="1:7">
      <c r="A5459" s="29">
        <v>5455</v>
      </c>
      <c r="B5459" s="104" t="str">
        <f t="shared" si="89"/>
        <v>640302101206025339</v>
      </c>
      <c r="C5459" s="17" t="s">
        <v>9705</v>
      </c>
      <c r="D5459" s="68">
        <v>6.37</v>
      </c>
      <c r="E5459" s="17">
        <v>75</v>
      </c>
      <c r="F5459" s="17">
        <f t="shared" si="88"/>
        <v>477.75</v>
      </c>
      <c r="G5459" s="11" t="s">
        <v>9615</v>
      </c>
    </row>
    <row r="5460" spans="1:7">
      <c r="A5460" s="29">
        <v>5456</v>
      </c>
      <c r="B5460" s="104" t="str">
        <f t="shared" si="89"/>
        <v>640302101206025340</v>
      </c>
      <c r="C5460" s="17" t="s">
        <v>9706</v>
      </c>
      <c r="D5460" s="68">
        <v>9.63</v>
      </c>
      <c r="E5460" s="17">
        <v>75</v>
      </c>
      <c r="F5460" s="17">
        <f t="shared" si="88"/>
        <v>722.25</v>
      </c>
      <c r="G5460" s="11" t="s">
        <v>9615</v>
      </c>
    </row>
    <row r="5461" spans="1:7">
      <c r="A5461" s="29">
        <v>5457</v>
      </c>
      <c r="B5461" s="104" t="str">
        <f t="shared" si="89"/>
        <v>640302101206025341</v>
      </c>
      <c r="C5461" s="17" t="s">
        <v>9707</v>
      </c>
      <c r="D5461" s="68">
        <v>2.59</v>
      </c>
      <c r="E5461" s="17">
        <v>75</v>
      </c>
      <c r="F5461" s="17">
        <f t="shared" si="88"/>
        <v>194.25</v>
      </c>
      <c r="G5461" s="11" t="s">
        <v>9615</v>
      </c>
    </row>
    <row r="5462" spans="1:7">
      <c r="A5462" s="29">
        <v>5458</v>
      </c>
      <c r="B5462" s="104" t="str">
        <f t="shared" si="89"/>
        <v>640302101206025342</v>
      </c>
      <c r="C5462" s="17" t="s">
        <v>9708</v>
      </c>
      <c r="D5462" s="68">
        <v>4.42</v>
      </c>
      <c r="E5462" s="17">
        <v>75</v>
      </c>
      <c r="F5462" s="17">
        <f t="shared" si="88"/>
        <v>331.5</v>
      </c>
      <c r="G5462" s="11" t="s">
        <v>9615</v>
      </c>
    </row>
    <row r="5463" spans="1:7">
      <c r="A5463" s="29">
        <v>5459</v>
      </c>
      <c r="B5463" s="104" t="str">
        <f t="shared" si="89"/>
        <v>640302101206025343</v>
      </c>
      <c r="C5463" s="17" t="s">
        <v>9709</v>
      </c>
      <c r="D5463" s="68">
        <v>2.84</v>
      </c>
      <c r="E5463" s="17">
        <v>75</v>
      </c>
      <c r="F5463" s="17">
        <f t="shared" si="88"/>
        <v>213</v>
      </c>
      <c r="G5463" s="11" t="s">
        <v>9615</v>
      </c>
    </row>
    <row r="5464" spans="1:7">
      <c r="A5464" s="29">
        <v>5460</v>
      </c>
      <c r="B5464" s="104" t="str">
        <f t="shared" si="89"/>
        <v>640302101206025344</v>
      </c>
      <c r="C5464" s="17" t="s">
        <v>9710</v>
      </c>
      <c r="D5464" s="68">
        <v>4.58</v>
      </c>
      <c r="E5464" s="17">
        <v>75</v>
      </c>
      <c r="F5464" s="17">
        <f t="shared" si="88"/>
        <v>343.5</v>
      </c>
      <c r="G5464" s="11" t="s">
        <v>9615</v>
      </c>
    </row>
    <row r="5465" spans="1:7">
      <c r="A5465" s="29">
        <v>5461</v>
      </c>
      <c r="B5465" s="104" t="str">
        <f t="shared" si="89"/>
        <v>640302101206025345</v>
      </c>
      <c r="C5465" s="17" t="s">
        <v>9711</v>
      </c>
      <c r="D5465" s="68">
        <v>5.6</v>
      </c>
      <c r="E5465" s="17">
        <v>75</v>
      </c>
      <c r="F5465" s="17">
        <f t="shared" ref="F5465:F5528" si="90">D5465*E5465</f>
        <v>420</v>
      </c>
      <c r="G5465" s="11" t="s">
        <v>9615</v>
      </c>
    </row>
    <row r="5466" spans="1:7">
      <c r="A5466" s="29">
        <v>5462</v>
      </c>
      <c r="B5466" s="104" t="str">
        <f t="shared" si="89"/>
        <v>640302101206025346</v>
      </c>
      <c r="C5466" s="17" t="s">
        <v>9712</v>
      </c>
      <c r="D5466" s="68">
        <v>4.12</v>
      </c>
      <c r="E5466" s="17">
        <v>75</v>
      </c>
      <c r="F5466" s="17">
        <f t="shared" si="90"/>
        <v>309</v>
      </c>
      <c r="G5466" s="11" t="s">
        <v>9615</v>
      </c>
    </row>
    <row r="5467" spans="1:7">
      <c r="A5467" s="29">
        <v>5463</v>
      </c>
      <c r="B5467" s="104" t="str">
        <f t="shared" si="89"/>
        <v>640302101206025347</v>
      </c>
      <c r="C5467" s="17" t="s">
        <v>5790</v>
      </c>
      <c r="D5467" s="68">
        <v>1.3</v>
      </c>
      <c r="E5467" s="17">
        <v>75</v>
      </c>
      <c r="F5467" s="17">
        <f t="shared" si="90"/>
        <v>97.5</v>
      </c>
      <c r="G5467" s="11" t="s">
        <v>9615</v>
      </c>
    </row>
    <row r="5468" spans="1:7">
      <c r="A5468" s="29">
        <v>5464</v>
      </c>
      <c r="B5468" s="104" t="str">
        <f t="shared" si="89"/>
        <v>640302101206025348</v>
      </c>
      <c r="C5468" s="17" t="s">
        <v>9713</v>
      </c>
      <c r="D5468" s="68">
        <v>1.7</v>
      </c>
      <c r="E5468" s="17">
        <v>75</v>
      </c>
      <c r="F5468" s="17">
        <f t="shared" si="90"/>
        <v>127.5</v>
      </c>
      <c r="G5468" s="11" t="s">
        <v>9615</v>
      </c>
    </row>
    <row r="5469" spans="1:7">
      <c r="A5469" s="29">
        <v>5465</v>
      </c>
      <c r="B5469" s="104" t="str">
        <f t="shared" si="89"/>
        <v>640302101206025349</v>
      </c>
      <c r="C5469" s="17" t="s">
        <v>9714</v>
      </c>
      <c r="D5469" s="68">
        <v>6.7</v>
      </c>
      <c r="E5469" s="17">
        <v>75</v>
      </c>
      <c r="F5469" s="17">
        <f t="shared" si="90"/>
        <v>502.5</v>
      </c>
      <c r="G5469" s="11" t="s">
        <v>9615</v>
      </c>
    </row>
    <row r="5470" spans="1:7">
      <c r="A5470" s="29">
        <v>5466</v>
      </c>
      <c r="B5470" s="104" t="str">
        <f t="shared" si="89"/>
        <v>640302101206025350</v>
      </c>
      <c r="C5470" s="17" t="s">
        <v>3169</v>
      </c>
      <c r="D5470" s="68">
        <v>1.55</v>
      </c>
      <c r="E5470" s="17">
        <v>75</v>
      </c>
      <c r="F5470" s="17">
        <f t="shared" si="90"/>
        <v>116.25</v>
      </c>
      <c r="G5470" s="11" t="s">
        <v>9615</v>
      </c>
    </row>
    <row r="5471" spans="1:7">
      <c r="A5471" s="29">
        <v>5467</v>
      </c>
      <c r="B5471" s="104" t="str">
        <f t="shared" si="89"/>
        <v>640302101206025351</v>
      </c>
      <c r="C5471" s="17" t="s">
        <v>2456</v>
      </c>
      <c r="D5471" s="68">
        <v>6.92</v>
      </c>
      <c r="E5471" s="17">
        <v>75</v>
      </c>
      <c r="F5471" s="17">
        <f t="shared" si="90"/>
        <v>519</v>
      </c>
      <c r="G5471" s="11" t="s">
        <v>9615</v>
      </c>
    </row>
    <row r="5472" spans="1:7">
      <c r="A5472" s="29">
        <v>5468</v>
      </c>
      <c r="B5472" s="104" t="str">
        <f t="shared" si="89"/>
        <v>640302101206025352</v>
      </c>
      <c r="C5472" s="17" t="s">
        <v>9715</v>
      </c>
      <c r="D5472" s="68">
        <v>4.55</v>
      </c>
      <c r="E5472" s="17">
        <v>75</v>
      </c>
      <c r="F5472" s="17">
        <f t="shared" si="90"/>
        <v>341.25</v>
      </c>
      <c r="G5472" s="11" t="s">
        <v>9615</v>
      </c>
    </row>
    <row r="5473" spans="1:7">
      <c r="A5473" s="29">
        <v>5469</v>
      </c>
      <c r="B5473" s="104" t="str">
        <f t="shared" si="89"/>
        <v>640302101206025353</v>
      </c>
      <c r="C5473" s="17" t="s">
        <v>9716</v>
      </c>
      <c r="D5473" s="68">
        <v>3.92</v>
      </c>
      <c r="E5473" s="17">
        <v>75</v>
      </c>
      <c r="F5473" s="17">
        <f t="shared" si="90"/>
        <v>294</v>
      </c>
      <c r="G5473" s="11" t="s">
        <v>9615</v>
      </c>
    </row>
    <row r="5474" spans="1:7">
      <c r="A5474" s="29">
        <v>5470</v>
      </c>
      <c r="B5474" s="104" t="str">
        <f t="shared" si="89"/>
        <v>640302101206025354</v>
      </c>
      <c r="C5474" s="17" t="s">
        <v>9717</v>
      </c>
      <c r="D5474" s="68">
        <v>3.94</v>
      </c>
      <c r="E5474" s="17">
        <v>75</v>
      </c>
      <c r="F5474" s="17">
        <f t="shared" si="90"/>
        <v>295.5</v>
      </c>
      <c r="G5474" s="11" t="s">
        <v>9615</v>
      </c>
    </row>
    <row r="5475" spans="1:7">
      <c r="A5475" s="29">
        <v>5471</v>
      </c>
      <c r="B5475" s="104" t="str">
        <f t="shared" si="89"/>
        <v>640302101206025355</v>
      </c>
      <c r="C5475" s="17" t="s">
        <v>9718</v>
      </c>
      <c r="D5475" s="68">
        <v>3.94</v>
      </c>
      <c r="E5475" s="17">
        <v>75</v>
      </c>
      <c r="F5475" s="17">
        <f t="shared" si="90"/>
        <v>295.5</v>
      </c>
      <c r="G5475" s="11" t="s">
        <v>9615</v>
      </c>
    </row>
    <row r="5476" spans="1:7">
      <c r="A5476" s="29">
        <v>5472</v>
      </c>
      <c r="B5476" s="104" t="str">
        <f t="shared" si="89"/>
        <v>640302101206025356</v>
      </c>
      <c r="C5476" s="17" t="s">
        <v>3107</v>
      </c>
      <c r="D5476" s="68">
        <v>11.87</v>
      </c>
      <c r="E5476" s="17">
        <v>75</v>
      </c>
      <c r="F5476" s="17">
        <f t="shared" si="90"/>
        <v>890.25</v>
      </c>
      <c r="G5476" s="11" t="s">
        <v>9615</v>
      </c>
    </row>
    <row r="5477" spans="1:7">
      <c r="A5477" s="29">
        <v>5473</v>
      </c>
      <c r="B5477" s="104" t="str">
        <f t="shared" si="89"/>
        <v>640302101206025357</v>
      </c>
      <c r="C5477" s="17" t="s">
        <v>9719</v>
      </c>
      <c r="D5477" s="68">
        <v>1.27</v>
      </c>
      <c r="E5477" s="17">
        <v>75</v>
      </c>
      <c r="F5477" s="17">
        <f t="shared" si="90"/>
        <v>95.25</v>
      </c>
      <c r="G5477" s="11" t="s">
        <v>9615</v>
      </c>
    </row>
    <row r="5478" spans="1:7">
      <c r="A5478" s="29">
        <v>5474</v>
      </c>
      <c r="B5478" s="104" t="str">
        <f t="shared" si="89"/>
        <v>640302101206025358</v>
      </c>
      <c r="C5478" s="17" t="s">
        <v>9720</v>
      </c>
      <c r="D5478" s="68">
        <v>5.56</v>
      </c>
      <c r="E5478" s="17">
        <v>75</v>
      </c>
      <c r="F5478" s="17">
        <f t="shared" si="90"/>
        <v>417</v>
      </c>
      <c r="G5478" s="11" t="s">
        <v>9615</v>
      </c>
    </row>
    <row r="5479" spans="1:7">
      <c r="A5479" s="29">
        <v>5475</v>
      </c>
      <c r="B5479" s="104" t="str">
        <f t="shared" si="89"/>
        <v>640302101206025359</v>
      </c>
      <c r="C5479" s="17" t="s">
        <v>1994</v>
      </c>
      <c r="D5479" s="68">
        <v>2.38</v>
      </c>
      <c r="E5479" s="17">
        <v>75</v>
      </c>
      <c r="F5479" s="17">
        <f t="shared" si="90"/>
        <v>178.5</v>
      </c>
      <c r="G5479" s="11" t="s">
        <v>9615</v>
      </c>
    </row>
    <row r="5480" spans="1:7">
      <c r="A5480" s="29">
        <v>5476</v>
      </c>
      <c r="B5480" s="104" t="str">
        <f t="shared" si="89"/>
        <v>640302101206025360</v>
      </c>
      <c r="C5480" s="17" t="s">
        <v>9721</v>
      </c>
      <c r="D5480" s="68">
        <v>5.07</v>
      </c>
      <c r="E5480" s="17">
        <v>75</v>
      </c>
      <c r="F5480" s="17">
        <f t="shared" si="90"/>
        <v>380.25</v>
      </c>
      <c r="G5480" s="11" t="s">
        <v>9615</v>
      </c>
    </row>
    <row r="5481" spans="1:7">
      <c r="A5481" s="29">
        <v>5477</v>
      </c>
      <c r="B5481" s="104" t="str">
        <f t="shared" si="89"/>
        <v>640302101206025361</v>
      </c>
      <c r="C5481" s="17" t="s">
        <v>9722</v>
      </c>
      <c r="D5481" s="68">
        <v>3.68</v>
      </c>
      <c r="E5481" s="17">
        <v>75</v>
      </c>
      <c r="F5481" s="17">
        <f t="shared" si="90"/>
        <v>276</v>
      </c>
      <c r="G5481" s="11" t="s">
        <v>9615</v>
      </c>
    </row>
    <row r="5482" spans="1:7">
      <c r="A5482" s="29">
        <v>5478</v>
      </c>
      <c r="B5482" s="104" t="str">
        <f t="shared" si="89"/>
        <v>640302101206025362</v>
      </c>
      <c r="C5482" s="17" t="s">
        <v>9723</v>
      </c>
      <c r="D5482" s="68">
        <v>1.13</v>
      </c>
      <c r="E5482" s="17">
        <v>75</v>
      </c>
      <c r="F5482" s="17">
        <f t="shared" si="90"/>
        <v>84.75</v>
      </c>
      <c r="G5482" s="11" t="s">
        <v>9615</v>
      </c>
    </row>
    <row r="5483" spans="1:7">
      <c r="A5483" s="29">
        <v>5479</v>
      </c>
      <c r="B5483" s="104" t="str">
        <f t="shared" si="89"/>
        <v>640302101206025363</v>
      </c>
      <c r="C5483" s="17" t="s">
        <v>9724</v>
      </c>
      <c r="D5483" s="68">
        <v>4.15</v>
      </c>
      <c r="E5483" s="17">
        <v>75</v>
      </c>
      <c r="F5483" s="17">
        <f t="shared" si="90"/>
        <v>311.25</v>
      </c>
      <c r="G5483" s="11" t="s">
        <v>9615</v>
      </c>
    </row>
    <row r="5484" spans="1:7">
      <c r="A5484" s="29">
        <v>5480</v>
      </c>
      <c r="B5484" s="104" t="str">
        <f t="shared" si="89"/>
        <v>640302101206025364</v>
      </c>
      <c r="C5484" s="17" t="s">
        <v>1811</v>
      </c>
      <c r="D5484" s="68">
        <v>5.29</v>
      </c>
      <c r="E5484" s="17">
        <v>75</v>
      </c>
      <c r="F5484" s="17">
        <f t="shared" si="90"/>
        <v>396.75</v>
      </c>
      <c r="G5484" s="11" t="s">
        <v>9615</v>
      </c>
    </row>
    <row r="5485" spans="1:7">
      <c r="A5485" s="29">
        <v>5481</v>
      </c>
      <c r="B5485" s="104" t="str">
        <f t="shared" si="89"/>
        <v>640302101206025365</v>
      </c>
      <c r="C5485" s="17" t="s">
        <v>9725</v>
      </c>
      <c r="D5485" s="68">
        <v>11.46</v>
      </c>
      <c r="E5485" s="17">
        <v>75</v>
      </c>
      <c r="F5485" s="17">
        <f t="shared" si="90"/>
        <v>859.5</v>
      </c>
      <c r="G5485" s="11" t="s">
        <v>9615</v>
      </c>
    </row>
    <row r="5486" spans="1:7">
      <c r="A5486" s="29">
        <v>5482</v>
      </c>
      <c r="B5486" s="104" t="str">
        <f t="shared" si="89"/>
        <v>640302101206025366</v>
      </c>
      <c r="C5486" s="17" t="s">
        <v>9726</v>
      </c>
      <c r="D5486" s="68">
        <v>4.93</v>
      </c>
      <c r="E5486" s="17">
        <v>75</v>
      </c>
      <c r="F5486" s="17">
        <f t="shared" si="90"/>
        <v>369.75</v>
      </c>
      <c r="G5486" s="11" t="s">
        <v>9615</v>
      </c>
    </row>
    <row r="5487" spans="1:7">
      <c r="A5487" s="29">
        <v>5483</v>
      </c>
      <c r="B5487" s="104" t="str">
        <f t="shared" si="89"/>
        <v>640302101206025367</v>
      </c>
      <c r="C5487" s="17" t="s">
        <v>2229</v>
      </c>
      <c r="D5487" s="68">
        <v>2.8</v>
      </c>
      <c r="E5487" s="17">
        <v>75</v>
      </c>
      <c r="F5487" s="17">
        <f t="shared" si="90"/>
        <v>210</v>
      </c>
      <c r="G5487" s="11" t="s">
        <v>9615</v>
      </c>
    </row>
    <row r="5488" spans="1:7">
      <c r="A5488" s="29">
        <v>5484</v>
      </c>
      <c r="B5488" s="104" t="str">
        <f t="shared" si="89"/>
        <v>640302101206025368</v>
      </c>
      <c r="C5488" s="17" t="s">
        <v>9727</v>
      </c>
      <c r="D5488" s="68">
        <v>2.73</v>
      </c>
      <c r="E5488" s="17">
        <v>75</v>
      </c>
      <c r="F5488" s="17">
        <f t="shared" si="90"/>
        <v>204.75</v>
      </c>
      <c r="G5488" s="11" t="s">
        <v>9615</v>
      </c>
    </row>
    <row r="5489" spans="1:7">
      <c r="A5489" s="29">
        <v>5485</v>
      </c>
      <c r="B5489" s="104" t="str">
        <f t="shared" si="89"/>
        <v>640302101206025369</v>
      </c>
      <c r="C5489" s="17" t="s">
        <v>9728</v>
      </c>
      <c r="D5489" s="68">
        <v>4.04</v>
      </c>
      <c r="E5489" s="17">
        <v>75</v>
      </c>
      <c r="F5489" s="17">
        <f t="shared" si="90"/>
        <v>303</v>
      </c>
      <c r="G5489" s="11" t="s">
        <v>9615</v>
      </c>
    </row>
    <row r="5490" spans="1:7">
      <c r="A5490" s="29">
        <v>5486</v>
      </c>
      <c r="B5490" s="104" t="str">
        <f t="shared" si="89"/>
        <v>640302101206025370</v>
      </c>
      <c r="C5490" s="17" t="s">
        <v>9729</v>
      </c>
      <c r="D5490" s="68">
        <v>2.9</v>
      </c>
      <c r="E5490" s="17">
        <v>75</v>
      </c>
      <c r="F5490" s="17">
        <f t="shared" si="90"/>
        <v>217.5</v>
      </c>
      <c r="G5490" s="11" t="s">
        <v>9615</v>
      </c>
    </row>
    <row r="5491" spans="1:7">
      <c r="A5491" s="29">
        <v>5487</v>
      </c>
      <c r="B5491" s="104" t="str">
        <f t="shared" si="89"/>
        <v>640302101206025371</v>
      </c>
      <c r="C5491" s="17" t="s">
        <v>9730</v>
      </c>
      <c r="D5491" s="68">
        <v>2.84</v>
      </c>
      <c r="E5491" s="17">
        <v>75</v>
      </c>
      <c r="F5491" s="17">
        <f t="shared" si="90"/>
        <v>213</v>
      </c>
      <c r="G5491" s="11" t="s">
        <v>9615</v>
      </c>
    </row>
    <row r="5492" spans="1:7">
      <c r="A5492" s="29">
        <v>5488</v>
      </c>
      <c r="B5492" s="104" t="str">
        <f t="shared" si="89"/>
        <v>640302101206025372</v>
      </c>
      <c r="C5492" s="17" t="s">
        <v>2968</v>
      </c>
      <c r="D5492" s="68">
        <v>4.73</v>
      </c>
      <c r="E5492" s="17">
        <v>75</v>
      </c>
      <c r="F5492" s="17">
        <f t="shared" si="90"/>
        <v>354.75</v>
      </c>
      <c r="G5492" s="11" t="s">
        <v>9615</v>
      </c>
    </row>
    <row r="5493" spans="1:7">
      <c r="A5493" s="29">
        <v>5489</v>
      </c>
      <c r="B5493" s="104" t="str">
        <f t="shared" si="89"/>
        <v>640302101206025373</v>
      </c>
      <c r="C5493" s="17" t="s">
        <v>9731</v>
      </c>
      <c r="D5493" s="68">
        <v>7.36</v>
      </c>
      <c r="E5493" s="17">
        <v>75</v>
      </c>
      <c r="F5493" s="17">
        <f t="shared" si="90"/>
        <v>552</v>
      </c>
      <c r="G5493" s="11" t="s">
        <v>9615</v>
      </c>
    </row>
    <row r="5494" spans="1:7">
      <c r="A5494" s="29">
        <v>5490</v>
      </c>
      <c r="B5494" s="104" t="str">
        <f t="shared" si="89"/>
        <v>640302101206025374</v>
      </c>
      <c r="C5494" s="17" t="s">
        <v>9732</v>
      </c>
      <c r="D5494" s="68">
        <v>7.86</v>
      </c>
      <c r="E5494" s="17">
        <v>75</v>
      </c>
      <c r="F5494" s="17">
        <f t="shared" si="90"/>
        <v>589.5</v>
      </c>
      <c r="G5494" s="11" t="s">
        <v>9615</v>
      </c>
    </row>
    <row r="5495" spans="1:7">
      <c r="A5495" s="29">
        <v>5491</v>
      </c>
      <c r="B5495" s="104" t="str">
        <f t="shared" si="89"/>
        <v>640302101206025375</v>
      </c>
      <c r="C5495" s="17" t="s">
        <v>5203</v>
      </c>
      <c r="D5495" s="68">
        <v>14.02</v>
      </c>
      <c r="E5495" s="17">
        <v>75</v>
      </c>
      <c r="F5495" s="17">
        <f t="shared" si="90"/>
        <v>1051.5</v>
      </c>
      <c r="G5495" s="11" t="s">
        <v>9615</v>
      </c>
    </row>
    <row r="5496" spans="1:7">
      <c r="A5496" s="29">
        <v>5492</v>
      </c>
      <c r="B5496" s="104" t="str">
        <f t="shared" si="89"/>
        <v>640302101206025376</v>
      </c>
      <c r="C5496" s="17" t="s">
        <v>9733</v>
      </c>
      <c r="D5496" s="68">
        <v>2.89</v>
      </c>
      <c r="E5496" s="17">
        <v>75</v>
      </c>
      <c r="F5496" s="17">
        <f t="shared" si="90"/>
        <v>216.75</v>
      </c>
      <c r="G5496" s="11" t="s">
        <v>9615</v>
      </c>
    </row>
    <row r="5497" spans="1:7">
      <c r="A5497" s="29">
        <v>5493</v>
      </c>
      <c r="B5497" s="104" t="str">
        <f t="shared" si="89"/>
        <v>640302101206025377</v>
      </c>
      <c r="C5497" s="17" t="s">
        <v>9734</v>
      </c>
      <c r="D5497" s="68">
        <v>3.9</v>
      </c>
      <c r="E5497" s="17">
        <v>75</v>
      </c>
      <c r="F5497" s="17">
        <f t="shared" si="90"/>
        <v>292.5</v>
      </c>
      <c r="G5497" s="11" t="s">
        <v>9615</v>
      </c>
    </row>
    <row r="5498" spans="1:7">
      <c r="A5498" s="29">
        <v>5494</v>
      </c>
      <c r="B5498" s="104" t="str">
        <f t="shared" si="89"/>
        <v>640302101206025378</v>
      </c>
      <c r="C5498" s="17" t="s">
        <v>9672</v>
      </c>
      <c r="D5498" s="68">
        <v>4.38</v>
      </c>
      <c r="E5498" s="17">
        <v>75</v>
      </c>
      <c r="F5498" s="17">
        <f t="shared" si="90"/>
        <v>328.5</v>
      </c>
      <c r="G5498" s="11" t="s">
        <v>9615</v>
      </c>
    </row>
    <row r="5499" spans="1:7">
      <c r="A5499" s="29">
        <v>5495</v>
      </c>
      <c r="B5499" s="104" t="str">
        <f t="shared" ref="B5499:B5508" si="91">"64030210120602"&amp;TEXT(ROW(B5380),"000")</f>
        <v>640302101206025380</v>
      </c>
      <c r="C5499" s="17" t="s">
        <v>9735</v>
      </c>
      <c r="D5499" s="68">
        <v>3.86</v>
      </c>
      <c r="E5499" s="17">
        <v>75</v>
      </c>
      <c r="F5499" s="17">
        <f t="shared" si="90"/>
        <v>289.5</v>
      </c>
      <c r="G5499" s="11" t="s">
        <v>9615</v>
      </c>
    </row>
    <row r="5500" spans="1:7">
      <c r="A5500" s="29">
        <v>5496</v>
      </c>
      <c r="B5500" s="104" t="str">
        <f t="shared" si="91"/>
        <v>640302101206025381</v>
      </c>
      <c r="C5500" s="13" t="s">
        <v>9736</v>
      </c>
      <c r="D5500" s="68">
        <v>0.89</v>
      </c>
      <c r="E5500" s="17">
        <v>75</v>
      </c>
      <c r="F5500" s="17">
        <f t="shared" si="90"/>
        <v>66.75</v>
      </c>
      <c r="G5500" s="11" t="s">
        <v>9615</v>
      </c>
    </row>
    <row r="5501" spans="1:7">
      <c r="A5501" s="29">
        <v>5497</v>
      </c>
      <c r="B5501" s="104" t="str">
        <f t="shared" si="91"/>
        <v>640302101206025382</v>
      </c>
      <c r="C5501" s="17" t="s">
        <v>9737</v>
      </c>
      <c r="D5501" s="68">
        <v>4.5</v>
      </c>
      <c r="E5501" s="17">
        <v>75</v>
      </c>
      <c r="F5501" s="17">
        <f t="shared" si="90"/>
        <v>337.5</v>
      </c>
      <c r="G5501" s="11" t="s">
        <v>9615</v>
      </c>
    </row>
    <row r="5502" spans="1:7">
      <c r="A5502" s="29">
        <v>5498</v>
      </c>
      <c r="B5502" s="104" t="str">
        <f t="shared" si="91"/>
        <v>640302101206025383</v>
      </c>
      <c r="C5502" s="17" t="s">
        <v>9738</v>
      </c>
      <c r="D5502" s="68">
        <v>3.78</v>
      </c>
      <c r="E5502" s="17">
        <v>75</v>
      </c>
      <c r="F5502" s="17">
        <f t="shared" si="90"/>
        <v>283.5</v>
      </c>
      <c r="G5502" s="11" t="s">
        <v>9615</v>
      </c>
    </row>
    <row r="5503" spans="1:7">
      <c r="A5503" s="29">
        <v>5499</v>
      </c>
      <c r="B5503" s="104" t="str">
        <f t="shared" si="91"/>
        <v>640302101206025384</v>
      </c>
      <c r="C5503" s="17" t="s">
        <v>9739</v>
      </c>
      <c r="D5503" s="68">
        <v>7.72</v>
      </c>
      <c r="E5503" s="17">
        <v>75</v>
      </c>
      <c r="F5503" s="17">
        <f t="shared" si="90"/>
        <v>579</v>
      </c>
      <c r="G5503" s="11" t="s">
        <v>9615</v>
      </c>
    </row>
    <row r="5504" spans="1:7">
      <c r="A5504" s="29">
        <v>5500</v>
      </c>
      <c r="B5504" s="104" t="str">
        <f t="shared" si="91"/>
        <v>640302101206025385</v>
      </c>
      <c r="C5504" s="17" t="s">
        <v>9740</v>
      </c>
      <c r="D5504" s="68">
        <v>4.9</v>
      </c>
      <c r="E5504" s="17">
        <v>75</v>
      </c>
      <c r="F5504" s="17">
        <f t="shared" si="90"/>
        <v>367.5</v>
      </c>
      <c r="G5504" s="11" t="s">
        <v>9615</v>
      </c>
    </row>
    <row r="5505" spans="1:7">
      <c r="A5505" s="29">
        <v>5501</v>
      </c>
      <c r="B5505" s="104" t="str">
        <f t="shared" si="91"/>
        <v>640302101206025386</v>
      </c>
      <c r="C5505" s="17" t="s">
        <v>3323</v>
      </c>
      <c r="D5505" s="68">
        <v>7.65</v>
      </c>
      <c r="E5505" s="17">
        <v>75</v>
      </c>
      <c r="F5505" s="17">
        <f t="shared" si="90"/>
        <v>573.75</v>
      </c>
      <c r="G5505" s="11" t="s">
        <v>9615</v>
      </c>
    </row>
    <row r="5506" spans="1:7">
      <c r="A5506" s="29">
        <v>5502</v>
      </c>
      <c r="B5506" s="104" t="str">
        <f t="shared" si="91"/>
        <v>640302101206025387</v>
      </c>
      <c r="C5506" s="17" t="s">
        <v>9741</v>
      </c>
      <c r="D5506" s="68">
        <v>2.91</v>
      </c>
      <c r="E5506" s="17">
        <v>75</v>
      </c>
      <c r="F5506" s="17">
        <f t="shared" si="90"/>
        <v>218.25</v>
      </c>
      <c r="G5506" s="11" t="s">
        <v>9615</v>
      </c>
    </row>
    <row r="5507" spans="1:7">
      <c r="A5507" s="29">
        <v>5503</v>
      </c>
      <c r="B5507" s="104" t="str">
        <f t="shared" si="91"/>
        <v>640302101206025388</v>
      </c>
      <c r="C5507" s="17" t="s">
        <v>9742</v>
      </c>
      <c r="D5507" s="68">
        <v>7.49</v>
      </c>
      <c r="E5507" s="17">
        <v>75</v>
      </c>
      <c r="F5507" s="17">
        <f t="shared" si="90"/>
        <v>561.75</v>
      </c>
      <c r="G5507" s="11" t="s">
        <v>9615</v>
      </c>
    </row>
    <row r="5508" spans="1:7">
      <c r="A5508" s="29">
        <v>5504</v>
      </c>
      <c r="B5508" s="104" t="str">
        <f t="shared" si="91"/>
        <v>640302101206025389</v>
      </c>
      <c r="C5508" s="17" t="s">
        <v>9743</v>
      </c>
      <c r="D5508" s="68">
        <v>4.23</v>
      </c>
      <c r="E5508" s="17">
        <v>75</v>
      </c>
      <c r="F5508" s="17">
        <f t="shared" si="90"/>
        <v>317.25</v>
      </c>
      <c r="G5508" s="11" t="s">
        <v>9615</v>
      </c>
    </row>
    <row r="5509" spans="1:7">
      <c r="A5509" s="29">
        <v>5505</v>
      </c>
      <c r="B5509" s="104" t="str">
        <f t="shared" ref="B5509:B5526" si="92">"64030210120602"&amp;TEXT(ROW(B5391),"000")</f>
        <v>640302101206025391</v>
      </c>
      <c r="C5509" s="17" t="s">
        <v>2227</v>
      </c>
      <c r="D5509" s="68">
        <v>3.62</v>
      </c>
      <c r="E5509" s="17">
        <v>75</v>
      </c>
      <c r="F5509" s="17">
        <f t="shared" si="90"/>
        <v>271.5</v>
      </c>
      <c r="G5509" s="11" t="s">
        <v>9615</v>
      </c>
    </row>
    <row r="5510" spans="1:7">
      <c r="A5510" s="29">
        <v>5506</v>
      </c>
      <c r="B5510" s="104" t="str">
        <f t="shared" si="92"/>
        <v>640302101206025392</v>
      </c>
      <c r="C5510" s="17" t="s">
        <v>9744</v>
      </c>
      <c r="D5510" s="68">
        <v>3.28</v>
      </c>
      <c r="E5510" s="17">
        <v>75</v>
      </c>
      <c r="F5510" s="17">
        <f t="shared" si="90"/>
        <v>246</v>
      </c>
      <c r="G5510" s="11" t="s">
        <v>9615</v>
      </c>
    </row>
    <row r="5511" spans="1:7">
      <c r="A5511" s="29">
        <v>5507</v>
      </c>
      <c r="B5511" s="104" t="str">
        <f t="shared" si="92"/>
        <v>640302101206025393</v>
      </c>
      <c r="C5511" s="17" t="s">
        <v>9745</v>
      </c>
      <c r="D5511" s="68">
        <v>5.72</v>
      </c>
      <c r="E5511" s="17">
        <v>75</v>
      </c>
      <c r="F5511" s="17">
        <f t="shared" si="90"/>
        <v>429</v>
      </c>
      <c r="G5511" s="11" t="s">
        <v>9615</v>
      </c>
    </row>
    <row r="5512" spans="1:7">
      <c r="A5512" s="29">
        <v>5508</v>
      </c>
      <c r="B5512" s="104" t="str">
        <f t="shared" si="92"/>
        <v>640302101206025394</v>
      </c>
      <c r="C5512" s="17" t="s">
        <v>4729</v>
      </c>
      <c r="D5512" s="68">
        <v>3.09</v>
      </c>
      <c r="E5512" s="17">
        <v>75</v>
      </c>
      <c r="F5512" s="17">
        <f t="shared" si="90"/>
        <v>231.75</v>
      </c>
      <c r="G5512" s="11" t="s">
        <v>9615</v>
      </c>
    </row>
    <row r="5513" spans="1:7">
      <c r="A5513" s="29">
        <v>5509</v>
      </c>
      <c r="B5513" s="104" t="str">
        <f t="shared" si="92"/>
        <v>640302101206025395</v>
      </c>
      <c r="C5513" s="17" t="s">
        <v>9746</v>
      </c>
      <c r="D5513" s="68">
        <v>3.21</v>
      </c>
      <c r="E5513" s="17">
        <v>75</v>
      </c>
      <c r="F5513" s="17">
        <f t="shared" si="90"/>
        <v>240.75</v>
      </c>
      <c r="G5513" s="11" t="s">
        <v>9615</v>
      </c>
    </row>
    <row r="5514" spans="1:7">
      <c r="A5514" s="29">
        <v>5510</v>
      </c>
      <c r="B5514" s="104" t="str">
        <f t="shared" si="92"/>
        <v>640302101206025396</v>
      </c>
      <c r="C5514" s="17" t="s">
        <v>9747</v>
      </c>
      <c r="D5514" s="68">
        <v>2.23</v>
      </c>
      <c r="E5514" s="17">
        <v>75</v>
      </c>
      <c r="F5514" s="17">
        <f t="shared" si="90"/>
        <v>167.25</v>
      </c>
      <c r="G5514" s="11" t="s">
        <v>9615</v>
      </c>
    </row>
    <row r="5515" spans="1:7">
      <c r="A5515" s="29">
        <v>5511</v>
      </c>
      <c r="B5515" s="104" t="str">
        <f t="shared" si="92"/>
        <v>640302101206025397</v>
      </c>
      <c r="C5515" s="17" t="s">
        <v>3856</v>
      </c>
      <c r="D5515" s="68">
        <v>7.39</v>
      </c>
      <c r="E5515" s="17">
        <v>75</v>
      </c>
      <c r="F5515" s="17">
        <f t="shared" si="90"/>
        <v>554.25</v>
      </c>
      <c r="G5515" s="11" t="s">
        <v>9615</v>
      </c>
    </row>
    <row r="5516" spans="1:7">
      <c r="A5516" s="29">
        <v>5512</v>
      </c>
      <c r="B5516" s="104" t="str">
        <f t="shared" si="92"/>
        <v>640302101206025398</v>
      </c>
      <c r="C5516" s="17" t="s">
        <v>4424</v>
      </c>
      <c r="D5516" s="68">
        <v>3.02</v>
      </c>
      <c r="E5516" s="17">
        <v>75</v>
      </c>
      <c r="F5516" s="17">
        <f t="shared" si="90"/>
        <v>226.5</v>
      </c>
      <c r="G5516" s="11" t="s">
        <v>9615</v>
      </c>
    </row>
    <row r="5517" spans="1:7">
      <c r="A5517" s="29">
        <v>5513</v>
      </c>
      <c r="B5517" s="104" t="str">
        <f t="shared" si="92"/>
        <v>640302101206025399</v>
      </c>
      <c r="C5517" s="17" t="s">
        <v>9748</v>
      </c>
      <c r="D5517" s="68">
        <v>4.42</v>
      </c>
      <c r="E5517" s="17">
        <v>75</v>
      </c>
      <c r="F5517" s="17">
        <f t="shared" si="90"/>
        <v>331.5</v>
      </c>
      <c r="G5517" s="11" t="s">
        <v>9615</v>
      </c>
    </row>
    <row r="5518" spans="1:7">
      <c r="A5518" s="29">
        <v>5514</v>
      </c>
      <c r="B5518" s="104" t="str">
        <f t="shared" si="92"/>
        <v>640302101206025400</v>
      </c>
      <c r="C5518" s="17" t="s">
        <v>2925</v>
      </c>
      <c r="D5518" s="68">
        <v>6.29</v>
      </c>
      <c r="E5518" s="17">
        <v>75</v>
      </c>
      <c r="F5518" s="17">
        <f t="shared" si="90"/>
        <v>471.75</v>
      </c>
      <c r="G5518" s="11" t="s">
        <v>9615</v>
      </c>
    </row>
    <row r="5519" spans="1:7">
      <c r="A5519" s="29">
        <v>5515</v>
      </c>
      <c r="B5519" s="104" t="str">
        <f t="shared" si="92"/>
        <v>640302101206025401</v>
      </c>
      <c r="C5519" s="17" t="s">
        <v>9749</v>
      </c>
      <c r="D5519" s="68">
        <v>4.45</v>
      </c>
      <c r="E5519" s="17">
        <v>75</v>
      </c>
      <c r="F5519" s="17">
        <f t="shared" si="90"/>
        <v>333.75</v>
      </c>
      <c r="G5519" s="11" t="s">
        <v>9615</v>
      </c>
    </row>
    <row r="5520" spans="1:7">
      <c r="A5520" s="29">
        <v>5516</v>
      </c>
      <c r="B5520" s="104" t="str">
        <f t="shared" si="92"/>
        <v>640302101206025402</v>
      </c>
      <c r="C5520" s="17" t="s">
        <v>9750</v>
      </c>
      <c r="D5520" s="68">
        <v>2.73</v>
      </c>
      <c r="E5520" s="17">
        <v>75</v>
      </c>
      <c r="F5520" s="17">
        <f t="shared" si="90"/>
        <v>204.75</v>
      </c>
      <c r="G5520" s="11" t="s">
        <v>9615</v>
      </c>
    </row>
    <row r="5521" spans="1:7">
      <c r="A5521" s="29">
        <v>5517</v>
      </c>
      <c r="B5521" s="104" t="str">
        <f t="shared" si="92"/>
        <v>640302101206025403</v>
      </c>
      <c r="C5521" s="17" t="s">
        <v>3026</v>
      </c>
      <c r="D5521" s="68">
        <v>3.22</v>
      </c>
      <c r="E5521" s="17">
        <v>75</v>
      </c>
      <c r="F5521" s="17">
        <f t="shared" si="90"/>
        <v>241.5</v>
      </c>
      <c r="G5521" s="11" t="s">
        <v>9615</v>
      </c>
    </row>
    <row r="5522" spans="1:7">
      <c r="A5522" s="29">
        <v>5518</v>
      </c>
      <c r="B5522" s="104" t="str">
        <f t="shared" si="92"/>
        <v>640302101206025404</v>
      </c>
      <c r="C5522" s="17" t="s">
        <v>9751</v>
      </c>
      <c r="D5522" s="68">
        <v>1.58</v>
      </c>
      <c r="E5522" s="17">
        <v>75</v>
      </c>
      <c r="F5522" s="17">
        <f t="shared" si="90"/>
        <v>118.5</v>
      </c>
      <c r="G5522" s="11" t="s">
        <v>9615</v>
      </c>
    </row>
    <row r="5523" spans="1:7">
      <c r="A5523" s="29">
        <v>5519</v>
      </c>
      <c r="B5523" s="104" t="str">
        <f t="shared" si="92"/>
        <v>640302101206025405</v>
      </c>
      <c r="C5523" s="17" t="s">
        <v>4011</v>
      </c>
      <c r="D5523" s="68">
        <v>6.28</v>
      </c>
      <c r="E5523" s="17">
        <v>75</v>
      </c>
      <c r="F5523" s="17">
        <f t="shared" si="90"/>
        <v>471</v>
      </c>
      <c r="G5523" s="11" t="s">
        <v>9615</v>
      </c>
    </row>
    <row r="5524" spans="1:7">
      <c r="A5524" s="29">
        <v>5520</v>
      </c>
      <c r="B5524" s="104" t="str">
        <f t="shared" si="92"/>
        <v>640302101206025406</v>
      </c>
      <c r="C5524" s="17" t="s">
        <v>9752</v>
      </c>
      <c r="D5524" s="68">
        <v>1.76</v>
      </c>
      <c r="E5524" s="17">
        <v>75</v>
      </c>
      <c r="F5524" s="17">
        <f t="shared" si="90"/>
        <v>132</v>
      </c>
      <c r="G5524" s="11" t="s">
        <v>9615</v>
      </c>
    </row>
    <row r="5525" spans="1:7">
      <c r="A5525" s="29">
        <v>5521</v>
      </c>
      <c r="B5525" s="104" t="str">
        <f t="shared" si="92"/>
        <v>640302101206025407</v>
      </c>
      <c r="C5525" s="17" t="s">
        <v>9753</v>
      </c>
      <c r="D5525" s="68">
        <v>5.87</v>
      </c>
      <c r="E5525" s="17">
        <v>75</v>
      </c>
      <c r="F5525" s="17">
        <f t="shared" si="90"/>
        <v>440.25</v>
      </c>
      <c r="G5525" s="11" t="s">
        <v>9615</v>
      </c>
    </row>
    <row r="5526" spans="1:7">
      <c r="A5526" s="29">
        <v>5522</v>
      </c>
      <c r="B5526" s="104" t="str">
        <f t="shared" si="92"/>
        <v>640302101206025408</v>
      </c>
      <c r="C5526" s="17" t="s">
        <v>6915</v>
      </c>
      <c r="D5526" s="68">
        <v>2.86</v>
      </c>
      <c r="E5526" s="17">
        <v>75</v>
      </c>
      <c r="F5526" s="17">
        <f t="shared" si="90"/>
        <v>214.5</v>
      </c>
      <c r="G5526" s="11" t="s">
        <v>9615</v>
      </c>
    </row>
    <row r="5527" spans="1:7">
      <c r="A5527" s="29">
        <v>5523</v>
      </c>
      <c r="B5527" s="104" t="str">
        <f t="shared" ref="B5527:B5530" si="93">"64030210120602"&amp;TEXT(ROW(B5410),"000")</f>
        <v>640302101206025410</v>
      </c>
      <c r="C5527" s="17" t="s">
        <v>9754</v>
      </c>
      <c r="D5527" s="68">
        <v>3.92</v>
      </c>
      <c r="E5527" s="17">
        <v>75</v>
      </c>
      <c r="F5527" s="17">
        <f t="shared" si="90"/>
        <v>294</v>
      </c>
      <c r="G5527" s="11" t="s">
        <v>9615</v>
      </c>
    </row>
    <row r="5528" spans="1:7">
      <c r="A5528" s="29">
        <v>5524</v>
      </c>
      <c r="B5528" s="104" t="str">
        <f t="shared" si="93"/>
        <v>640302101206025411</v>
      </c>
      <c r="C5528" s="17" t="s">
        <v>9755</v>
      </c>
      <c r="D5528" s="68">
        <v>4.95</v>
      </c>
      <c r="E5528" s="17">
        <v>75</v>
      </c>
      <c r="F5528" s="17">
        <f t="shared" si="90"/>
        <v>371.25</v>
      </c>
      <c r="G5528" s="11" t="s">
        <v>9615</v>
      </c>
    </row>
    <row r="5529" spans="1:7">
      <c r="A5529" s="29">
        <v>5525</v>
      </c>
      <c r="B5529" s="104" t="str">
        <f t="shared" si="93"/>
        <v>640302101206025412</v>
      </c>
      <c r="C5529" s="17" t="s">
        <v>3964</v>
      </c>
      <c r="D5529" s="68">
        <v>1.08</v>
      </c>
      <c r="E5529" s="17">
        <v>75</v>
      </c>
      <c r="F5529" s="17">
        <f t="shared" ref="F5529:F5592" si="94">D5529*E5529</f>
        <v>81</v>
      </c>
      <c r="G5529" s="11" t="s">
        <v>9615</v>
      </c>
    </row>
    <row r="5530" spans="1:7">
      <c r="A5530" s="29">
        <v>5526</v>
      </c>
      <c r="B5530" s="104" t="str">
        <f t="shared" si="93"/>
        <v>640302101206025413</v>
      </c>
      <c r="C5530" s="17" t="s">
        <v>9756</v>
      </c>
      <c r="D5530" s="68">
        <v>2.29</v>
      </c>
      <c r="E5530" s="17">
        <v>75</v>
      </c>
      <c r="F5530" s="17">
        <f t="shared" si="94"/>
        <v>171.75</v>
      </c>
      <c r="G5530" s="11" t="s">
        <v>9615</v>
      </c>
    </row>
    <row r="5531" spans="1:7">
      <c r="A5531" s="29">
        <v>5527</v>
      </c>
      <c r="B5531" s="104" t="str">
        <f t="shared" ref="B5531:B5594" si="95">"64030210120603"&amp;TEXT(ROW(B5318),"000")</f>
        <v>640302101206035318</v>
      </c>
      <c r="C5531" s="17" t="s">
        <v>7334</v>
      </c>
      <c r="D5531" s="68">
        <v>4.51</v>
      </c>
      <c r="E5531" s="17">
        <v>75</v>
      </c>
      <c r="F5531" s="17">
        <f t="shared" si="94"/>
        <v>338.25</v>
      </c>
      <c r="G5531" s="11" t="s">
        <v>9615</v>
      </c>
    </row>
    <row r="5532" spans="1:7">
      <c r="A5532" s="29">
        <v>5528</v>
      </c>
      <c r="B5532" s="104" t="str">
        <f t="shared" si="95"/>
        <v>640302101206035319</v>
      </c>
      <c r="C5532" s="17" t="s">
        <v>9757</v>
      </c>
      <c r="D5532" s="68">
        <v>3.23</v>
      </c>
      <c r="E5532" s="17">
        <v>75</v>
      </c>
      <c r="F5532" s="17">
        <f t="shared" si="94"/>
        <v>242.25</v>
      </c>
      <c r="G5532" s="11" t="s">
        <v>9615</v>
      </c>
    </row>
    <row r="5533" spans="1:7">
      <c r="A5533" s="29">
        <v>5529</v>
      </c>
      <c r="B5533" s="104" t="str">
        <f t="shared" si="95"/>
        <v>640302101206035320</v>
      </c>
      <c r="C5533" s="17" t="s">
        <v>9758</v>
      </c>
      <c r="D5533" s="68">
        <v>3.04</v>
      </c>
      <c r="E5533" s="17">
        <v>75</v>
      </c>
      <c r="F5533" s="17">
        <f t="shared" si="94"/>
        <v>228</v>
      </c>
      <c r="G5533" s="11" t="s">
        <v>9615</v>
      </c>
    </row>
    <row r="5534" spans="1:7">
      <c r="A5534" s="29">
        <v>5530</v>
      </c>
      <c r="B5534" s="104" t="str">
        <f t="shared" si="95"/>
        <v>640302101206035321</v>
      </c>
      <c r="C5534" s="17" t="s">
        <v>9759</v>
      </c>
      <c r="D5534" s="68">
        <v>4.24</v>
      </c>
      <c r="E5534" s="17">
        <v>75</v>
      </c>
      <c r="F5534" s="17">
        <f t="shared" si="94"/>
        <v>318</v>
      </c>
      <c r="G5534" s="11" t="s">
        <v>9615</v>
      </c>
    </row>
    <row r="5535" spans="1:7">
      <c r="A5535" s="29">
        <v>5531</v>
      </c>
      <c r="B5535" s="104" t="str">
        <f t="shared" si="95"/>
        <v>640302101206035322</v>
      </c>
      <c r="C5535" s="17" t="s">
        <v>9760</v>
      </c>
      <c r="D5535" s="68">
        <v>1.68</v>
      </c>
      <c r="E5535" s="17">
        <v>75</v>
      </c>
      <c r="F5535" s="17">
        <f t="shared" si="94"/>
        <v>126</v>
      </c>
      <c r="G5535" s="11" t="s">
        <v>9615</v>
      </c>
    </row>
    <row r="5536" spans="1:7">
      <c r="A5536" s="29">
        <v>5532</v>
      </c>
      <c r="B5536" s="104" t="str">
        <f t="shared" si="95"/>
        <v>640302101206035323</v>
      </c>
      <c r="C5536" s="17" t="s">
        <v>9761</v>
      </c>
      <c r="D5536" s="68">
        <v>5.79</v>
      </c>
      <c r="E5536" s="17">
        <v>75</v>
      </c>
      <c r="F5536" s="17">
        <f t="shared" si="94"/>
        <v>434.25</v>
      </c>
      <c r="G5536" s="11" t="s">
        <v>9615</v>
      </c>
    </row>
    <row r="5537" spans="1:7">
      <c r="A5537" s="29">
        <v>5533</v>
      </c>
      <c r="B5537" s="104" t="str">
        <f t="shared" si="95"/>
        <v>640302101206035324</v>
      </c>
      <c r="C5537" s="17" t="s">
        <v>9762</v>
      </c>
      <c r="D5537" s="68">
        <v>3.8</v>
      </c>
      <c r="E5537" s="17">
        <v>75</v>
      </c>
      <c r="F5537" s="17">
        <f t="shared" si="94"/>
        <v>285</v>
      </c>
      <c r="G5537" s="11" t="s">
        <v>9615</v>
      </c>
    </row>
    <row r="5538" spans="1:7">
      <c r="A5538" s="29">
        <v>5534</v>
      </c>
      <c r="B5538" s="104" t="str">
        <f t="shared" si="95"/>
        <v>640302101206035325</v>
      </c>
      <c r="C5538" s="17" t="s">
        <v>9763</v>
      </c>
      <c r="D5538" s="68">
        <v>3.8</v>
      </c>
      <c r="E5538" s="17">
        <v>75</v>
      </c>
      <c r="F5538" s="17">
        <f t="shared" si="94"/>
        <v>285</v>
      </c>
      <c r="G5538" s="11" t="s">
        <v>9615</v>
      </c>
    </row>
    <row r="5539" spans="1:7">
      <c r="A5539" s="29">
        <v>5535</v>
      </c>
      <c r="B5539" s="104" t="str">
        <f t="shared" si="95"/>
        <v>640302101206035326</v>
      </c>
      <c r="C5539" s="17" t="s">
        <v>9764</v>
      </c>
      <c r="D5539" s="68">
        <v>3.43</v>
      </c>
      <c r="E5539" s="17">
        <v>75</v>
      </c>
      <c r="F5539" s="17">
        <f t="shared" si="94"/>
        <v>257.25</v>
      </c>
      <c r="G5539" s="11" t="s">
        <v>9615</v>
      </c>
    </row>
    <row r="5540" spans="1:7">
      <c r="A5540" s="29">
        <v>5536</v>
      </c>
      <c r="B5540" s="104" t="str">
        <f t="shared" si="95"/>
        <v>640302101206035327</v>
      </c>
      <c r="C5540" s="17" t="s">
        <v>2720</v>
      </c>
      <c r="D5540" s="68">
        <v>4.91</v>
      </c>
      <c r="E5540" s="17">
        <v>75</v>
      </c>
      <c r="F5540" s="17">
        <f t="shared" si="94"/>
        <v>368.25</v>
      </c>
      <c r="G5540" s="11" t="s">
        <v>9615</v>
      </c>
    </row>
    <row r="5541" spans="1:7">
      <c r="A5541" s="29">
        <v>5537</v>
      </c>
      <c r="B5541" s="104" t="str">
        <f t="shared" si="95"/>
        <v>640302101206035328</v>
      </c>
      <c r="C5541" s="17" t="s">
        <v>9765</v>
      </c>
      <c r="D5541" s="68">
        <v>6.42</v>
      </c>
      <c r="E5541" s="17">
        <v>75</v>
      </c>
      <c r="F5541" s="17">
        <f t="shared" si="94"/>
        <v>481.5</v>
      </c>
      <c r="G5541" s="11" t="s">
        <v>9615</v>
      </c>
    </row>
    <row r="5542" spans="1:7">
      <c r="A5542" s="29">
        <v>5538</v>
      </c>
      <c r="B5542" s="104" t="str">
        <f t="shared" si="95"/>
        <v>640302101206035329</v>
      </c>
      <c r="C5542" s="17" t="s">
        <v>9766</v>
      </c>
      <c r="D5542" s="68">
        <v>3.76</v>
      </c>
      <c r="E5542" s="17">
        <v>75</v>
      </c>
      <c r="F5542" s="17">
        <f t="shared" si="94"/>
        <v>282</v>
      </c>
      <c r="G5542" s="11" t="s">
        <v>9615</v>
      </c>
    </row>
    <row r="5543" spans="1:7">
      <c r="A5543" s="29">
        <v>5539</v>
      </c>
      <c r="B5543" s="104" t="str">
        <f t="shared" si="95"/>
        <v>640302101206035330</v>
      </c>
      <c r="C5543" s="17" t="s">
        <v>9767</v>
      </c>
      <c r="D5543" s="68">
        <v>4.31</v>
      </c>
      <c r="E5543" s="17">
        <v>75</v>
      </c>
      <c r="F5543" s="17">
        <f t="shared" si="94"/>
        <v>323.25</v>
      </c>
      <c r="G5543" s="11" t="s">
        <v>9615</v>
      </c>
    </row>
    <row r="5544" spans="1:7">
      <c r="A5544" s="29">
        <v>5540</v>
      </c>
      <c r="B5544" s="104" t="str">
        <f t="shared" si="95"/>
        <v>640302101206035331</v>
      </c>
      <c r="C5544" s="17" t="s">
        <v>9768</v>
      </c>
      <c r="D5544" s="68">
        <v>5.98</v>
      </c>
      <c r="E5544" s="17">
        <v>75</v>
      </c>
      <c r="F5544" s="17">
        <f t="shared" si="94"/>
        <v>448.5</v>
      </c>
      <c r="G5544" s="11" t="s">
        <v>9615</v>
      </c>
    </row>
    <row r="5545" spans="1:7">
      <c r="A5545" s="29">
        <v>5541</v>
      </c>
      <c r="B5545" s="104" t="str">
        <f t="shared" si="95"/>
        <v>640302101206035332</v>
      </c>
      <c r="C5545" s="17" t="s">
        <v>9769</v>
      </c>
      <c r="D5545" s="68">
        <v>4.21</v>
      </c>
      <c r="E5545" s="17">
        <v>75</v>
      </c>
      <c r="F5545" s="17">
        <f t="shared" si="94"/>
        <v>315.75</v>
      </c>
      <c r="G5545" s="11" t="s">
        <v>9615</v>
      </c>
    </row>
    <row r="5546" spans="1:7">
      <c r="A5546" s="29">
        <v>5542</v>
      </c>
      <c r="B5546" s="104" t="str">
        <f t="shared" si="95"/>
        <v>640302101206035333</v>
      </c>
      <c r="C5546" s="17" t="s">
        <v>9770</v>
      </c>
      <c r="D5546" s="68">
        <v>1.37</v>
      </c>
      <c r="E5546" s="17">
        <v>75</v>
      </c>
      <c r="F5546" s="17">
        <f t="shared" si="94"/>
        <v>102.75</v>
      </c>
      <c r="G5546" s="11" t="s">
        <v>9615</v>
      </c>
    </row>
    <row r="5547" spans="1:7">
      <c r="A5547" s="29">
        <v>5543</v>
      </c>
      <c r="B5547" s="104" t="str">
        <f t="shared" si="95"/>
        <v>640302101206035334</v>
      </c>
      <c r="C5547" s="17" t="s">
        <v>9771</v>
      </c>
      <c r="D5547" s="68">
        <v>3.9</v>
      </c>
      <c r="E5547" s="17">
        <v>75</v>
      </c>
      <c r="F5547" s="17">
        <f t="shared" si="94"/>
        <v>292.5</v>
      </c>
      <c r="G5547" s="11" t="s">
        <v>9615</v>
      </c>
    </row>
    <row r="5548" spans="1:7">
      <c r="A5548" s="29">
        <v>5544</v>
      </c>
      <c r="B5548" s="104" t="str">
        <f t="shared" si="95"/>
        <v>640302101206035335</v>
      </c>
      <c r="C5548" s="17" t="s">
        <v>9772</v>
      </c>
      <c r="D5548" s="68">
        <v>5.11</v>
      </c>
      <c r="E5548" s="17">
        <v>75</v>
      </c>
      <c r="F5548" s="17">
        <f t="shared" si="94"/>
        <v>383.25</v>
      </c>
      <c r="G5548" s="11" t="s">
        <v>9615</v>
      </c>
    </row>
    <row r="5549" spans="1:7">
      <c r="A5549" s="29">
        <v>5545</v>
      </c>
      <c r="B5549" s="104" t="str">
        <f t="shared" si="95"/>
        <v>640302101206035336</v>
      </c>
      <c r="C5549" s="17" t="s">
        <v>9773</v>
      </c>
      <c r="D5549" s="68">
        <v>1.6</v>
      </c>
      <c r="E5549" s="17">
        <v>75</v>
      </c>
      <c r="F5549" s="17">
        <f t="shared" si="94"/>
        <v>120</v>
      </c>
      <c r="G5549" s="11" t="s">
        <v>9615</v>
      </c>
    </row>
    <row r="5550" spans="1:7">
      <c r="A5550" s="29">
        <v>5546</v>
      </c>
      <c r="B5550" s="104" t="str">
        <f t="shared" si="95"/>
        <v>640302101206035337</v>
      </c>
      <c r="C5550" s="17" t="s">
        <v>9774</v>
      </c>
      <c r="D5550" s="68">
        <v>2.09</v>
      </c>
      <c r="E5550" s="17">
        <v>75</v>
      </c>
      <c r="F5550" s="17">
        <f t="shared" si="94"/>
        <v>156.75</v>
      </c>
      <c r="G5550" s="11" t="s">
        <v>9615</v>
      </c>
    </row>
    <row r="5551" spans="1:7">
      <c r="A5551" s="29">
        <v>5547</v>
      </c>
      <c r="B5551" s="104" t="str">
        <f t="shared" si="95"/>
        <v>640302101206035338</v>
      </c>
      <c r="C5551" s="17" t="s">
        <v>3620</v>
      </c>
      <c r="D5551" s="68">
        <v>4.35</v>
      </c>
      <c r="E5551" s="17">
        <v>75</v>
      </c>
      <c r="F5551" s="17">
        <f t="shared" si="94"/>
        <v>326.25</v>
      </c>
      <c r="G5551" s="11" t="s">
        <v>9615</v>
      </c>
    </row>
    <row r="5552" spans="1:7">
      <c r="A5552" s="29">
        <v>5548</v>
      </c>
      <c r="B5552" s="104" t="str">
        <f t="shared" si="95"/>
        <v>640302101206035339</v>
      </c>
      <c r="C5552" s="17" t="s">
        <v>9775</v>
      </c>
      <c r="D5552" s="68">
        <v>4.1</v>
      </c>
      <c r="E5552" s="17">
        <v>75</v>
      </c>
      <c r="F5552" s="17">
        <f t="shared" si="94"/>
        <v>307.5</v>
      </c>
      <c r="G5552" s="11" t="s">
        <v>9615</v>
      </c>
    </row>
    <row r="5553" spans="1:7">
      <c r="A5553" s="29">
        <v>5549</v>
      </c>
      <c r="B5553" s="104" t="str">
        <f t="shared" si="95"/>
        <v>640302101206035340</v>
      </c>
      <c r="C5553" s="17" t="s">
        <v>9776</v>
      </c>
      <c r="D5553" s="68">
        <v>4.95</v>
      </c>
      <c r="E5553" s="17">
        <v>75</v>
      </c>
      <c r="F5553" s="17">
        <f t="shared" si="94"/>
        <v>371.25</v>
      </c>
      <c r="G5553" s="11" t="s">
        <v>9615</v>
      </c>
    </row>
    <row r="5554" spans="1:7">
      <c r="A5554" s="29">
        <v>5550</v>
      </c>
      <c r="B5554" s="104" t="str">
        <f t="shared" si="95"/>
        <v>640302101206035341</v>
      </c>
      <c r="C5554" s="17" t="s">
        <v>9777</v>
      </c>
      <c r="D5554" s="68">
        <v>3.92</v>
      </c>
      <c r="E5554" s="17">
        <v>75</v>
      </c>
      <c r="F5554" s="17">
        <f t="shared" si="94"/>
        <v>294</v>
      </c>
      <c r="G5554" s="11" t="s">
        <v>9615</v>
      </c>
    </row>
    <row r="5555" spans="1:7">
      <c r="A5555" s="29">
        <v>5551</v>
      </c>
      <c r="B5555" s="104" t="str">
        <f t="shared" si="95"/>
        <v>640302101206035342</v>
      </c>
      <c r="C5555" s="17" t="s">
        <v>9778</v>
      </c>
      <c r="D5555" s="68">
        <v>2.64</v>
      </c>
      <c r="E5555" s="17">
        <v>75</v>
      </c>
      <c r="F5555" s="17">
        <f t="shared" si="94"/>
        <v>198</v>
      </c>
      <c r="G5555" s="11" t="s">
        <v>9615</v>
      </c>
    </row>
    <row r="5556" spans="1:7">
      <c r="A5556" s="29">
        <v>5552</v>
      </c>
      <c r="B5556" s="104" t="str">
        <f t="shared" si="95"/>
        <v>640302101206035343</v>
      </c>
      <c r="C5556" s="17" t="s">
        <v>9779</v>
      </c>
      <c r="D5556" s="68">
        <v>7.92</v>
      </c>
      <c r="E5556" s="17">
        <v>75</v>
      </c>
      <c r="F5556" s="17">
        <f t="shared" si="94"/>
        <v>594</v>
      </c>
      <c r="G5556" s="11" t="s">
        <v>9615</v>
      </c>
    </row>
    <row r="5557" spans="1:7">
      <c r="A5557" s="29">
        <v>5553</v>
      </c>
      <c r="B5557" s="104" t="str">
        <f t="shared" si="95"/>
        <v>640302101206035344</v>
      </c>
      <c r="C5557" s="17" t="s">
        <v>9780</v>
      </c>
      <c r="D5557" s="68">
        <v>4.02</v>
      </c>
      <c r="E5557" s="17">
        <v>75</v>
      </c>
      <c r="F5557" s="17">
        <f t="shared" si="94"/>
        <v>301.5</v>
      </c>
      <c r="G5557" s="11" t="s">
        <v>9615</v>
      </c>
    </row>
    <row r="5558" spans="1:7">
      <c r="A5558" s="29">
        <v>5554</v>
      </c>
      <c r="B5558" s="104" t="str">
        <f t="shared" si="95"/>
        <v>640302101206035345</v>
      </c>
      <c r="C5558" s="17" t="s">
        <v>9781</v>
      </c>
      <c r="D5558" s="68">
        <v>0.95</v>
      </c>
      <c r="E5558" s="17">
        <v>75</v>
      </c>
      <c r="F5558" s="17">
        <f t="shared" si="94"/>
        <v>71.25</v>
      </c>
      <c r="G5558" s="11" t="s">
        <v>9615</v>
      </c>
    </row>
    <row r="5559" spans="1:7">
      <c r="A5559" s="29">
        <v>5555</v>
      </c>
      <c r="B5559" s="104" t="str">
        <f t="shared" si="95"/>
        <v>640302101206035346</v>
      </c>
      <c r="C5559" s="17" t="s">
        <v>9782</v>
      </c>
      <c r="D5559" s="68">
        <v>3.86</v>
      </c>
      <c r="E5559" s="17">
        <v>75</v>
      </c>
      <c r="F5559" s="17">
        <f t="shared" si="94"/>
        <v>289.5</v>
      </c>
      <c r="G5559" s="11" t="s">
        <v>9615</v>
      </c>
    </row>
    <row r="5560" spans="1:7">
      <c r="A5560" s="29">
        <v>5556</v>
      </c>
      <c r="B5560" s="104" t="str">
        <f t="shared" si="95"/>
        <v>640302101206035347</v>
      </c>
      <c r="C5560" s="17" t="s">
        <v>9783</v>
      </c>
      <c r="D5560" s="68">
        <v>2.69</v>
      </c>
      <c r="E5560" s="17">
        <v>75</v>
      </c>
      <c r="F5560" s="17">
        <f t="shared" si="94"/>
        <v>201.75</v>
      </c>
      <c r="G5560" s="11" t="s">
        <v>9615</v>
      </c>
    </row>
    <row r="5561" spans="1:7">
      <c r="A5561" s="29">
        <v>5557</v>
      </c>
      <c r="B5561" s="104" t="str">
        <f t="shared" si="95"/>
        <v>640302101206035348</v>
      </c>
      <c r="C5561" s="17" t="s">
        <v>9784</v>
      </c>
      <c r="D5561" s="68">
        <v>2.24</v>
      </c>
      <c r="E5561" s="17">
        <v>75</v>
      </c>
      <c r="F5561" s="17">
        <f t="shared" si="94"/>
        <v>168</v>
      </c>
      <c r="G5561" s="11" t="s">
        <v>9615</v>
      </c>
    </row>
    <row r="5562" spans="1:7">
      <c r="A5562" s="29">
        <v>5558</v>
      </c>
      <c r="B5562" s="104" t="str">
        <f t="shared" si="95"/>
        <v>640302101206035349</v>
      </c>
      <c r="C5562" s="17" t="s">
        <v>9785</v>
      </c>
      <c r="D5562" s="68">
        <v>4.29</v>
      </c>
      <c r="E5562" s="17">
        <v>75</v>
      </c>
      <c r="F5562" s="17">
        <f t="shared" si="94"/>
        <v>321.75</v>
      </c>
      <c r="G5562" s="11" t="s">
        <v>9615</v>
      </c>
    </row>
    <row r="5563" spans="1:7">
      <c r="A5563" s="29">
        <v>5559</v>
      </c>
      <c r="B5563" s="104" t="str">
        <f t="shared" si="95"/>
        <v>640302101206035350</v>
      </c>
      <c r="C5563" s="17" t="s">
        <v>3590</v>
      </c>
      <c r="D5563" s="68">
        <v>0.87</v>
      </c>
      <c r="E5563" s="17">
        <v>75</v>
      </c>
      <c r="F5563" s="17">
        <f t="shared" si="94"/>
        <v>65.25</v>
      </c>
      <c r="G5563" s="11" t="s">
        <v>9615</v>
      </c>
    </row>
    <row r="5564" spans="1:7">
      <c r="A5564" s="29">
        <v>5560</v>
      </c>
      <c r="B5564" s="104" t="str">
        <f t="shared" si="95"/>
        <v>640302101206035351</v>
      </c>
      <c r="C5564" s="17" t="s">
        <v>5617</v>
      </c>
      <c r="D5564" s="68">
        <v>0.96</v>
      </c>
      <c r="E5564" s="17">
        <v>75</v>
      </c>
      <c r="F5564" s="17">
        <f t="shared" si="94"/>
        <v>72</v>
      </c>
      <c r="G5564" s="11" t="s">
        <v>9615</v>
      </c>
    </row>
    <row r="5565" spans="1:7">
      <c r="A5565" s="29">
        <v>5561</v>
      </c>
      <c r="B5565" s="104" t="str">
        <f t="shared" si="95"/>
        <v>640302101206035352</v>
      </c>
      <c r="C5565" s="17" t="s">
        <v>2012</v>
      </c>
      <c r="D5565" s="68">
        <v>1.57</v>
      </c>
      <c r="E5565" s="17">
        <v>75</v>
      </c>
      <c r="F5565" s="17">
        <f t="shared" si="94"/>
        <v>117.75</v>
      </c>
      <c r="G5565" s="11" t="s">
        <v>9615</v>
      </c>
    </row>
    <row r="5566" spans="1:7">
      <c r="A5566" s="29">
        <v>5562</v>
      </c>
      <c r="B5566" s="104" t="str">
        <f t="shared" si="95"/>
        <v>640302101206035353</v>
      </c>
      <c r="C5566" s="17" t="s">
        <v>9786</v>
      </c>
      <c r="D5566" s="68">
        <v>5.41</v>
      </c>
      <c r="E5566" s="17">
        <v>75</v>
      </c>
      <c r="F5566" s="17">
        <f t="shared" si="94"/>
        <v>405.75</v>
      </c>
      <c r="G5566" s="11" t="s">
        <v>9615</v>
      </c>
    </row>
    <row r="5567" spans="1:7">
      <c r="A5567" s="29">
        <v>5563</v>
      </c>
      <c r="B5567" s="104" t="str">
        <f t="shared" si="95"/>
        <v>640302101206035354</v>
      </c>
      <c r="C5567" s="17" t="s">
        <v>9787</v>
      </c>
      <c r="D5567" s="68">
        <v>3.22</v>
      </c>
      <c r="E5567" s="17">
        <v>75</v>
      </c>
      <c r="F5567" s="17">
        <f t="shared" si="94"/>
        <v>241.5</v>
      </c>
      <c r="G5567" s="11" t="s">
        <v>9615</v>
      </c>
    </row>
    <row r="5568" spans="1:7">
      <c r="A5568" s="29">
        <v>5564</v>
      </c>
      <c r="B5568" s="104" t="str">
        <f t="shared" si="95"/>
        <v>640302101206035355</v>
      </c>
      <c r="C5568" s="17" t="s">
        <v>9788</v>
      </c>
      <c r="D5568" s="68">
        <v>5.24</v>
      </c>
      <c r="E5568" s="17">
        <v>75</v>
      </c>
      <c r="F5568" s="17">
        <f t="shared" si="94"/>
        <v>393</v>
      </c>
      <c r="G5568" s="11" t="s">
        <v>9615</v>
      </c>
    </row>
    <row r="5569" spans="1:7">
      <c r="A5569" s="29">
        <v>5565</v>
      </c>
      <c r="B5569" s="104" t="str">
        <f t="shared" si="95"/>
        <v>640302101206035356</v>
      </c>
      <c r="C5569" s="17" t="s">
        <v>9789</v>
      </c>
      <c r="D5569" s="68">
        <v>1.95</v>
      </c>
      <c r="E5569" s="17">
        <v>75</v>
      </c>
      <c r="F5569" s="17">
        <f t="shared" si="94"/>
        <v>146.25</v>
      </c>
      <c r="G5569" s="11" t="s">
        <v>9615</v>
      </c>
    </row>
    <row r="5570" spans="1:7">
      <c r="A5570" s="29">
        <v>5566</v>
      </c>
      <c r="B5570" s="104" t="str">
        <f t="shared" si="95"/>
        <v>640302101206035357</v>
      </c>
      <c r="C5570" s="17" t="s">
        <v>9790</v>
      </c>
      <c r="D5570" s="68">
        <v>6.15</v>
      </c>
      <c r="E5570" s="17">
        <v>75</v>
      </c>
      <c r="F5570" s="17">
        <f t="shared" si="94"/>
        <v>461.25</v>
      </c>
      <c r="G5570" s="11" t="s">
        <v>9615</v>
      </c>
    </row>
    <row r="5571" spans="1:7">
      <c r="A5571" s="29">
        <v>5567</v>
      </c>
      <c r="B5571" s="104" t="str">
        <f t="shared" si="95"/>
        <v>640302101206035358</v>
      </c>
      <c r="C5571" s="17" t="s">
        <v>9791</v>
      </c>
      <c r="D5571" s="68">
        <v>2.85</v>
      </c>
      <c r="E5571" s="17">
        <v>75</v>
      </c>
      <c r="F5571" s="17">
        <f t="shared" si="94"/>
        <v>213.75</v>
      </c>
      <c r="G5571" s="11" t="s">
        <v>9615</v>
      </c>
    </row>
    <row r="5572" spans="1:7">
      <c r="A5572" s="29">
        <v>5568</v>
      </c>
      <c r="B5572" s="104" t="str">
        <f t="shared" si="95"/>
        <v>640302101206035359</v>
      </c>
      <c r="C5572" s="17" t="s">
        <v>9772</v>
      </c>
      <c r="D5572" s="68">
        <v>2.26</v>
      </c>
      <c r="E5572" s="17">
        <v>75</v>
      </c>
      <c r="F5572" s="17">
        <f t="shared" si="94"/>
        <v>169.5</v>
      </c>
      <c r="G5572" s="11" t="s">
        <v>9615</v>
      </c>
    </row>
    <row r="5573" spans="1:7">
      <c r="A5573" s="29">
        <v>5569</v>
      </c>
      <c r="B5573" s="104" t="str">
        <f t="shared" si="95"/>
        <v>640302101206035360</v>
      </c>
      <c r="C5573" s="17" t="s">
        <v>9792</v>
      </c>
      <c r="D5573" s="68">
        <v>4.16</v>
      </c>
      <c r="E5573" s="17">
        <v>75</v>
      </c>
      <c r="F5573" s="17">
        <f t="shared" si="94"/>
        <v>312</v>
      </c>
      <c r="G5573" s="11" t="s">
        <v>9615</v>
      </c>
    </row>
    <row r="5574" spans="1:7">
      <c r="A5574" s="29">
        <v>5570</v>
      </c>
      <c r="B5574" s="104" t="str">
        <f t="shared" si="95"/>
        <v>640302101206035361</v>
      </c>
      <c r="C5574" s="17" t="s">
        <v>9793</v>
      </c>
      <c r="D5574" s="68">
        <v>2.7</v>
      </c>
      <c r="E5574" s="17">
        <v>75</v>
      </c>
      <c r="F5574" s="17">
        <f t="shared" si="94"/>
        <v>202.5</v>
      </c>
      <c r="G5574" s="11" t="s">
        <v>9615</v>
      </c>
    </row>
    <row r="5575" spans="1:7">
      <c r="A5575" s="29">
        <v>5571</v>
      </c>
      <c r="B5575" s="104" t="str">
        <f t="shared" si="95"/>
        <v>640302101206035362</v>
      </c>
      <c r="C5575" s="17" t="s">
        <v>9794</v>
      </c>
      <c r="D5575" s="68">
        <v>4.77</v>
      </c>
      <c r="E5575" s="17">
        <v>75</v>
      </c>
      <c r="F5575" s="17">
        <f t="shared" si="94"/>
        <v>357.75</v>
      </c>
      <c r="G5575" s="11" t="s">
        <v>9615</v>
      </c>
    </row>
    <row r="5576" spans="1:7">
      <c r="A5576" s="29">
        <v>5572</v>
      </c>
      <c r="B5576" s="104" t="str">
        <f t="shared" si="95"/>
        <v>640302101206035363</v>
      </c>
      <c r="C5576" s="17" t="s">
        <v>9795</v>
      </c>
      <c r="D5576" s="68">
        <v>4.61</v>
      </c>
      <c r="E5576" s="17">
        <v>75</v>
      </c>
      <c r="F5576" s="17">
        <f t="shared" si="94"/>
        <v>345.75</v>
      </c>
      <c r="G5576" s="11" t="s">
        <v>9615</v>
      </c>
    </row>
    <row r="5577" spans="1:7">
      <c r="A5577" s="29">
        <v>5573</v>
      </c>
      <c r="B5577" s="104" t="str">
        <f t="shared" si="95"/>
        <v>640302101206035364</v>
      </c>
      <c r="C5577" s="17" t="s">
        <v>9796</v>
      </c>
      <c r="D5577" s="68">
        <v>1.93</v>
      </c>
      <c r="E5577" s="17">
        <v>75</v>
      </c>
      <c r="F5577" s="17">
        <f t="shared" si="94"/>
        <v>144.75</v>
      </c>
      <c r="G5577" s="11" t="s">
        <v>9615</v>
      </c>
    </row>
    <row r="5578" spans="1:7">
      <c r="A5578" s="29">
        <v>5574</v>
      </c>
      <c r="B5578" s="104" t="str">
        <f t="shared" si="95"/>
        <v>640302101206035365</v>
      </c>
      <c r="C5578" s="17" t="s">
        <v>9797</v>
      </c>
      <c r="D5578" s="68">
        <v>8.13</v>
      </c>
      <c r="E5578" s="17">
        <v>75</v>
      </c>
      <c r="F5578" s="17">
        <f t="shared" si="94"/>
        <v>609.75</v>
      </c>
      <c r="G5578" s="11" t="s">
        <v>9615</v>
      </c>
    </row>
    <row r="5579" spans="1:7">
      <c r="A5579" s="29">
        <v>5575</v>
      </c>
      <c r="B5579" s="104" t="str">
        <f t="shared" si="95"/>
        <v>640302101206035366</v>
      </c>
      <c r="C5579" s="17" t="s">
        <v>9798</v>
      </c>
      <c r="D5579" s="68">
        <v>1.2</v>
      </c>
      <c r="E5579" s="17">
        <v>75</v>
      </c>
      <c r="F5579" s="17">
        <f t="shared" si="94"/>
        <v>90</v>
      </c>
      <c r="G5579" s="11" t="s">
        <v>9615</v>
      </c>
    </row>
    <row r="5580" spans="1:7">
      <c r="A5580" s="29">
        <v>5576</v>
      </c>
      <c r="B5580" s="104" t="str">
        <f t="shared" si="95"/>
        <v>640302101206035367</v>
      </c>
      <c r="C5580" s="17" t="s">
        <v>9799</v>
      </c>
      <c r="D5580" s="68">
        <v>2.21</v>
      </c>
      <c r="E5580" s="17">
        <v>75</v>
      </c>
      <c r="F5580" s="17">
        <f t="shared" si="94"/>
        <v>165.75</v>
      </c>
      <c r="G5580" s="11" t="s">
        <v>9615</v>
      </c>
    </row>
    <row r="5581" spans="1:7">
      <c r="A5581" s="29">
        <v>5577</v>
      </c>
      <c r="B5581" s="104" t="str">
        <f t="shared" si="95"/>
        <v>640302101206035368</v>
      </c>
      <c r="C5581" s="17" t="s">
        <v>1994</v>
      </c>
      <c r="D5581" s="68">
        <v>3.72</v>
      </c>
      <c r="E5581" s="17">
        <v>75</v>
      </c>
      <c r="F5581" s="17">
        <f t="shared" si="94"/>
        <v>279</v>
      </c>
      <c r="G5581" s="11" t="s">
        <v>9615</v>
      </c>
    </row>
    <row r="5582" spans="1:7">
      <c r="A5582" s="29">
        <v>5578</v>
      </c>
      <c r="B5582" s="104" t="str">
        <f t="shared" si="95"/>
        <v>640302101206035369</v>
      </c>
      <c r="C5582" s="17" t="s">
        <v>3942</v>
      </c>
      <c r="D5582" s="68">
        <v>2.78</v>
      </c>
      <c r="E5582" s="17">
        <v>75</v>
      </c>
      <c r="F5582" s="17">
        <f t="shared" si="94"/>
        <v>208.5</v>
      </c>
      <c r="G5582" s="11" t="s">
        <v>9615</v>
      </c>
    </row>
    <row r="5583" spans="1:7">
      <c r="A5583" s="29">
        <v>5579</v>
      </c>
      <c r="B5583" s="104" t="str">
        <f t="shared" si="95"/>
        <v>640302101206035370</v>
      </c>
      <c r="C5583" s="17" t="s">
        <v>9800</v>
      </c>
      <c r="D5583" s="68">
        <v>2.15</v>
      </c>
      <c r="E5583" s="17">
        <v>75</v>
      </c>
      <c r="F5583" s="17">
        <f t="shared" si="94"/>
        <v>161.25</v>
      </c>
      <c r="G5583" s="11" t="s">
        <v>9615</v>
      </c>
    </row>
    <row r="5584" spans="1:7">
      <c r="A5584" s="29">
        <v>5580</v>
      </c>
      <c r="B5584" s="104" t="str">
        <f t="shared" si="95"/>
        <v>640302101206035371</v>
      </c>
      <c r="C5584" s="17" t="s">
        <v>5121</v>
      </c>
      <c r="D5584" s="68">
        <v>1.97</v>
      </c>
      <c r="E5584" s="17">
        <v>75</v>
      </c>
      <c r="F5584" s="17">
        <f t="shared" si="94"/>
        <v>147.75</v>
      </c>
      <c r="G5584" s="11" t="s">
        <v>9615</v>
      </c>
    </row>
    <row r="5585" spans="1:7">
      <c r="A5585" s="29">
        <v>5581</v>
      </c>
      <c r="B5585" s="104" t="str">
        <f t="shared" si="95"/>
        <v>640302101206035372</v>
      </c>
      <c r="C5585" s="17" t="s">
        <v>4914</v>
      </c>
      <c r="D5585" s="68">
        <v>3.56</v>
      </c>
      <c r="E5585" s="17">
        <v>75</v>
      </c>
      <c r="F5585" s="17">
        <f t="shared" si="94"/>
        <v>267</v>
      </c>
      <c r="G5585" s="11" t="s">
        <v>9615</v>
      </c>
    </row>
    <row r="5586" spans="1:7">
      <c r="A5586" s="29">
        <v>5582</v>
      </c>
      <c r="B5586" s="104" t="str">
        <f t="shared" si="95"/>
        <v>640302101206035373</v>
      </c>
      <c r="C5586" s="17" t="s">
        <v>7334</v>
      </c>
      <c r="D5586" s="68">
        <v>2.55</v>
      </c>
      <c r="E5586" s="17">
        <v>75</v>
      </c>
      <c r="F5586" s="17">
        <f t="shared" si="94"/>
        <v>191.25</v>
      </c>
      <c r="G5586" s="11" t="s">
        <v>9615</v>
      </c>
    </row>
    <row r="5587" spans="1:7">
      <c r="A5587" s="29">
        <v>5583</v>
      </c>
      <c r="B5587" s="104" t="str">
        <f t="shared" si="95"/>
        <v>640302101206035374</v>
      </c>
      <c r="C5587" s="17" t="s">
        <v>9801</v>
      </c>
      <c r="D5587" s="68">
        <v>9.09</v>
      </c>
      <c r="E5587" s="17">
        <v>75</v>
      </c>
      <c r="F5587" s="17">
        <f t="shared" si="94"/>
        <v>681.75</v>
      </c>
      <c r="G5587" s="11" t="s">
        <v>9615</v>
      </c>
    </row>
    <row r="5588" spans="1:7">
      <c r="A5588" s="29">
        <v>5584</v>
      </c>
      <c r="B5588" s="104" t="str">
        <f t="shared" si="95"/>
        <v>640302101206035375</v>
      </c>
      <c r="C5588" s="17" t="s">
        <v>9802</v>
      </c>
      <c r="D5588" s="68">
        <v>3.82</v>
      </c>
      <c r="E5588" s="17">
        <v>75</v>
      </c>
      <c r="F5588" s="17">
        <f t="shared" si="94"/>
        <v>286.5</v>
      </c>
      <c r="G5588" s="11" t="s">
        <v>9615</v>
      </c>
    </row>
    <row r="5589" spans="1:7">
      <c r="A5589" s="29">
        <v>5585</v>
      </c>
      <c r="B5589" s="104" t="str">
        <f t="shared" si="95"/>
        <v>640302101206035376</v>
      </c>
      <c r="C5589" s="17" t="s">
        <v>7316</v>
      </c>
      <c r="D5589" s="68">
        <v>4</v>
      </c>
      <c r="E5589" s="17">
        <v>75</v>
      </c>
      <c r="F5589" s="17">
        <f t="shared" si="94"/>
        <v>300</v>
      </c>
      <c r="G5589" s="11" t="s">
        <v>9615</v>
      </c>
    </row>
    <row r="5590" spans="1:7">
      <c r="A5590" s="29">
        <v>5586</v>
      </c>
      <c r="B5590" s="104" t="str">
        <f t="shared" si="95"/>
        <v>640302101206035377</v>
      </c>
      <c r="C5590" s="17" t="s">
        <v>9803</v>
      </c>
      <c r="D5590" s="68">
        <v>9.23</v>
      </c>
      <c r="E5590" s="17">
        <v>75</v>
      </c>
      <c r="F5590" s="17">
        <f t="shared" si="94"/>
        <v>692.25</v>
      </c>
      <c r="G5590" s="11" t="s">
        <v>9615</v>
      </c>
    </row>
    <row r="5591" spans="1:7">
      <c r="A5591" s="29">
        <v>5587</v>
      </c>
      <c r="B5591" s="104" t="str">
        <f t="shared" si="95"/>
        <v>640302101206035378</v>
      </c>
      <c r="C5591" s="17" t="s">
        <v>9804</v>
      </c>
      <c r="D5591" s="68">
        <v>8.57</v>
      </c>
      <c r="E5591" s="17">
        <v>75</v>
      </c>
      <c r="F5591" s="17">
        <f t="shared" si="94"/>
        <v>642.75</v>
      </c>
      <c r="G5591" s="11" t="s">
        <v>9615</v>
      </c>
    </row>
    <row r="5592" spans="1:7">
      <c r="A5592" s="29">
        <v>5588</v>
      </c>
      <c r="B5592" s="104" t="str">
        <f t="shared" si="95"/>
        <v>640302101206035379</v>
      </c>
      <c r="C5592" s="17" t="s">
        <v>9805</v>
      </c>
      <c r="D5592" s="68">
        <v>5.82</v>
      </c>
      <c r="E5592" s="17">
        <v>75</v>
      </c>
      <c r="F5592" s="17">
        <f t="shared" si="94"/>
        <v>436.5</v>
      </c>
      <c r="G5592" s="11" t="s">
        <v>9615</v>
      </c>
    </row>
    <row r="5593" spans="1:7">
      <c r="A5593" s="29">
        <v>5589</v>
      </c>
      <c r="B5593" s="104" t="str">
        <f t="shared" si="95"/>
        <v>640302101206035380</v>
      </c>
      <c r="C5593" s="17" t="s">
        <v>9806</v>
      </c>
      <c r="D5593" s="68">
        <v>4.53</v>
      </c>
      <c r="E5593" s="17">
        <v>75</v>
      </c>
      <c r="F5593" s="17">
        <f t="shared" ref="F5593:F5656" si="96">D5593*E5593</f>
        <v>339.75</v>
      </c>
      <c r="G5593" s="11" t="s">
        <v>9615</v>
      </c>
    </row>
    <row r="5594" spans="1:7">
      <c r="A5594" s="29">
        <v>5590</v>
      </c>
      <c r="B5594" s="104" t="str">
        <f t="shared" si="95"/>
        <v>640302101206035381</v>
      </c>
      <c r="C5594" s="17" t="s">
        <v>9807</v>
      </c>
      <c r="D5594" s="68">
        <v>3.32</v>
      </c>
      <c r="E5594" s="17">
        <v>75</v>
      </c>
      <c r="F5594" s="17">
        <f t="shared" si="96"/>
        <v>249</v>
      </c>
      <c r="G5594" s="11" t="s">
        <v>9615</v>
      </c>
    </row>
    <row r="5595" spans="1:7">
      <c r="A5595" s="29">
        <v>5591</v>
      </c>
      <c r="B5595" s="104" t="str">
        <f t="shared" ref="B5595:B5618" si="97">"64030210120603"&amp;TEXT(ROW(B5382),"000")</f>
        <v>640302101206035382</v>
      </c>
      <c r="C5595" s="17" t="s">
        <v>9808</v>
      </c>
      <c r="D5595" s="68">
        <v>4.89</v>
      </c>
      <c r="E5595" s="17">
        <v>75</v>
      </c>
      <c r="F5595" s="17">
        <f t="shared" si="96"/>
        <v>366.75</v>
      </c>
      <c r="G5595" s="11" t="s">
        <v>9615</v>
      </c>
    </row>
    <row r="5596" spans="1:7">
      <c r="A5596" s="29">
        <v>5592</v>
      </c>
      <c r="B5596" s="104" t="str">
        <f t="shared" si="97"/>
        <v>640302101206035383</v>
      </c>
      <c r="C5596" s="17" t="s">
        <v>9809</v>
      </c>
      <c r="D5596" s="68">
        <v>1.23</v>
      </c>
      <c r="E5596" s="17">
        <v>75</v>
      </c>
      <c r="F5596" s="17">
        <f t="shared" si="96"/>
        <v>92.25</v>
      </c>
      <c r="G5596" s="11" t="s">
        <v>9615</v>
      </c>
    </row>
    <row r="5597" spans="1:7">
      <c r="A5597" s="29">
        <v>5593</v>
      </c>
      <c r="B5597" s="104" t="str">
        <f t="shared" si="97"/>
        <v>640302101206035384</v>
      </c>
      <c r="C5597" s="17" t="s">
        <v>1994</v>
      </c>
      <c r="D5597" s="68">
        <v>3.5</v>
      </c>
      <c r="E5597" s="17">
        <v>75</v>
      </c>
      <c r="F5597" s="17">
        <f t="shared" si="96"/>
        <v>262.5</v>
      </c>
      <c r="G5597" s="11" t="s">
        <v>9615</v>
      </c>
    </row>
    <row r="5598" spans="1:7">
      <c r="A5598" s="29">
        <v>5594</v>
      </c>
      <c r="B5598" s="104" t="str">
        <f t="shared" si="97"/>
        <v>640302101206035385</v>
      </c>
      <c r="C5598" s="17" t="s">
        <v>9810</v>
      </c>
      <c r="D5598" s="68">
        <v>8.96</v>
      </c>
      <c r="E5598" s="17">
        <v>75</v>
      </c>
      <c r="F5598" s="17">
        <f t="shared" si="96"/>
        <v>672</v>
      </c>
      <c r="G5598" s="11" t="s">
        <v>9615</v>
      </c>
    </row>
    <row r="5599" spans="1:7">
      <c r="A5599" s="29">
        <v>5595</v>
      </c>
      <c r="B5599" s="104" t="str">
        <f t="shared" si="97"/>
        <v>640302101206035386</v>
      </c>
      <c r="C5599" s="17" t="s">
        <v>3329</v>
      </c>
      <c r="D5599" s="68">
        <v>7.59</v>
      </c>
      <c r="E5599" s="17">
        <v>75</v>
      </c>
      <c r="F5599" s="17">
        <f t="shared" si="96"/>
        <v>569.25</v>
      </c>
      <c r="G5599" s="11" t="s">
        <v>9615</v>
      </c>
    </row>
    <row r="5600" spans="1:7">
      <c r="A5600" s="29">
        <v>5596</v>
      </c>
      <c r="B5600" s="104" t="str">
        <f t="shared" si="97"/>
        <v>640302101206035387</v>
      </c>
      <c r="C5600" s="17" t="s">
        <v>9811</v>
      </c>
      <c r="D5600" s="68">
        <v>5.06</v>
      </c>
      <c r="E5600" s="17">
        <v>75</v>
      </c>
      <c r="F5600" s="17">
        <f t="shared" si="96"/>
        <v>379.5</v>
      </c>
      <c r="G5600" s="11" t="s">
        <v>9615</v>
      </c>
    </row>
    <row r="5601" spans="1:7">
      <c r="A5601" s="29">
        <v>5597</v>
      </c>
      <c r="B5601" s="104" t="str">
        <f t="shared" si="97"/>
        <v>640302101206035388</v>
      </c>
      <c r="C5601" s="17" t="s">
        <v>6432</v>
      </c>
      <c r="D5601" s="68">
        <v>3.58</v>
      </c>
      <c r="E5601" s="17">
        <v>75</v>
      </c>
      <c r="F5601" s="17">
        <f t="shared" si="96"/>
        <v>268.5</v>
      </c>
      <c r="G5601" s="11" t="s">
        <v>9615</v>
      </c>
    </row>
    <row r="5602" spans="1:7">
      <c r="A5602" s="29">
        <v>5598</v>
      </c>
      <c r="B5602" s="104" t="str">
        <f t="shared" si="97"/>
        <v>640302101206035389</v>
      </c>
      <c r="C5602" s="17" t="s">
        <v>9704</v>
      </c>
      <c r="D5602" s="68">
        <v>8.91</v>
      </c>
      <c r="E5602" s="17">
        <v>75</v>
      </c>
      <c r="F5602" s="17">
        <f t="shared" si="96"/>
        <v>668.25</v>
      </c>
      <c r="G5602" s="11" t="s">
        <v>9615</v>
      </c>
    </row>
    <row r="5603" spans="1:7">
      <c r="A5603" s="29">
        <v>5599</v>
      </c>
      <c r="B5603" s="104" t="str">
        <f t="shared" si="97"/>
        <v>640302101206035390</v>
      </c>
      <c r="C5603" s="17" t="s">
        <v>9812</v>
      </c>
      <c r="D5603" s="68">
        <v>0.66</v>
      </c>
      <c r="E5603" s="17">
        <v>75</v>
      </c>
      <c r="F5603" s="17">
        <f t="shared" si="96"/>
        <v>49.5</v>
      </c>
      <c r="G5603" s="11" t="s">
        <v>9615</v>
      </c>
    </row>
    <row r="5604" spans="1:7">
      <c r="A5604" s="29">
        <v>5600</v>
      </c>
      <c r="B5604" s="104" t="str">
        <f t="shared" si="97"/>
        <v>640302101206035391</v>
      </c>
      <c r="C5604" s="17" t="s">
        <v>9813</v>
      </c>
      <c r="D5604" s="68">
        <v>3.83</v>
      </c>
      <c r="E5604" s="17">
        <v>75</v>
      </c>
      <c r="F5604" s="17">
        <f t="shared" si="96"/>
        <v>287.25</v>
      </c>
      <c r="G5604" s="11" t="s">
        <v>9615</v>
      </c>
    </row>
    <row r="5605" spans="1:7">
      <c r="A5605" s="29">
        <v>5601</v>
      </c>
      <c r="B5605" s="104" t="str">
        <f t="shared" si="97"/>
        <v>640302101206035392</v>
      </c>
      <c r="C5605" s="17" t="s">
        <v>9814</v>
      </c>
      <c r="D5605" s="68">
        <v>2.88</v>
      </c>
      <c r="E5605" s="17">
        <v>75</v>
      </c>
      <c r="F5605" s="17">
        <f t="shared" si="96"/>
        <v>216</v>
      </c>
      <c r="G5605" s="11" t="s">
        <v>9615</v>
      </c>
    </row>
    <row r="5606" spans="1:7">
      <c r="A5606" s="29">
        <v>5602</v>
      </c>
      <c r="B5606" s="104" t="str">
        <f t="shared" si="97"/>
        <v>640302101206035393</v>
      </c>
      <c r="C5606" s="17" t="s">
        <v>9815</v>
      </c>
      <c r="D5606" s="68">
        <v>3.89</v>
      </c>
      <c r="E5606" s="17">
        <v>75</v>
      </c>
      <c r="F5606" s="17">
        <f t="shared" si="96"/>
        <v>291.75</v>
      </c>
      <c r="G5606" s="11" t="s">
        <v>9615</v>
      </c>
    </row>
    <row r="5607" spans="1:7">
      <c r="A5607" s="29">
        <v>5603</v>
      </c>
      <c r="B5607" s="104" t="str">
        <f t="shared" si="97"/>
        <v>640302101206035394</v>
      </c>
      <c r="C5607" s="17" t="s">
        <v>4849</v>
      </c>
      <c r="D5607" s="68">
        <v>4.34</v>
      </c>
      <c r="E5607" s="17">
        <v>75</v>
      </c>
      <c r="F5607" s="17">
        <f t="shared" si="96"/>
        <v>325.5</v>
      </c>
      <c r="G5607" s="11" t="s">
        <v>9615</v>
      </c>
    </row>
    <row r="5608" spans="1:7">
      <c r="A5608" s="29">
        <v>5604</v>
      </c>
      <c r="B5608" s="104" t="str">
        <f t="shared" si="97"/>
        <v>640302101206035395</v>
      </c>
      <c r="C5608" s="17" t="s">
        <v>9816</v>
      </c>
      <c r="D5608" s="68">
        <v>1.67</v>
      </c>
      <c r="E5608" s="17">
        <v>75</v>
      </c>
      <c r="F5608" s="17">
        <f t="shared" si="96"/>
        <v>125.25</v>
      </c>
      <c r="G5608" s="11" t="s">
        <v>9615</v>
      </c>
    </row>
    <row r="5609" spans="1:7">
      <c r="A5609" s="29">
        <v>5605</v>
      </c>
      <c r="B5609" s="104" t="str">
        <f t="shared" si="97"/>
        <v>640302101206035396</v>
      </c>
      <c r="C5609" s="17" t="s">
        <v>71</v>
      </c>
      <c r="D5609" s="68">
        <v>3.67</v>
      </c>
      <c r="E5609" s="17">
        <v>75</v>
      </c>
      <c r="F5609" s="17">
        <f t="shared" si="96"/>
        <v>275.25</v>
      </c>
      <c r="G5609" s="11" t="s">
        <v>9615</v>
      </c>
    </row>
    <row r="5610" spans="1:7">
      <c r="A5610" s="29">
        <v>5606</v>
      </c>
      <c r="B5610" s="104" t="str">
        <f t="shared" si="97"/>
        <v>640302101206035397</v>
      </c>
      <c r="C5610" s="17" t="s">
        <v>4065</v>
      </c>
      <c r="D5610" s="68">
        <v>3.91</v>
      </c>
      <c r="E5610" s="17">
        <v>75</v>
      </c>
      <c r="F5610" s="17">
        <f t="shared" si="96"/>
        <v>293.25</v>
      </c>
      <c r="G5610" s="11" t="s">
        <v>9615</v>
      </c>
    </row>
    <row r="5611" spans="1:7">
      <c r="A5611" s="29">
        <v>5607</v>
      </c>
      <c r="B5611" s="104" t="str">
        <f t="shared" si="97"/>
        <v>640302101206035398</v>
      </c>
      <c r="C5611" s="17" t="s">
        <v>9817</v>
      </c>
      <c r="D5611" s="68">
        <v>3.49</v>
      </c>
      <c r="E5611" s="17">
        <v>75</v>
      </c>
      <c r="F5611" s="17">
        <f t="shared" si="96"/>
        <v>261.75</v>
      </c>
      <c r="G5611" s="11" t="s">
        <v>9615</v>
      </c>
    </row>
    <row r="5612" spans="1:7">
      <c r="A5612" s="29">
        <v>5608</v>
      </c>
      <c r="B5612" s="104" t="str">
        <f t="shared" si="97"/>
        <v>640302101206035399</v>
      </c>
      <c r="C5612" s="17" t="s">
        <v>5271</v>
      </c>
      <c r="D5612" s="68">
        <v>7.4</v>
      </c>
      <c r="E5612" s="17">
        <v>75</v>
      </c>
      <c r="F5612" s="17">
        <f t="shared" si="96"/>
        <v>555</v>
      </c>
      <c r="G5612" s="11" t="s">
        <v>9615</v>
      </c>
    </row>
    <row r="5613" spans="1:7">
      <c r="A5613" s="29">
        <v>5609</v>
      </c>
      <c r="B5613" s="104" t="str">
        <f t="shared" si="97"/>
        <v>640302101206035400</v>
      </c>
      <c r="C5613" s="17" t="s">
        <v>9818</v>
      </c>
      <c r="D5613" s="68">
        <v>6.29</v>
      </c>
      <c r="E5613" s="17">
        <v>75</v>
      </c>
      <c r="F5613" s="17">
        <f t="shared" si="96"/>
        <v>471.75</v>
      </c>
      <c r="G5613" s="11" t="s">
        <v>9615</v>
      </c>
    </row>
    <row r="5614" spans="1:7">
      <c r="A5614" s="29">
        <v>5610</v>
      </c>
      <c r="B5614" s="104" t="str">
        <f t="shared" si="97"/>
        <v>640302101206035401</v>
      </c>
      <c r="C5614" s="17" t="s">
        <v>9819</v>
      </c>
      <c r="D5614" s="68">
        <v>3.86</v>
      </c>
      <c r="E5614" s="17">
        <v>75</v>
      </c>
      <c r="F5614" s="17">
        <f t="shared" si="96"/>
        <v>289.5</v>
      </c>
      <c r="G5614" s="11" t="s">
        <v>9615</v>
      </c>
    </row>
    <row r="5615" spans="1:7">
      <c r="A5615" s="29">
        <v>5611</v>
      </c>
      <c r="B5615" s="104" t="str">
        <f t="shared" si="97"/>
        <v>640302101206035402</v>
      </c>
      <c r="C5615" s="17" t="s">
        <v>9820</v>
      </c>
      <c r="D5615" s="68">
        <v>4.99</v>
      </c>
      <c r="E5615" s="17">
        <v>75</v>
      </c>
      <c r="F5615" s="17">
        <f t="shared" si="96"/>
        <v>374.25</v>
      </c>
      <c r="G5615" s="11" t="s">
        <v>9615</v>
      </c>
    </row>
    <row r="5616" spans="1:7">
      <c r="A5616" s="29">
        <v>5612</v>
      </c>
      <c r="B5616" s="104" t="str">
        <f t="shared" si="97"/>
        <v>640302101206035403</v>
      </c>
      <c r="C5616" s="17" t="s">
        <v>9821</v>
      </c>
      <c r="D5616" s="68">
        <v>1.54</v>
      </c>
      <c r="E5616" s="17">
        <v>75</v>
      </c>
      <c r="F5616" s="17">
        <f t="shared" si="96"/>
        <v>115.5</v>
      </c>
      <c r="G5616" s="11" t="s">
        <v>9615</v>
      </c>
    </row>
    <row r="5617" spans="1:7">
      <c r="A5617" s="29">
        <v>5613</v>
      </c>
      <c r="B5617" s="104" t="str">
        <f t="shared" si="97"/>
        <v>640302101206035404</v>
      </c>
      <c r="C5617" s="17" t="s">
        <v>9624</v>
      </c>
      <c r="D5617" s="68">
        <v>5.5</v>
      </c>
      <c r="E5617" s="17">
        <v>75</v>
      </c>
      <c r="F5617" s="17">
        <f t="shared" si="96"/>
        <v>412.5</v>
      </c>
      <c r="G5617" s="11" t="s">
        <v>9615</v>
      </c>
    </row>
    <row r="5618" spans="1:7">
      <c r="A5618" s="29">
        <v>5614</v>
      </c>
      <c r="B5618" s="104" t="str">
        <f t="shared" si="97"/>
        <v>640302101206035405</v>
      </c>
      <c r="C5618" s="17" t="s">
        <v>9822</v>
      </c>
      <c r="D5618" s="68">
        <v>6.17</v>
      </c>
      <c r="E5618" s="17">
        <v>75</v>
      </c>
      <c r="F5618" s="17">
        <f t="shared" si="96"/>
        <v>462.75</v>
      </c>
      <c r="G5618" s="11" t="s">
        <v>9615</v>
      </c>
    </row>
    <row r="5619" spans="1:7">
      <c r="A5619" s="29">
        <v>5615</v>
      </c>
      <c r="B5619" s="104" t="str">
        <f t="shared" ref="B5619:B5636" si="98">"64030210120604"&amp;TEXT(ROW(B5318),"000")</f>
        <v>640302101206045318</v>
      </c>
      <c r="C5619" s="17" t="s">
        <v>9823</v>
      </c>
      <c r="D5619" s="68">
        <v>8.56</v>
      </c>
      <c r="E5619" s="17">
        <v>75</v>
      </c>
      <c r="F5619" s="17">
        <f t="shared" si="96"/>
        <v>642</v>
      </c>
      <c r="G5619" s="11" t="s">
        <v>9615</v>
      </c>
    </row>
    <row r="5620" spans="1:7">
      <c r="A5620" s="29">
        <v>5616</v>
      </c>
      <c r="B5620" s="104" t="str">
        <f t="shared" si="98"/>
        <v>640302101206045319</v>
      </c>
      <c r="C5620" s="17" t="s">
        <v>9824</v>
      </c>
      <c r="D5620" s="68">
        <v>3.41</v>
      </c>
      <c r="E5620" s="17">
        <v>75</v>
      </c>
      <c r="F5620" s="17">
        <f t="shared" si="96"/>
        <v>255.75</v>
      </c>
      <c r="G5620" s="11" t="s">
        <v>9615</v>
      </c>
    </row>
    <row r="5621" spans="1:7">
      <c r="A5621" s="29">
        <v>5617</v>
      </c>
      <c r="B5621" s="104" t="str">
        <f t="shared" si="98"/>
        <v>640302101206045320</v>
      </c>
      <c r="C5621" s="17" t="s">
        <v>9825</v>
      </c>
      <c r="D5621" s="68">
        <v>4.94</v>
      </c>
      <c r="E5621" s="17">
        <v>75</v>
      </c>
      <c r="F5621" s="17">
        <f t="shared" si="96"/>
        <v>370.5</v>
      </c>
      <c r="G5621" s="11" t="s">
        <v>9615</v>
      </c>
    </row>
    <row r="5622" spans="1:7">
      <c r="A5622" s="29">
        <v>5618</v>
      </c>
      <c r="B5622" s="104" t="str">
        <f t="shared" si="98"/>
        <v>640302101206045321</v>
      </c>
      <c r="C5622" s="17" t="s">
        <v>4627</v>
      </c>
      <c r="D5622" s="68">
        <v>1.64</v>
      </c>
      <c r="E5622" s="17">
        <v>75</v>
      </c>
      <c r="F5622" s="17">
        <f t="shared" si="96"/>
        <v>123</v>
      </c>
      <c r="G5622" s="11" t="s">
        <v>9615</v>
      </c>
    </row>
    <row r="5623" spans="1:7">
      <c r="A5623" s="29">
        <v>5619</v>
      </c>
      <c r="B5623" s="104" t="str">
        <f t="shared" si="98"/>
        <v>640302101206045322</v>
      </c>
      <c r="C5623" s="17" t="s">
        <v>2491</v>
      </c>
      <c r="D5623" s="68">
        <v>3.1</v>
      </c>
      <c r="E5623" s="17">
        <v>75</v>
      </c>
      <c r="F5623" s="17">
        <f t="shared" si="96"/>
        <v>232.5</v>
      </c>
      <c r="G5623" s="11" t="s">
        <v>9615</v>
      </c>
    </row>
    <row r="5624" spans="1:7">
      <c r="A5624" s="29">
        <v>5620</v>
      </c>
      <c r="B5624" s="104" t="str">
        <f t="shared" si="98"/>
        <v>640302101206045323</v>
      </c>
      <c r="C5624" s="17" t="s">
        <v>9826</v>
      </c>
      <c r="D5624" s="68">
        <v>5.78</v>
      </c>
      <c r="E5624" s="17">
        <v>75</v>
      </c>
      <c r="F5624" s="17">
        <f t="shared" si="96"/>
        <v>433.5</v>
      </c>
      <c r="G5624" s="11" t="s">
        <v>9615</v>
      </c>
    </row>
    <row r="5625" spans="1:7">
      <c r="A5625" s="29">
        <v>5621</v>
      </c>
      <c r="B5625" s="104" t="str">
        <f t="shared" si="98"/>
        <v>640302101206045324</v>
      </c>
      <c r="C5625" s="17" t="s">
        <v>5300</v>
      </c>
      <c r="D5625" s="68">
        <v>4.11</v>
      </c>
      <c r="E5625" s="17">
        <v>75</v>
      </c>
      <c r="F5625" s="17">
        <f t="shared" si="96"/>
        <v>308.25</v>
      </c>
      <c r="G5625" s="11" t="s">
        <v>9615</v>
      </c>
    </row>
    <row r="5626" spans="1:7">
      <c r="A5626" s="29">
        <v>5622</v>
      </c>
      <c r="B5626" s="104" t="str">
        <f t="shared" si="98"/>
        <v>640302101206045325</v>
      </c>
      <c r="C5626" s="17" t="s">
        <v>3808</v>
      </c>
      <c r="D5626" s="68">
        <v>3.63</v>
      </c>
      <c r="E5626" s="17">
        <v>75</v>
      </c>
      <c r="F5626" s="17">
        <f t="shared" si="96"/>
        <v>272.25</v>
      </c>
      <c r="G5626" s="11" t="s">
        <v>9615</v>
      </c>
    </row>
    <row r="5627" spans="1:7">
      <c r="A5627" s="29">
        <v>5623</v>
      </c>
      <c r="B5627" s="104" t="str">
        <f t="shared" si="98"/>
        <v>640302101206045326</v>
      </c>
      <c r="C5627" s="17" t="s">
        <v>3731</v>
      </c>
      <c r="D5627" s="68">
        <v>2.66</v>
      </c>
      <c r="E5627" s="17">
        <v>75</v>
      </c>
      <c r="F5627" s="17">
        <f t="shared" si="96"/>
        <v>199.5</v>
      </c>
      <c r="G5627" s="11" t="s">
        <v>9615</v>
      </c>
    </row>
    <row r="5628" spans="1:7">
      <c r="A5628" s="29">
        <v>5624</v>
      </c>
      <c r="B5628" s="104" t="str">
        <f t="shared" si="98"/>
        <v>640302101206045327</v>
      </c>
      <c r="C5628" s="17" t="s">
        <v>9827</v>
      </c>
      <c r="D5628" s="68">
        <v>5.79</v>
      </c>
      <c r="E5628" s="17">
        <v>75</v>
      </c>
      <c r="F5628" s="17">
        <f t="shared" si="96"/>
        <v>434.25</v>
      </c>
      <c r="G5628" s="11" t="s">
        <v>9615</v>
      </c>
    </row>
    <row r="5629" spans="1:7">
      <c r="A5629" s="29">
        <v>5625</v>
      </c>
      <c r="B5629" s="104" t="str">
        <f t="shared" si="98"/>
        <v>640302101206045328</v>
      </c>
      <c r="C5629" s="17" t="s">
        <v>9828</v>
      </c>
      <c r="D5629" s="68">
        <v>4.92</v>
      </c>
      <c r="E5629" s="17">
        <v>75</v>
      </c>
      <c r="F5629" s="17">
        <f t="shared" si="96"/>
        <v>369</v>
      </c>
      <c r="G5629" s="11" t="s">
        <v>9615</v>
      </c>
    </row>
    <row r="5630" spans="1:7">
      <c r="A5630" s="29">
        <v>5626</v>
      </c>
      <c r="B5630" s="104" t="str">
        <f t="shared" si="98"/>
        <v>640302101206045329</v>
      </c>
      <c r="C5630" s="17" t="s">
        <v>5283</v>
      </c>
      <c r="D5630" s="68">
        <v>4.79</v>
      </c>
      <c r="E5630" s="17">
        <v>75</v>
      </c>
      <c r="F5630" s="17">
        <f t="shared" si="96"/>
        <v>359.25</v>
      </c>
      <c r="G5630" s="11" t="s">
        <v>9615</v>
      </c>
    </row>
    <row r="5631" spans="1:7">
      <c r="A5631" s="29">
        <v>5627</v>
      </c>
      <c r="B5631" s="104" t="str">
        <f t="shared" si="98"/>
        <v>640302101206045330</v>
      </c>
      <c r="C5631" s="17" t="s">
        <v>9829</v>
      </c>
      <c r="D5631" s="68">
        <v>4.41</v>
      </c>
      <c r="E5631" s="17">
        <v>75</v>
      </c>
      <c r="F5631" s="17">
        <f t="shared" si="96"/>
        <v>330.75</v>
      </c>
      <c r="G5631" s="11" t="s">
        <v>9615</v>
      </c>
    </row>
    <row r="5632" spans="1:7">
      <c r="A5632" s="29">
        <v>5628</v>
      </c>
      <c r="B5632" s="104" t="str">
        <f t="shared" si="98"/>
        <v>640302101206045331</v>
      </c>
      <c r="C5632" s="17" t="s">
        <v>9830</v>
      </c>
      <c r="D5632" s="68">
        <v>2.73</v>
      </c>
      <c r="E5632" s="17">
        <v>75</v>
      </c>
      <c r="F5632" s="17">
        <f t="shared" si="96"/>
        <v>204.75</v>
      </c>
      <c r="G5632" s="11" t="s">
        <v>9615</v>
      </c>
    </row>
    <row r="5633" spans="1:7">
      <c r="A5633" s="29">
        <v>5629</v>
      </c>
      <c r="B5633" s="104" t="str">
        <f t="shared" si="98"/>
        <v>640302101206045332</v>
      </c>
      <c r="C5633" s="17" t="s">
        <v>9831</v>
      </c>
      <c r="D5633" s="68">
        <v>5.01</v>
      </c>
      <c r="E5633" s="17">
        <v>75</v>
      </c>
      <c r="F5633" s="17">
        <f t="shared" si="96"/>
        <v>375.75</v>
      </c>
      <c r="G5633" s="11" t="s">
        <v>9615</v>
      </c>
    </row>
    <row r="5634" spans="1:7">
      <c r="A5634" s="29">
        <v>5630</v>
      </c>
      <c r="B5634" s="104" t="str">
        <f t="shared" si="98"/>
        <v>640302101206045333</v>
      </c>
      <c r="C5634" s="17" t="s">
        <v>7456</v>
      </c>
      <c r="D5634" s="68">
        <v>4.28</v>
      </c>
      <c r="E5634" s="17">
        <v>75</v>
      </c>
      <c r="F5634" s="17">
        <f t="shared" si="96"/>
        <v>321</v>
      </c>
      <c r="G5634" s="11" t="s">
        <v>9615</v>
      </c>
    </row>
    <row r="5635" spans="1:7">
      <c r="A5635" s="29">
        <v>5631</v>
      </c>
      <c r="B5635" s="104" t="str">
        <f t="shared" si="98"/>
        <v>640302101206045334</v>
      </c>
      <c r="C5635" s="17" t="s">
        <v>9832</v>
      </c>
      <c r="D5635" s="68">
        <v>2.38</v>
      </c>
      <c r="E5635" s="17">
        <v>75</v>
      </c>
      <c r="F5635" s="17">
        <f t="shared" si="96"/>
        <v>178.5</v>
      </c>
      <c r="G5635" s="11" t="s">
        <v>9615</v>
      </c>
    </row>
    <row r="5636" spans="1:7">
      <c r="A5636" s="29">
        <v>5632</v>
      </c>
      <c r="B5636" s="104" t="str">
        <f t="shared" si="98"/>
        <v>640302101206045335</v>
      </c>
      <c r="C5636" s="17" t="s">
        <v>9833</v>
      </c>
      <c r="D5636" s="68">
        <v>3.32</v>
      </c>
      <c r="E5636" s="17">
        <v>75</v>
      </c>
      <c r="F5636" s="17">
        <f t="shared" si="96"/>
        <v>249</v>
      </c>
      <c r="G5636" s="11" t="s">
        <v>9615</v>
      </c>
    </row>
    <row r="5637" spans="1:7">
      <c r="A5637" s="29">
        <v>5633</v>
      </c>
      <c r="B5637" s="104" t="str">
        <f t="shared" ref="B5637:B5700" si="99">"64030210120604"&amp;TEXT(ROW(B5337),"000")</f>
        <v>640302101206045337</v>
      </c>
      <c r="C5637" s="17" t="s">
        <v>9834</v>
      </c>
      <c r="D5637" s="68">
        <v>3.27</v>
      </c>
      <c r="E5637" s="17">
        <v>75</v>
      </c>
      <c r="F5637" s="17">
        <f t="shared" si="96"/>
        <v>245.25</v>
      </c>
      <c r="G5637" s="11" t="s">
        <v>9615</v>
      </c>
    </row>
    <row r="5638" spans="1:7">
      <c r="A5638" s="29">
        <v>5634</v>
      </c>
      <c r="B5638" s="104" t="str">
        <f t="shared" si="99"/>
        <v>640302101206045338</v>
      </c>
      <c r="C5638" s="17" t="s">
        <v>9835</v>
      </c>
      <c r="D5638" s="68">
        <v>4.71</v>
      </c>
      <c r="E5638" s="17">
        <v>75</v>
      </c>
      <c r="F5638" s="17">
        <f t="shared" si="96"/>
        <v>353.25</v>
      </c>
      <c r="G5638" s="11" t="s">
        <v>9615</v>
      </c>
    </row>
    <row r="5639" spans="1:7">
      <c r="A5639" s="29">
        <v>5635</v>
      </c>
      <c r="B5639" s="104" t="str">
        <f t="shared" si="99"/>
        <v>640302101206045339</v>
      </c>
      <c r="C5639" s="17" t="s">
        <v>9836</v>
      </c>
      <c r="D5639" s="68">
        <v>1.64</v>
      </c>
      <c r="E5639" s="17">
        <v>75</v>
      </c>
      <c r="F5639" s="17">
        <f t="shared" si="96"/>
        <v>123</v>
      </c>
      <c r="G5639" s="11" t="s">
        <v>9615</v>
      </c>
    </row>
    <row r="5640" spans="1:7">
      <c r="A5640" s="29">
        <v>5636</v>
      </c>
      <c r="B5640" s="104" t="str">
        <f t="shared" si="99"/>
        <v>640302101206045340</v>
      </c>
      <c r="C5640" s="17" t="s">
        <v>2233</v>
      </c>
      <c r="D5640" s="68">
        <v>4.06</v>
      </c>
      <c r="E5640" s="17">
        <v>75</v>
      </c>
      <c r="F5640" s="17">
        <f t="shared" si="96"/>
        <v>304.5</v>
      </c>
      <c r="G5640" s="11" t="s">
        <v>9615</v>
      </c>
    </row>
    <row r="5641" spans="1:7">
      <c r="A5641" s="29">
        <v>5637</v>
      </c>
      <c r="B5641" s="104" t="str">
        <f t="shared" si="99"/>
        <v>640302101206045341</v>
      </c>
      <c r="C5641" s="17" t="s">
        <v>9837</v>
      </c>
      <c r="D5641" s="68">
        <v>1.23</v>
      </c>
      <c r="E5641" s="17">
        <v>75</v>
      </c>
      <c r="F5641" s="17">
        <f t="shared" si="96"/>
        <v>92.25</v>
      </c>
      <c r="G5641" s="11" t="s">
        <v>9615</v>
      </c>
    </row>
    <row r="5642" spans="1:7">
      <c r="A5642" s="29">
        <v>5638</v>
      </c>
      <c r="B5642" s="104" t="str">
        <f t="shared" si="99"/>
        <v>640302101206045342</v>
      </c>
      <c r="C5642" s="17" t="s">
        <v>9838</v>
      </c>
      <c r="D5642" s="68">
        <v>2.31</v>
      </c>
      <c r="E5642" s="17">
        <v>75</v>
      </c>
      <c r="F5642" s="17">
        <f t="shared" si="96"/>
        <v>173.25</v>
      </c>
      <c r="G5642" s="11" t="s">
        <v>9615</v>
      </c>
    </row>
    <row r="5643" spans="1:7">
      <c r="A5643" s="29">
        <v>5639</v>
      </c>
      <c r="B5643" s="104" t="str">
        <f t="shared" si="99"/>
        <v>640302101206045343</v>
      </c>
      <c r="C5643" s="17" t="s">
        <v>2773</v>
      </c>
      <c r="D5643" s="68">
        <v>2.86</v>
      </c>
      <c r="E5643" s="17">
        <v>75</v>
      </c>
      <c r="F5643" s="17">
        <f t="shared" si="96"/>
        <v>214.5</v>
      </c>
      <c r="G5643" s="11" t="s">
        <v>9615</v>
      </c>
    </row>
    <row r="5644" spans="1:7">
      <c r="A5644" s="29">
        <v>5640</v>
      </c>
      <c r="B5644" s="104" t="str">
        <f t="shared" si="99"/>
        <v>640302101206045344</v>
      </c>
      <c r="C5644" s="17" t="s">
        <v>5711</v>
      </c>
      <c r="D5644" s="68">
        <v>2.77</v>
      </c>
      <c r="E5644" s="17">
        <v>75</v>
      </c>
      <c r="F5644" s="17">
        <f t="shared" si="96"/>
        <v>207.75</v>
      </c>
      <c r="G5644" s="11" t="s">
        <v>9615</v>
      </c>
    </row>
    <row r="5645" spans="1:7">
      <c r="A5645" s="29">
        <v>5641</v>
      </c>
      <c r="B5645" s="104" t="str">
        <f t="shared" si="99"/>
        <v>640302101206045345</v>
      </c>
      <c r="C5645" s="17" t="s">
        <v>9839</v>
      </c>
      <c r="D5645" s="68">
        <v>3.19</v>
      </c>
      <c r="E5645" s="17">
        <v>75</v>
      </c>
      <c r="F5645" s="17">
        <f t="shared" si="96"/>
        <v>239.25</v>
      </c>
      <c r="G5645" s="11" t="s">
        <v>9615</v>
      </c>
    </row>
    <row r="5646" spans="1:7">
      <c r="A5646" s="29">
        <v>5642</v>
      </c>
      <c r="B5646" s="104" t="str">
        <f t="shared" si="99"/>
        <v>640302101206045346</v>
      </c>
      <c r="C5646" s="17" t="s">
        <v>9840</v>
      </c>
      <c r="D5646" s="68">
        <v>4.49</v>
      </c>
      <c r="E5646" s="17">
        <v>75</v>
      </c>
      <c r="F5646" s="17">
        <f t="shared" si="96"/>
        <v>336.75</v>
      </c>
      <c r="G5646" s="11" t="s">
        <v>9615</v>
      </c>
    </row>
    <row r="5647" spans="1:7">
      <c r="A5647" s="29">
        <v>5643</v>
      </c>
      <c r="B5647" s="104" t="str">
        <f t="shared" si="99"/>
        <v>640302101206045347</v>
      </c>
      <c r="C5647" s="17" t="s">
        <v>9841</v>
      </c>
      <c r="D5647" s="68">
        <v>0.35</v>
      </c>
      <c r="E5647" s="17">
        <v>75</v>
      </c>
      <c r="F5647" s="17">
        <f t="shared" si="96"/>
        <v>26.25</v>
      </c>
      <c r="G5647" s="11" t="s">
        <v>9615</v>
      </c>
    </row>
    <row r="5648" spans="1:7">
      <c r="A5648" s="29">
        <v>5644</v>
      </c>
      <c r="B5648" s="104" t="str">
        <f t="shared" si="99"/>
        <v>640302101206045348</v>
      </c>
      <c r="C5648" s="17" t="s">
        <v>4355</v>
      </c>
      <c r="D5648" s="68">
        <v>4.89</v>
      </c>
      <c r="E5648" s="17">
        <v>75</v>
      </c>
      <c r="F5648" s="17">
        <f t="shared" si="96"/>
        <v>366.75</v>
      </c>
      <c r="G5648" s="11" t="s">
        <v>9615</v>
      </c>
    </row>
    <row r="5649" spans="1:7">
      <c r="A5649" s="29">
        <v>5645</v>
      </c>
      <c r="B5649" s="104" t="str">
        <f t="shared" si="99"/>
        <v>640302101206045349</v>
      </c>
      <c r="C5649" s="17" t="s">
        <v>9842</v>
      </c>
      <c r="D5649" s="68">
        <v>4.82</v>
      </c>
      <c r="E5649" s="17">
        <v>75</v>
      </c>
      <c r="F5649" s="17">
        <f t="shared" si="96"/>
        <v>361.5</v>
      </c>
      <c r="G5649" s="11" t="s">
        <v>9615</v>
      </c>
    </row>
    <row r="5650" spans="1:7">
      <c r="A5650" s="29">
        <v>5646</v>
      </c>
      <c r="B5650" s="104" t="str">
        <f t="shared" si="99"/>
        <v>640302101206045350</v>
      </c>
      <c r="C5650" s="17" t="s">
        <v>9843</v>
      </c>
      <c r="D5650" s="68">
        <v>5.1</v>
      </c>
      <c r="E5650" s="17">
        <v>75</v>
      </c>
      <c r="F5650" s="17">
        <f t="shared" si="96"/>
        <v>382.5</v>
      </c>
      <c r="G5650" s="11" t="s">
        <v>9615</v>
      </c>
    </row>
    <row r="5651" spans="1:7">
      <c r="A5651" s="29">
        <v>5647</v>
      </c>
      <c r="B5651" s="104" t="str">
        <f t="shared" si="99"/>
        <v>640302101206045351</v>
      </c>
      <c r="C5651" s="17" t="s">
        <v>7943</v>
      </c>
      <c r="D5651" s="68">
        <v>2.71</v>
      </c>
      <c r="E5651" s="17">
        <v>75</v>
      </c>
      <c r="F5651" s="17">
        <f t="shared" si="96"/>
        <v>203.25</v>
      </c>
      <c r="G5651" s="11" t="s">
        <v>9615</v>
      </c>
    </row>
    <row r="5652" spans="1:7">
      <c r="A5652" s="29">
        <v>5648</v>
      </c>
      <c r="B5652" s="104" t="str">
        <f t="shared" si="99"/>
        <v>640302101206045352</v>
      </c>
      <c r="C5652" s="17" t="s">
        <v>6844</v>
      </c>
      <c r="D5652" s="68">
        <v>7.77</v>
      </c>
      <c r="E5652" s="17">
        <v>75</v>
      </c>
      <c r="F5652" s="17">
        <f t="shared" si="96"/>
        <v>582.75</v>
      </c>
      <c r="G5652" s="11" t="s">
        <v>9615</v>
      </c>
    </row>
    <row r="5653" spans="1:7">
      <c r="A5653" s="29">
        <v>5649</v>
      </c>
      <c r="B5653" s="104" t="str">
        <f t="shared" si="99"/>
        <v>640302101206045353</v>
      </c>
      <c r="C5653" s="17" t="s">
        <v>4824</v>
      </c>
      <c r="D5653" s="68">
        <v>7.4</v>
      </c>
      <c r="E5653" s="17">
        <v>75</v>
      </c>
      <c r="F5653" s="17">
        <f t="shared" si="96"/>
        <v>555</v>
      </c>
      <c r="G5653" s="11" t="s">
        <v>9615</v>
      </c>
    </row>
    <row r="5654" spans="1:7">
      <c r="A5654" s="29">
        <v>5650</v>
      </c>
      <c r="B5654" s="104" t="str">
        <f t="shared" si="99"/>
        <v>640302101206045354</v>
      </c>
      <c r="C5654" s="17" t="s">
        <v>6956</v>
      </c>
      <c r="D5654" s="68">
        <v>4.59</v>
      </c>
      <c r="E5654" s="17">
        <v>75</v>
      </c>
      <c r="F5654" s="17">
        <f t="shared" si="96"/>
        <v>344.25</v>
      </c>
      <c r="G5654" s="11" t="s">
        <v>9615</v>
      </c>
    </row>
    <row r="5655" spans="1:7">
      <c r="A5655" s="29">
        <v>5651</v>
      </c>
      <c r="B5655" s="104" t="str">
        <f t="shared" si="99"/>
        <v>640302101206045355</v>
      </c>
      <c r="C5655" s="17" t="s">
        <v>4322</v>
      </c>
      <c r="D5655" s="68">
        <v>7.9</v>
      </c>
      <c r="E5655" s="17">
        <v>75</v>
      </c>
      <c r="F5655" s="17">
        <f t="shared" si="96"/>
        <v>592.5</v>
      </c>
      <c r="G5655" s="11" t="s">
        <v>9615</v>
      </c>
    </row>
    <row r="5656" spans="1:7">
      <c r="A5656" s="29">
        <v>5652</v>
      </c>
      <c r="B5656" s="104" t="str">
        <f t="shared" si="99"/>
        <v>640302101206045356</v>
      </c>
      <c r="C5656" s="17" t="s">
        <v>3073</v>
      </c>
      <c r="D5656" s="68">
        <v>6.21</v>
      </c>
      <c r="E5656" s="17">
        <v>75</v>
      </c>
      <c r="F5656" s="17">
        <f t="shared" si="96"/>
        <v>465.75</v>
      </c>
      <c r="G5656" s="11" t="s">
        <v>9615</v>
      </c>
    </row>
    <row r="5657" spans="1:7">
      <c r="A5657" s="29">
        <v>5653</v>
      </c>
      <c r="B5657" s="104" t="str">
        <f t="shared" si="99"/>
        <v>640302101206045357</v>
      </c>
      <c r="C5657" s="17" t="s">
        <v>9844</v>
      </c>
      <c r="D5657" s="68">
        <v>2.1</v>
      </c>
      <c r="E5657" s="17">
        <v>75</v>
      </c>
      <c r="F5657" s="17">
        <f t="shared" ref="F5657:F5720" si="100">D5657*E5657</f>
        <v>157.5</v>
      </c>
      <c r="G5657" s="11" t="s">
        <v>9615</v>
      </c>
    </row>
    <row r="5658" spans="1:7">
      <c r="A5658" s="29">
        <v>5654</v>
      </c>
      <c r="B5658" s="104" t="str">
        <f t="shared" si="99"/>
        <v>640302101206045358</v>
      </c>
      <c r="C5658" s="17" t="s">
        <v>9845</v>
      </c>
      <c r="D5658" s="68">
        <v>6.82</v>
      </c>
      <c r="E5658" s="17">
        <v>75</v>
      </c>
      <c r="F5658" s="17">
        <f t="shared" si="100"/>
        <v>511.5</v>
      </c>
      <c r="G5658" s="11" t="s">
        <v>9615</v>
      </c>
    </row>
    <row r="5659" spans="1:7">
      <c r="A5659" s="29">
        <v>5655</v>
      </c>
      <c r="B5659" s="104" t="str">
        <f t="shared" si="99"/>
        <v>640302101206045359</v>
      </c>
      <c r="C5659" s="17" t="s">
        <v>6206</v>
      </c>
      <c r="D5659" s="68">
        <v>6.42</v>
      </c>
      <c r="E5659" s="17">
        <v>75</v>
      </c>
      <c r="F5659" s="17">
        <f t="shared" si="100"/>
        <v>481.5</v>
      </c>
      <c r="G5659" s="11" t="s">
        <v>9615</v>
      </c>
    </row>
    <row r="5660" spans="1:7">
      <c r="A5660" s="29">
        <v>5656</v>
      </c>
      <c r="B5660" s="104" t="str">
        <f t="shared" si="99"/>
        <v>640302101206045360</v>
      </c>
      <c r="C5660" s="17" t="s">
        <v>4322</v>
      </c>
      <c r="D5660" s="68">
        <v>10.58</v>
      </c>
      <c r="E5660" s="17">
        <v>75</v>
      </c>
      <c r="F5660" s="17">
        <f t="shared" si="100"/>
        <v>793.5</v>
      </c>
      <c r="G5660" s="11" t="s">
        <v>9615</v>
      </c>
    </row>
    <row r="5661" spans="1:7">
      <c r="A5661" s="29">
        <v>5657</v>
      </c>
      <c r="B5661" s="104" t="str">
        <f t="shared" si="99"/>
        <v>640302101206045361</v>
      </c>
      <c r="C5661" s="17" t="s">
        <v>9846</v>
      </c>
      <c r="D5661" s="68">
        <v>7.34</v>
      </c>
      <c r="E5661" s="17">
        <v>75</v>
      </c>
      <c r="F5661" s="17">
        <f t="shared" si="100"/>
        <v>550.5</v>
      </c>
      <c r="G5661" s="11" t="s">
        <v>9615</v>
      </c>
    </row>
    <row r="5662" spans="1:7">
      <c r="A5662" s="29">
        <v>5658</v>
      </c>
      <c r="B5662" s="104" t="str">
        <f t="shared" si="99"/>
        <v>640302101206045362</v>
      </c>
      <c r="C5662" s="17" t="s">
        <v>9847</v>
      </c>
      <c r="D5662" s="68">
        <v>1.44</v>
      </c>
      <c r="E5662" s="17">
        <v>75</v>
      </c>
      <c r="F5662" s="17">
        <f t="shared" si="100"/>
        <v>108</v>
      </c>
      <c r="G5662" s="11" t="s">
        <v>9615</v>
      </c>
    </row>
    <row r="5663" spans="1:7">
      <c r="A5663" s="29">
        <v>5659</v>
      </c>
      <c r="B5663" s="104" t="str">
        <f t="shared" si="99"/>
        <v>640302101206045363</v>
      </c>
      <c r="C5663" s="17" t="s">
        <v>3828</v>
      </c>
      <c r="D5663" s="68">
        <v>1.15</v>
      </c>
      <c r="E5663" s="17">
        <v>75</v>
      </c>
      <c r="F5663" s="17">
        <f t="shared" si="100"/>
        <v>86.25</v>
      </c>
      <c r="G5663" s="11" t="s">
        <v>9615</v>
      </c>
    </row>
    <row r="5664" spans="1:7">
      <c r="A5664" s="29">
        <v>5660</v>
      </c>
      <c r="B5664" s="104" t="str">
        <f t="shared" si="99"/>
        <v>640302101206045364</v>
      </c>
      <c r="C5664" s="17" t="s">
        <v>9848</v>
      </c>
      <c r="D5664" s="68">
        <v>3.99</v>
      </c>
      <c r="E5664" s="17">
        <v>75</v>
      </c>
      <c r="F5664" s="17">
        <f t="shared" si="100"/>
        <v>299.25</v>
      </c>
      <c r="G5664" s="11" t="s">
        <v>9615</v>
      </c>
    </row>
    <row r="5665" spans="1:7">
      <c r="A5665" s="29">
        <v>5661</v>
      </c>
      <c r="B5665" s="104" t="str">
        <f t="shared" si="99"/>
        <v>640302101206045365</v>
      </c>
      <c r="C5665" s="17" t="s">
        <v>1811</v>
      </c>
      <c r="D5665" s="68">
        <v>3.84</v>
      </c>
      <c r="E5665" s="17">
        <v>75</v>
      </c>
      <c r="F5665" s="17">
        <f t="shared" si="100"/>
        <v>288</v>
      </c>
      <c r="G5665" s="11" t="s">
        <v>9615</v>
      </c>
    </row>
    <row r="5666" spans="1:7">
      <c r="A5666" s="29">
        <v>5662</v>
      </c>
      <c r="B5666" s="104" t="str">
        <f t="shared" si="99"/>
        <v>640302101206045366</v>
      </c>
      <c r="C5666" s="17" t="s">
        <v>3892</v>
      </c>
      <c r="D5666" s="68">
        <v>9.71</v>
      </c>
      <c r="E5666" s="17">
        <v>75</v>
      </c>
      <c r="F5666" s="17">
        <f t="shared" si="100"/>
        <v>728.25</v>
      </c>
      <c r="G5666" s="11" t="s">
        <v>9615</v>
      </c>
    </row>
    <row r="5667" spans="1:7">
      <c r="A5667" s="29">
        <v>5663</v>
      </c>
      <c r="B5667" s="104" t="str">
        <f t="shared" si="99"/>
        <v>640302101206045367</v>
      </c>
      <c r="C5667" s="17" t="s">
        <v>7269</v>
      </c>
      <c r="D5667" s="68">
        <v>10.18</v>
      </c>
      <c r="E5667" s="17">
        <v>75</v>
      </c>
      <c r="F5667" s="17">
        <f t="shared" si="100"/>
        <v>763.5</v>
      </c>
      <c r="G5667" s="11" t="s">
        <v>9615</v>
      </c>
    </row>
    <row r="5668" spans="1:7">
      <c r="A5668" s="29">
        <v>5664</v>
      </c>
      <c r="B5668" s="104" t="str">
        <f t="shared" si="99"/>
        <v>640302101206045368</v>
      </c>
      <c r="C5668" s="17" t="s">
        <v>3077</v>
      </c>
      <c r="D5668" s="68">
        <v>1.71</v>
      </c>
      <c r="E5668" s="17">
        <v>75</v>
      </c>
      <c r="F5668" s="17">
        <f t="shared" si="100"/>
        <v>128.25</v>
      </c>
      <c r="G5668" s="11" t="s">
        <v>9615</v>
      </c>
    </row>
    <row r="5669" spans="1:7">
      <c r="A5669" s="29">
        <v>5665</v>
      </c>
      <c r="B5669" s="104" t="str">
        <f t="shared" si="99"/>
        <v>640302101206045369</v>
      </c>
      <c r="C5669" s="17" t="s">
        <v>9849</v>
      </c>
      <c r="D5669" s="68">
        <v>5.59</v>
      </c>
      <c r="E5669" s="17">
        <v>75</v>
      </c>
      <c r="F5669" s="17">
        <f t="shared" si="100"/>
        <v>419.25</v>
      </c>
      <c r="G5669" s="11" t="s">
        <v>9615</v>
      </c>
    </row>
    <row r="5670" spans="1:7">
      <c r="A5670" s="29">
        <v>5666</v>
      </c>
      <c r="B5670" s="104" t="str">
        <f t="shared" si="99"/>
        <v>640302101206045370</v>
      </c>
      <c r="C5670" s="17" t="s">
        <v>9850</v>
      </c>
      <c r="D5670" s="68">
        <v>0.84</v>
      </c>
      <c r="E5670" s="17">
        <v>75</v>
      </c>
      <c r="F5670" s="17">
        <f t="shared" si="100"/>
        <v>63</v>
      </c>
      <c r="G5670" s="11" t="s">
        <v>9615</v>
      </c>
    </row>
    <row r="5671" spans="1:7">
      <c r="A5671" s="29">
        <v>5667</v>
      </c>
      <c r="B5671" s="104" t="str">
        <f t="shared" si="99"/>
        <v>640302101206045371</v>
      </c>
      <c r="C5671" s="17" t="s">
        <v>4586</v>
      </c>
      <c r="D5671" s="68">
        <v>6.51</v>
      </c>
      <c r="E5671" s="17">
        <v>75</v>
      </c>
      <c r="F5671" s="17">
        <f t="shared" si="100"/>
        <v>488.25</v>
      </c>
      <c r="G5671" s="11" t="s">
        <v>9615</v>
      </c>
    </row>
    <row r="5672" spans="1:7">
      <c r="A5672" s="29">
        <v>5668</v>
      </c>
      <c r="B5672" s="104" t="str">
        <f t="shared" si="99"/>
        <v>640302101206045372</v>
      </c>
      <c r="C5672" s="17" t="s">
        <v>9851</v>
      </c>
      <c r="D5672" s="68">
        <v>3.45</v>
      </c>
      <c r="E5672" s="17">
        <v>75</v>
      </c>
      <c r="F5672" s="17">
        <f t="shared" si="100"/>
        <v>258.75</v>
      </c>
      <c r="G5672" s="11" t="s">
        <v>9615</v>
      </c>
    </row>
    <row r="5673" spans="1:7">
      <c r="A5673" s="29">
        <v>5669</v>
      </c>
      <c r="B5673" s="104" t="str">
        <f t="shared" si="99"/>
        <v>640302101206045373</v>
      </c>
      <c r="C5673" s="17" t="s">
        <v>9852</v>
      </c>
      <c r="D5673" s="68">
        <v>2.18</v>
      </c>
      <c r="E5673" s="17">
        <v>75</v>
      </c>
      <c r="F5673" s="17">
        <f t="shared" si="100"/>
        <v>163.5</v>
      </c>
      <c r="G5673" s="11" t="s">
        <v>9615</v>
      </c>
    </row>
    <row r="5674" spans="1:7">
      <c r="A5674" s="29">
        <v>5670</v>
      </c>
      <c r="B5674" s="104" t="str">
        <f t="shared" si="99"/>
        <v>640302101206045374</v>
      </c>
      <c r="C5674" s="17" t="s">
        <v>4322</v>
      </c>
      <c r="D5674" s="68">
        <v>0.98</v>
      </c>
      <c r="E5674" s="17">
        <v>75</v>
      </c>
      <c r="F5674" s="17">
        <f t="shared" si="100"/>
        <v>73.5</v>
      </c>
      <c r="G5674" s="11" t="s">
        <v>9615</v>
      </c>
    </row>
    <row r="5675" spans="1:7">
      <c r="A5675" s="29">
        <v>5671</v>
      </c>
      <c r="B5675" s="104" t="str">
        <f t="shared" si="99"/>
        <v>640302101206045375</v>
      </c>
      <c r="C5675" s="17" t="s">
        <v>9853</v>
      </c>
      <c r="D5675" s="68">
        <v>2.37</v>
      </c>
      <c r="E5675" s="17">
        <v>75</v>
      </c>
      <c r="F5675" s="17">
        <f t="shared" si="100"/>
        <v>177.75</v>
      </c>
      <c r="G5675" s="11" t="s">
        <v>9615</v>
      </c>
    </row>
    <row r="5676" spans="1:7">
      <c r="A5676" s="29">
        <v>5672</v>
      </c>
      <c r="B5676" s="104" t="str">
        <f t="shared" si="99"/>
        <v>640302101206045376</v>
      </c>
      <c r="C5676" s="17" t="s">
        <v>9854</v>
      </c>
      <c r="D5676" s="68">
        <v>2.63</v>
      </c>
      <c r="E5676" s="17">
        <v>75</v>
      </c>
      <c r="F5676" s="17">
        <f t="shared" si="100"/>
        <v>197.25</v>
      </c>
      <c r="G5676" s="11" t="s">
        <v>9615</v>
      </c>
    </row>
    <row r="5677" spans="1:7">
      <c r="A5677" s="29">
        <v>5673</v>
      </c>
      <c r="B5677" s="104" t="str">
        <f t="shared" si="99"/>
        <v>640302101206045377</v>
      </c>
      <c r="C5677" s="17" t="s">
        <v>9855</v>
      </c>
      <c r="D5677" s="68">
        <v>1.34</v>
      </c>
      <c r="E5677" s="17">
        <v>75</v>
      </c>
      <c r="F5677" s="17">
        <f t="shared" si="100"/>
        <v>100.5</v>
      </c>
      <c r="G5677" s="11" t="s">
        <v>9615</v>
      </c>
    </row>
    <row r="5678" spans="1:7">
      <c r="A5678" s="29">
        <v>5674</v>
      </c>
      <c r="B5678" s="104" t="str">
        <f t="shared" si="99"/>
        <v>640302101206045378</v>
      </c>
      <c r="C5678" s="17" t="s">
        <v>2144</v>
      </c>
      <c r="D5678" s="68">
        <v>5.42</v>
      </c>
      <c r="E5678" s="17">
        <v>75</v>
      </c>
      <c r="F5678" s="17">
        <f t="shared" si="100"/>
        <v>406.5</v>
      </c>
      <c r="G5678" s="11" t="s">
        <v>9615</v>
      </c>
    </row>
    <row r="5679" spans="1:7">
      <c r="A5679" s="29">
        <v>5675</v>
      </c>
      <c r="B5679" s="104" t="str">
        <f t="shared" si="99"/>
        <v>640302101206045379</v>
      </c>
      <c r="C5679" s="17" t="s">
        <v>5188</v>
      </c>
      <c r="D5679" s="68">
        <v>4.48</v>
      </c>
      <c r="E5679" s="17">
        <v>75</v>
      </c>
      <c r="F5679" s="17">
        <f t="shared" si="100"/>
        <v>336</v>
      </c>
      <c r="G5679" s="11" t="s">
        <v>9615</v>
      </c>
    </row>
    <row r="5680" spans="1:7">
      <c r="A5680" s="29">
        <v>5676</v>
      </c>
      <c r="B5680" s="104" t="str">
        <f t="shared" si="99"/>
        <v>640302101206045380</v>
      </c>
      <c r="C5680" s="17" t="s">
        <v>4159</v>
      </c>
      <c r="D5680" s="68">
        <v>4.85</v>
      </c>
      <c r="E5680" s="17">
        <v>75</v>
      </c>
      <c r="F5680" s="17">
        <f t="shared" si="100"/>
        <v>363.75</v>
      </c>
      <c r="G5680" s="11" t="s">
        <v>9615</v>
      </c>
    </row>
    <row r="5681" spans="1:7">
      <c r="A5681" s="29">
        <v>5677</v>
      </c>
      <c r="B5681" s="104" t="str">
        <f t="shared" si="99"/>
        <v>640302101206045381</v>
      </c>
      <c r="C5681" s="17" t="s">
        <v>4847</v>
      </c>
      <c r="D5681" s="68">
        <v>8.07</v>
      </c>
      <c r="E5681" s="17">
        <v>75</v>
      </c>
      <c r="F5681" s="17">
        <f t="shared" si="100"/>
        <v>605.25</v>
      </c>
      <c r="G5681" s="11" t="s">
        <v>9615</v>
      </c>
    </row>
    <row r="5682" spans="1:7">
      <c r="A5682" s="29">
        <v>5678</v>
      </c>
      <c r="B5682" s="104" t="str">
        <f t="shared" si="99"/>
        <v>640302101206045382</v>
      </c>
      <c r="C5682" s="17" t="s">
        <v>9856</v>
      </c>
      <c r="D5682" s="68">
        <v>3.04</v>
      </c>
      <c r="E5682" s="17">
        <v>75</v>
      </c>
      <c r="F5682" s="17">
        <f t="shared" si="100"/>
        <v>228</v>
      </c>
      <c r="G5682" s="11" t="s">
        <v>9615</v>
      </c>
    </row>
    <row r="5683" spans="1:7">
      <c r="A5683" s="29">
        <v>5679</v>
      </c>
      <c r="B5683" s="104" t="str">
        <f t="shared" si="99"/>
        <v>640302101206045383</v>
      </c>
      <c r="C5683" s="17" t="s">
        <v>9857</v>
      </c>
      <c r="D5683" s="68">
        <v>5.28</v>
      </c>
      <c r="E5683" s="17">
        <v>75</v>
      </c>
      <c r="F5683" s="17">
        <f t="shared" si="100"/>
        <v>396</v>
      </c>
      <c r="G5683" s="11" t="s">
        <v>9615</v>
      </c>
    </row>
    <row r="5684" spans="1:7">
      <c r="A5684" s="29">
        <v>5680</v>
      </c>
      <c r="B5684" s="104" t="str">
        <f t="shared" si="99"/>
        <v>640302101206045384</v>
      </c>
      <c r="C5684" s="17" t="s">
        <v>4820</v>
      </c>
      <c r="D5684" s="68">
        <v>0.42</v>
      </c>
      <c r="E5684" s="17">
        <v>75</v>
      </c>
      <c r="F5684" s="17">
        <f t="shared" si="100"/>
        <v>31.5</v>
      </c>
      <c r="G5684" s="11" t="s">
        <v>9615</v>
      </c>
    </row>
    <row r="5685" spans="1:7">
      <c r="A5685" s="29">
        <v>5681</v>
      </c>
      <c r="B5685" s="104" t="str">
        <f t="shared" si="99"/>
        <v>640302101206045385</v>
      </c>
      <c r="C5685" s="17" t="s">
        <v>5303</v>
      </c>
      <c r="D5685" s="68">
        <v>4.13</v>
      </c>
      <c r="E5685" s="17">
        <v>75</v>
      </c>
      <c r="F5685" s="17">
        <f t="shared" si="100"/>
        <v>309.75</v>
      </c>
      <c r="G5685" s="11" t="s">
        <v>9615</v>
      </c>
    </row>
    <row r="5686" spans="1:7">
      <c r="A5686" s="29">
        <v>5682</v>
      </c>
      <c r="B5686" s="104" t="str">
        <f t="shared" si="99"/>
        <v>640302101206045386</v>
      </c>
      <c r="C5686" s="17" t="s">
        <v>9858</v>
      </c>
      <c r="D5686" s="68">
        <v>3.09</v>
      </c>
      <c r="E5686" s="17">
        <v>75</v>
      </c>
      <c r="F5686" s="17">
        <f t="shared" si="100"/>
        <v>231.75</v>
      </c>
      <c r="G5686" s="11" t="s">
        <v>9615</v>
      </c>
    </row>
    <row r="5687" spans="1:7">
      <c r="A5687" s="29">
        <v>5683</v>
      </c>
      <c r="B5687" s="104" t="str">
        <f t="shared" si="99"/>
        <v>640302101206045387</v>
      </c>
      <c r="C5687" s="17" t="s">
        <v>9859</v>
      </c>
      <c r="D5687" s="68">
        <v>0.72</v>
      </c>
      <c r="E5687" s="17">
        <v>75</v>
      </c>
      <c r="F5687" s="17">
        <f t="shared" si="100"/>
        <v>54</v>
      </c>
      <c r="G5687" s="11" t="s">
        <v>9615</v>
      </c>
    </row>
    <row r="5688" spans="1:7">
      <c r="A5688" s="29">
        <v>5684</v>
      </c>
      <c r="B5688" s="104" t="str">
        <f t="shared" si="99"/>
        <v>640302101206045388</v>
      </c>
      <c r="C5688" s="17" t="s">
        <v>5339</v>
      </c>
      <c r="D5688" s="68">
        <v>3.27</v>
      </c>
      <c r="E5688" s="17">
        <v>75</v>
      </c>
      <c r="F5688" s="17">
        <f t="shared" si="100"/>
        <v>245.25</v>
      </c>
      <c r="G5688" s="11" t="s">
        <v>9615</v>
      </c>
    </row>
    <row r="5689" spans="1:7">
      <c r="A5689" s="29">
        <v>5685</v>
      </c>
      <c r="B5689" s="104" t="str">
        <f t="shared" si="99"/>
        <v>640302101206045389</v>
      </c>
      <c r="C5689" s="17" t="s">
        <v>9860</v>
      </c>
      <c r="D5689" s="68">
        <v>3.02</v>
      </c>
      <c r="E5689" s="17">
        <v>75</v>
      </c>
      <c r="F5689" s="17">
        <f t="shared" si="100"/>
        <v>226.5</v>
      </c>
      <c r="G5689" s="11" t="s">
        <v>9615</v>
      </c>
    </row>
    <row r="5690" spans="1:7">
      <c r="A5690" s="29">
        <v>5686</v>
      </c>
      <c r="B5690" s="104" t="str">
        <f t="shared" si="99"/>
        <v>640302101206045390</v>
      </c>
      <c r="C5690" s="17" t="s">
        <v>9861</v>
      </c>
      <c r="D5690" s="68">
        <v>1.18</v>
      </c>
      <c r="E5690" s="17">
        <v>75</v>
      </c>
      <c r="F5690" s="17">
        <f t="shared" si="100"/>
        <v>88.5</v>
      </c>
      <c r="G5690" s="11" t="s">
        <v>9615</v>
      </c>
    </row>
    <row r="5691" spans="1:7">
      <c r="A5691" s="29">
        <v>5687</v>
      </c>
      <c r="B5691" s="104" t="str">
        <f t="shared" si="99"/>
        <v>640302101206045391</v>
      </c>
      <c r="C5691" s="17" t="s">
        <v>4534</v>
      </c>
      <c r="D5691" s="68">
        <v>3.44</v>
      </c>
      <c r="E5691" s="17">
        <v>75</v>
      </c>
      <c r="F5691" s="17">
        <f t="shared" si="100"/>
        <v>258</v>
      </c>
      <c r="G5691" s="11" t="s">
        <v>9615</v>
      </c>
    </row>
    <row r="5692" spans="1:7">
      <c r="A5692" s="29">
        <v>5688</v>
      </c>
      <c r="B5692" s="104" t="str">
        <f t="shared" si="99"/>
        <v>640302101206045392</v>
      </c>
      <c r="C5692" s="17" t="s">
        <v>9862</v>
      </c>
      <c r="D5692" s="68">
        <v>3.7</v>
      </c>
      <c r="E5692" s="17">
        <v>75</v>
      </c>
      <c r="F5692" s="17">
        <f t="shared" si="100"/>
        <v>277.5</v>
      </c>
      <c r="G5692" s="11" t="s">
        <v>9615</v>
      </c>
    </row>
    <row r="5693" spans="1:7">
      <c r="A5693" s="29">
        <v>5689</v>
      </c>
      <c r="B5693" s="104" t="str">
        <f t="shared" si="99"/>
        <v>640302101206045393</v>
      </c>
      <c r="C5693" s="17" t="s">
        <v>9863</v>
      </c>
      <c r="D5693" s="68">
        <v>9.47</v>
      </c>
      <c r="E5693" s="17">
        <v>75</v>
      </c>
      <c r="F5693" s="17">
        <f t="shared" si="100"/>
        <v>710.25</v>
      </c>
      <c r="G5693" s="11" t="s">
        <v>9615</v>
      </c>
    </row>
    <row r="5694" spans="1:7">
      <c r="A5694" s="29">
        <v>5690</v>
      </c>
      <c r="B5694" s="104" t="str">
        <f t="shared" si="99"/>
        <v>640302101206045394</v>
      </c>
      <c r="C5694" s="17" t="s">
        <v>9864</v>
      </c>
      <c r="D5694" s="68">
        <v>0.94</v>
      </c>
      <c r="E5694" s="17">
        <v>75</v>
      </c>
      <c r="F5694" s="17">
        <f t="shared" si="100"/>
        <v>70.5</v>
      </c>
      <c r="G5694" s="11" t="s">
        <v>9615</v>
      </c>
    </row>
    <row r="5695" spans="1:7">
      <c r="A5695" s="29">
        <v>5691</v>
      </c>
      <c r="B5695" s="104" t="str">
        <f t="shared" si="99"/>
        <v>640302101206045395</v>
      </c>
      <c r="C5695" s="17" t="s">
        <v>9865</v>
      </c>
      <c r="D5695" s="68">
        <v>1.65</v>
      </c>
      <c r="E5695" s="17">
        <v>75</v>
      </c>
      <c r="F5695" s="17">
        <f t="shared" si="100"/>
        <v>123.75</v>
      </c>
      <c r="G5695" s="11" t="s">
        <v>9615</v>
      </c>
    </row>
    <row r="5696" spans="1:7">
      <c r="A5696" s="29">
        <v>5692</v>
      </c>
      <c r="B5696" s="104" t="str">
        <f t="shared" si="99"/>
        <v>640302101206045396</v>
      </c>
      <c r="C5696" s="17" t="s">
        <v>9866</v>
      </c>
      <c r="D5696" s="68">
        <v>1.93</v>
      </c>
      <c r="E5696" s="17">
        <v>75</v>
      </c>
      <c r="F5696" s="17">
        <f t="shared" si="100"/>
        <v>144.75</v>
      </c>
      <c r="G5696" s="11" t="s">
        <v>9615</v>
      </c>
    </row>
    <row r="5697" spans="1:7">
      <c r="A5697" s="29">
        <v>5693</v>
      </c>
      <c r="B5697" s="104" t="str">
        <f t="shared" si="99"/>
        <v>640302101206045397</v>
      </c>
      <c r="C5697" s="17" t="s">
        <v>9867</v>
      </c>
      <c r="D5697" s="68">
        <v>5.44</v>
      </c>
      <c r="E5697" s="17">
        <v>75</v>
      </c>
      <c r="F5697" s="17">
        <f t="shared" si="100"/>
        <v>408</v>
      </c>
      <c r="G5697" s="11" t="s">
        <v>9615</v>
      </c>
    </row>
    <row r="5698" spans="1:7">
      <c r="A5698" s="29">
        <v>5694</v>
      </c>
      <c r="B5698" s="104" t="str">
        <f t="shared" si="99"/>
        <v>640302101206045398</v>
      </c>
      <c r="C5698" s="17" t="s">
        <v>2392</v>
      </c>
      <c r="D5698" s="68">
        <v>2.46</v>
      </c>
      <c r="E5698" s="17">
        <v>75</v>
      </c>
      <c r="F5698" s="17">
        <f t="shared" si="100"/>
        <v>184.5</v>
      </c>
      <c r="G5698" s="11" t="s">
        <v>9615</v>
      </c>
    </row>
    <row r="5699" spans="1:7">
      <c r="A5699" s="29">
        <v>5695</v>
      </c>
      <c r="B5699" s="104" t="str">
        <f t="shared" si="99"/>
        <v>640302101206045399</v>
      </c>
      <c r="C5699" s="17" t="s">
        <v>9868</v>
      </c>
      <c r="D5699" s="68">
        <v>4.35</v>
      </c>
      <c r="E5699" s="17">
        <v>75</v>
      </c>
      <c r="F5699" s="17">
        <f t="shared" si="100"/>
        <v>326.25</v>
      </c>
      <c r="G5699" s="11" t="s">
        <v>9615</v>
      </c>
    </row>
    <row r="5700" spans="1:7">
      <c r="A5700" s="29">
        <v>5696</v>
      </c>
      <c r="B5700" s="104" t="str">
        <f t="shared" si="99"/>
        <v>640302101206045400</v>
      </c>
      <c r="C5700" s="17" t="s">
        <v>4800</v>
      </c>
      <c r="D5700" s="68">
        <v>1.58</v>
      </c>
      <c r="E5700" s="17">
        <v>75</v>
      </c>
      <c r="F5700" s="17">
        <f t="shared" si="100"/>
        <v>118.5</v>
      </c>
      <c r="G5700" s="11" t="s">
        <v>9615</v>
      </c>
    </row>
    <row r="5701" spans="1:7">
      <c r="A5701" s="29">
        <v>5697</v>
      </c>
      <c r="B5701" s="104" t="str">
        <f t="shared" ref="B5701:B5705" si="101">"64030210120604"&amp;TEXT(ROW(B5401),"000")</f>
        <v>640302101206045401</v>
      </c>
      <c r="C5701" s="17" t="s">
        <v>9869</v>
      </c>
      <c r="D5701" s="68">
        <v>7.19</v>
      </c>
      <c r="E5701" s="17">
        <v>75</v>
      </c>
      <c r="F5701" s="17">
        <f t="shared" si="100"/>
        <v>539.25</v>
      </c>
      <c r="G5701" s="11" t="s">
        <v>9615</v>
      </c>
    </row>
    <row r="5702" spans="1:7">
      <c r="A5702" s="29">
        <v>5698</v>
      </c>
      <c r="B5702" s="104" t="str">
        <f t="shared" si="101"/>
        <v>640302101206045402</v>
      </c>
      <c r="C5702" s="17" t="s">
        <v>9870</v>
      </c>
      <c r="D5702" s="68">
        <v>5.58</v>
      </c>
      <c r="E5702" s="17">
        <v>75</v>
      </c>
      <c r="F5702" s="17">
        <f t="shared" si="100"/>
        <v>418.5</v>
      </c>
      <c r="G5702" s="11" t="s">
        <v>9615</v>
      </c>
    </row>
    <row r="5703" spans="1:7">
      <c r="A5703" s="29">
        <v>5699</v>
      </c>
      <c r="B5703" s="104" t="str">
        <f t="shared" si="101"/>
        <v>640302101206045403</v>
      </c>
      <c r="C5703" s="17" t="s">
        <v>4820</v>
      </c>
      <c r="D5703" s="68">
        <v>2.57</v>
      </c>
      <c r="E5703" s="17">
        <v>75</v>
      </c>
      <c r="F5703" s="17">
        <f t="shared" si="100"/>
        <v>192.75</v>
      </c>
      <c r="G5703" s="11" t="s">
        <v>9615</v>
      </c>
    </row>
    <row r="5704" spans="1:7">
      <c r="A5704" s="29">
        <v>5700</v>
      </c>
      <c r="B5704" s="104" t="str">
        <f t="shared" si="101"/>
        <v>640302101206045404</v>
      </c>
      <c r="C5704" s="17" t="s">
        <v>9855</v>
      </c>
      <c r="D5704" s="68">
        <v>2.12</v>
      </c>
      <c r="E5704" s="17">
        <v>75</v>
      </c>
      <c r="F5704" s="17">
        <f t="shared" si="100"/>
        <v>159</v>
      </c>
      <c r="G5704" s="11" t="s">
        <v>9615</v>
      </c>
    </row>
    <row r="5705" spans="1:7">
      <c r="A5705" s="29">
        <v>5701</v>
      </c>
      <c r="B5705" s="104" t="str">
        <f t="shared" si="101"/>
        <v>640302101206045405</v>
      </c>
      <c r="C5705" s="17" t="s">
        <v>3316</v>
      </c>
      <c r="D5705" s="68">
        <v>0.78</v>
      </c>
      <c r="E5705" s="17">
        <v>75</v>
      </c>
      <c r="F5705" s="17">
        <f t="shared" si="100"/>
        <v>58.5</v>
      </c>
      <c r="G5705" s="11" t="s">
        <v>9615</v>
      </c>
    </row>
    <row r="5706" spans="1:7">
      <c r="A5706" s="29">
        <v>5702</v>
      </c>
      <c r="B5706" s="104" t="str">
        <f t="shared" ref="B5706:B5769" si="102">"64030210120605"&amp;TEXT(ROW(B5318),"000")</f>
        <v>640302101206055318</v>
      </c>
      <c r="C5706" s="17" t="s">
        <v>4847</v>
      </c>
      <c r="D5706" s="68">
        <v>5.19</v>
      </c>
      <c r="E5706" s="17">
        <v>75</v>
      </c>
      <c r="F5706" s="17">
        <f t="shared" si="100"/>
        <v>389.25</v>
      </c>
      <c r="G5706" s="11" t="s">
        <v>9615</v>
      </c>
    </row>
    <row r="5707" spans="1:7">
      <c r="A5707" s="29">
        <v>5703</v>
      </c>
      <c r="B5707" s="104" t="str">
        <f t="shared" si="102"/>
        <v>640302101206055319</v>
      </c>
      <c r="C5707" s="17" t="s">
        <v>4322</v>
      </c>
      <c r="D5707" s="68">
        <v>0.41</v>
      </c>
      <c r="E5707" s="17">
        <v>75</v>
      </c>
      <c r="F5707" s="17">
        <f t="shared" si="100"/>
        <v>30.75</v>
      </c>
      <c r="G5707" s="11" t="s">
        <v>9615</v>
      </c>
    </row>
    <row r="5708" spans="1:7">
      <c r="A5708" s="29">
        <v>5704</v>
      </c>
      <c r="B5708" s="104" t="str">
        <f t="shared" si="102"/>
        <v>640302101206055320</v>
      </c>
      <c r="C5708" s="17" t="s">
        <v>6636</v>
      </c>
      <c r="D5708" s="68">
        <v>1.96</v>
      </c>
      <c r="E5708" s="17">
        <v>75</v>
      </c>
      <c r="F5708" s="17">
        <f t="shared" si="100"/>
        <v>147</v>
      </c>
      <c r="G5708" s="11" t="s">
        <v>9615</v>
      </c>
    </row>
    <row r="5709" spans="1:7">
      <c r="A5709" s="29">
        <v>5705</v>
      </c>
      <c r="B5709" s="104" t="str">
        <f t="shared" si="102"/>
        <v>640302101206055321</v>
      </c>
      <c r="C5709" s="17" t="s">
        <v>9871</v>
      </c>
      <c r="D5709" s="68">
        <v>1.89</v>
      </c>
      <c r="E5709" s="17">
        <v>75</v>
      </c>
      <c r="F5709" s="17">
        <f t="shared" si="100"/>
        <v>141.75</v>
      </c>
      <c r="G5709" s="11" t="s">
        <v>9615</v>
      </c>
    </row>
    <row r="5710" spans="1:7">
      <c r="A5710" s="29">
        <v>5706</v>
      </c>
      <c r="B5710" s="104" t="str">
        <f t="shared" si="102"/>
        <v>640302101206055322</v>
      </c>
      <c r="C5710" s="17" t="s">
        <v>9872</v>
      </c>
      <c r="D5710" s="68">
        <v>2.27</v>
      </c>
      <c r="E5710" s="17">
        <v>75</v>
      </c>
      <c r="F5710" s="17">
        <f t="shared" si="100"/>
        <v>170.25</v>
      </c>
      <c r="G5710" s="11" t="s">
        <v>9615</v>
      </c>
    </row>
    <row r="5711" spans="1:7">
      <c r="A5711" s="29">
        <v>5707</v>
      </c>
      <c r="B5711" s="104" t="str">
        <f t="shared" si="102"/>
        <v>640302101206055323</v>
      </c>
      <c r="C5711" s="17" t="s">
        <v>4725</v>
      </c>
      <c r="D5711" s="68">
        <v>3.81</v>
      </c>
      <c r="E5711" s="17">
        <v>75</v>
      </c>
      <c r="F5711" s="17">
        <f t="shared" si="100"/>
        <v>285.75</v>
      </c>
      <c r="G5711" s="11" t="s">
        <v>9615</v>
      </c>
    </row>
    <row r="5712" spans="1:7">
      <c r="A5712" s="29">
        <v>5708</v>
      </c>
      <c r="B5712" s="104" t="str">
        <f t="shared" si="102"/>
        <v>640302101206055324</v>
      </c>
      <c r="C5712" s="17" t="s">
        <v>9873</v>
      </c>
      <c r="D5712" s="68">
        <v>1.29</v>
      </c>
      <c r="E5712" s="17">
        <v>75</v>
      </c>
      <c r="F5712" s="17">
        <f t="shared" si="100"/>
        <v>96.75</v>
      </c>
      <c r="G5712" s="11" t="s">
        <v>9615</v>
      </c>
    </row>
    <row r="5713" spans="1:7">
      <c r="A5713" s="29">
        <v>5709</v>
      </c>
      <c r="B5713" s="104" t="str">
        <f t="shared" si="102"/>
        <v>640302101206055325</v>
      </c>
      <c r="C5713" s="17" t="s">
        <v>9874</v>
      </c>
      <c r="D5713" s="68">
        <v>2.82</v>
      </c>
      <c r="E5713" s="17">
        <v>75</v>
      </c>
      <c r="F5713" s="17">
        <f t="shared" si="100"/>
        <v>211.5</v>
      </c>
      <c r="G5713" s="11" t="s">
        <v>9615</v>
      </c>
    </row>
    <row r="5714" spans="1:7">
      <c r="A5714" s="29">
        <v>5710</v>
      </c>
      <c r="B5714" s="104" t="str">
        <f t="shared" si="102"/>
        <v>640302101206055326</v>
      </c>
      <c r="C5714" s="17" t="s">
        <v>9875</v>
      </c>
      <c r="D5714" s="68">
        <v>1.13</v>
      </c>
      <c r="E5714" s="17">
        <v>75</v>
      </c>
      <c r="F5714" s="17">
        <f t="shared" si="100"/>
        <v>84.75</v>
      </c>
      <c r="G5714" s="11" t="s">
        <v>9615</v>
      </c>
    </row>
    <row r="5715" spans="1:7">
      <c r="A5715" s="29">
        <v>5711</v>
      </c>
      <c r="B5715" s="104" t="str">
        <f t="shared" si="102"/>
        <v>640302101206055327</v>
      </c>
      <c r="C5715" s="17" t="s">
        <v>9876</v>
      </c>
      <c r="D5715" s="68">
        <v>0.89</v>
      </c>
      <c r="E5715" s="17">
        <v>75</v>
      </c>
      <c r="F5715" s="17">
        <f t="shared" si="100"/>
        <v>66.75</v>
      </c>
      <c r="G5715" s="11" t="s">
        <v>9615</v>
      </c>
    </row>
    <row r="5716" spans="1:7">
      <c r="A5716" s="29">
        <v>5712</v>
      </c>
      <c r="B5716" s="104" t="str">
        <f t="shared" si="102"/>
        <v>640302101206055328</v>
      </c>
      <c r="C5716" s="17" t="s">
        <v>6623</v>
      </c>
      <c r="D5716" s="68">
        <v>4.61</v>
      </c>
      <c r="E5716" s="17">
        <v>75</v>
      </c>
      <c r="F5716" s="17">
        <f t="shared" si="100"/>
        <v>345.75</v>
      </c>
      <c r="G5716" s="11" t="s">
        <v>9615</v>
      </c>
    </row>
    <row r="5717" spans="1:7">
      <c r="A5717" s="29">
        <v>5713</v>
      </c>
      <c r="B5717" s="104" t="str">
        <f t="shared" si="102"/>
        <v>640302101206055329</v>
      </c>
      <c r="C5717" s="17" t="s">
        <v>9877</v>
      </c>
      <c r="D5717" s="68">
        <v>2.3</v>
      </c>
      <c r="E5717" s="17">
        <v>75</v>
      </c>
      <c r="F5717" s="17">
        <f t="shared" si="100"/>
        <v>172.5</v>
      </c>
      <c r="G5717" s="11" t="s">
        <v>9615</v>
      </c>
    </row>
    <row r="5718" spans="1:7">
      <c r="A5718" s="29">
        <v>5714</v>
      </c>
      <c r="B5718" s="104" t="str">
        <f t="shared" si="102"/>
        <v>640302101206055330</v>
      </c>
      <c r="C5718" s="17" t="s">
        <v>9878</v>
      </c>
      <c r="D5718" s="68">
        <v>7.79</v>
      </c>
      <c r="E5718" s="17">
        <v>75</v>
      </c>
      <c r="F5718" s="17">
        <f t="shared" si="100"/>
        <v>584.25</v>
      </c>
      <c r="G5718" s="11" t="s">
        <v>9615</v>
      </c>
    </row>
    <row r="5719" spans="1:7">
      <c r="A5719" s="29">
        <v>5715</v>
      </c>
      <c r="B5719" s="104" t="str">
        <f t="shared" si="102"/>
        <v>640302101206055331</v>
      </c>
      <c r="C5719" s="17" t="s">
        <v>9879</v>
      </c>
      <c r="D5719" s="68">
        <v>1.33</v>
      </c>
      <c r="E5719" s="17">
        <v>75</v>
      </c>
      <c r="F5719" s="17">
        <f t="shared" si="100"/>
        <v>99.75</v>
      </c>
      <c r="G5719" s="11" t="s">
        <v>9615</v>
      </c>
    </row>
    <row r="5720" spans="1:7">
      <c r="A5720" s="29">
        <v>5716</v>
      </c>
      <c r="B5720" s="104" t="str">
        <f t="shared" si="102"/>
        <v>640302101206055332</v>
      </c>
      <c r="C5720" s="17" t="s">
        <v>9880</v>
      </c>
      <c r="D5720" s="68">
        <v>1.19</v>
      </c>
      <c r="E5720" s="17">
        <v>75</v>
      </c>
      <c r="F5720" s="17">
        <f t="shared" si="100"/>
        <v>89.25</v>
      </c>
      <c r="G5720" s="11" t="s">
        <v>9615</v>
      </c>
    </row>
    <row r="5721" spans="1:7">
      <c r="A5721" s="29">
        <v>5717</v>
      </c>
      <c r="B5721" s="104" t="str">
        <f t="shared" si="102"/>
        <v>640302101206055333</v>
      </c>
      <c r="C5721" s="17" t="s">
        <v>9881</v>
      </c>
      <c r="D5721" s="68">
        <v>4.22</v>
      </c>
      <c r="E5721" s="17">
        <v>75</v>
      </c>
      <c r="F5721" s="17">
        <f t="shared" ref="F5721:F5784" si="103">D5721*E5721</f>
        <v>316.5</v>
      </c>
      <c r="G5721" s="11" t="s">
        <v>9615</v>
      </c>
    </row>
    <row r="5722" spans="1:7">
      <c r="A5722" s="29">
        <v>5718</v>
      </c>
      <c r="B5722" s="104" t="str">
        <f t="shared" si="102"/>
        <v>640302101206055334</v>
      </c>
      <c r="C5722" s="17" t="s">
        <v>9882</v>
      </c>
      <c r="D5722" s="68">
        <v>4.15</v>
      </c>
      <c r="E5722" s="17">
        <v>75</v>
      </c>
      <c r="F5722" s="17">
        <f t="shared" si="103"/>
        <v>311.25</v>
      </c>
      <c r="G5722" s="11" t="s">
        <v>9615</v>
      </c>
    </row>
    <row r="5723" spans="1:7">
      <c r="A5723" s="29">
        <v>5719</v>
      </c>
      <c r="B5723" s="104" t="str">
        <f t="shared" si="102"/>
        <v>640302101206055335</v>
      </c>
      <c r="C5723" s="17" t="s">
        <v>9883</v>
      </c>
      <c r="D5723" s="68">
        <v>1.79</v>
      </c>
      <c r="E5723" s="17">
        <v>75</v>
      </c>
      <c r="F5723" s="17">
        <f t="shared" si="103"/>
        <v>134.25</v>
      </c>
      <c r="G5723" s="11" t="s">
        <v>9615</v>
      </c>
    </row>
    <row r="5724" spans="1:7">
      <c r="A5724" s="29">
        <v>5720</v>
      </c>
      <c r="B5724" s="104" t="str">
        <f t="shared" si="102"/>
        <v>640302101206055336</v>
      </c>
      <c r="C5724" s="17" t="s">
        <v>9884</v>
      </c>
      <c r="D5724" s="68">
        <v>3.13</v>
      </c>
      <c r="E5724" s="17">
        <v>75</v>
      </c>
      <c r="F5724" s="17">
        <f t="shared" si="103"/>
        <v>234.75</v>
      </c>
      <c r="G5724" s="11" t="s">
        <v>9615</v>
      </c>
    </row>
    <row r="5725" spans="1:7">
      <c r="A5725" s="29">
        <v>5721</v>
      </c>
      <c r="B5725" s="104" t="str">
        <f t="shared" si="102"/>
        <v>640302101206055337</v>
      </c>
      <c r="C5725" s="17" t="s">
        <v>6632</v>
      </c>
      <c r="D5725" s="68">
        <v>1.81</v>
      </c>
      <c r="E5725" s="17">
        <v>75</v>
      </c>
      <c r="F5725" s="17">
        <f t="shared" si="103"/>
        <v>135.75</v>
      </c>
      <c r="G5725" s="11" t="s">
        <v>9615</v>
      </c>
    </row>
    <row r="5726" spans="1:7">
      <c r="A5726" s="29">
        <v>5722</v>
      </c>
      <c r="B5726" s="104" t="str">
        <f t="shared" si="102"/>
        <v>640302101206055338</v>
      </c>
      <c r="C5726" s="17" t="s">
        <v>9885</v>
      </c>
      <c r="D5726" s="68">
        <v>3.35</v>
      </c>
      <c r="E5726" s="17">
        <v>75</v>
      </c>
      <c r="F5726" s="17">
        <f t="shared" si="103"/>
        <v>251.25</v>
      </c>
      <c r="G5726" s="11" t="s">
        <v>9615</v>
      </c>
    </row>
    <row r="5727" spans="1:7">
      <c r="A5727" s="29">
        <v>5723</v>
      </c>
      <c r="B5727" s="104" t="str">
        <f t="shared" si="102"/>
        <v>640302101206055339</v>
      </c>
      <c r="C5727" s="17" t="s">
        <v>9886</v>
      </c>
      <c r="D5727" s="68">
        <v>1.09</v>
      </c>
      <c r="E5727" s="17">
        <v>75</v>
      </c>
      <c r="F5727" s="17">
        <f t="shared" si="103"/>
        <v>81.75</v>
      </c>
      <c r="G5727" s="11" t="s">
        <v>9615</v>
      </c>
    </row>
    <row r="5728" spans="1:7">
      <c r="A5728" s="29">
        <v>5724</v>
      </c>
      <c r="B5728" s="104" t="str">
        <f t="shared" si="102"/>
        <v>640302101206055340</v>
      </c>
      <c r="C5728" s="17" t="s">
        <v>9887</v>
      </c>
      <c r="D5728" s="68">
        <v>3.11</v>
      </c>
      <c r="E5728" s="17">
        <v>75</v>
      </c>
      <c r="F5728" s="17">
        <f t="shared" si="103"/>
        <v>233.25</v>
      </c>
      <c r="G5728" s="11" t="s">
        <v>9615</v>
      </c>
    </row>
    <row r="5729" spans="1:7">
      <c r="A5729" s="29">
        <v>5725</v>
      </c>
      <c r="B5729" s="104" t="str">
        <f t="shared" si="102"/>
        <v>640302101206055341</v>
      </c>
      <c r="C5729" s="17" t="s">
        <v>6848</v>
      </c>
      <c r="D5729" s="68">
        <v>1.23</v>
      </c>
      <c r="E5729" s="17">
        <v>75</v>
      </c>
      <c r="F5729" s="17">
        <f t="shared" si="103"/>
        <v>92.25</v>
      </c>
      <c r="G5729" s="11" t="s">
        <v>9615</v>
      </c>
    </row>
    <row r="5730" spans="1:7">
      <c r="A5730" s="29">
        <v>5726</v>
      </c>
      <c r="B5730" s="104" t="str">
        <f t="shared" si="102"/>
        <v>640302101206055342</v>
      </c>
      <c r="C5730" s="17" t="s">
        <v>9888</v>
      </c>
      <c r="D5730" s="68">
        <v>1.97</v>
      </c>
      <c r="E5730" s="17">
        <v>75</v>
      </c>
      <c r="F5730" s="17">
        <f t="shared" si="103"/>
        <v>147.75</v>
      </c>
      <c r="G5730" s="11" t="s">
        <v>9615</v>
      </c>
    </row>
    <row r="5731" spans="1:7">
      <c r="A5731" s="29">
        <v>5727</v>
      </c>
      <c r="B5731" s="104" t="str">
        <f t="shared" si="102"/>
        <v>640302101206055343</v>
      </c>
      <c r="C5731" s="17" t="s">
        <v>3153</v>
      </c>
      <c r="D5731" s="68">
        <v>4.84</v>
      </c>
      <c r="E5731" s="17">
        <v>75</v>
      </c>
      <c r="F5731" s="17">
        <f t="shared" si="103"/>
        <v>363</v>
      </c>
      <c r="G5731" s="11" t="s">
        <v>9615</v>
      </c>
    </row>
    <row r="5732" spans="1:7">
      <c r="A5732" s="29">
        <v>5728</v>
      </c>
      <c r="B5732" s="104" t="str">
        <f t="shared" si="102"/>
        <v>640302101206055344</v>
      </c>
      <c r="C5732" s="17" t="s">
        <v>9889</v>
      </c>
      <c r="D5732" s="68">
        <v>0.68</v>
      </c>
      <c r="E5732" s="17">
        <v>75</v>
      </c>
      <c r="F5732" s="17">
        <f t="shared" si="103"/>
        <v>51</v>
      </c>
      <c r="G5732" s="11" t="s">
        <v>9615</v>
      </c>
    </row>
    <row r="5733" spans="1:7">
      <c r="A5733" s="29">
        <v>5729</v>
      </c>
      <c r="B5733" s="104" t="str">
        <f t="shared" si="102"/>
        <v>640302101206055345</v>
      </c>
      <c r="C5733" s="13" t="s">
        <v>9890</v>
      </c>
      <c r="D5733" s="68">
        <v>3.66</v>
      </c>
      <c r="E5733" s="17">
        <v>75</v>
      </c>
      <c r="F5733" s="17">
        <f t="shared" si="103"/>
        <v>274.5</v>
      </c>
      <c r="G5733" s="11" t="s">
        <v>9615</v>
      </c>
    </row>
    <row r="5734" spans="1:7">
      <c r="A5734" s="29">
        <v>5730</v>
      </c>
      <c r="B5734" s="104" t="str">
        <f t="shared" si="102"/>
        <v>640302101206055346</v>
      </c>
      <c r="C5734" s="17" t="s">
        <v>9891</v>
      </c>
      <c r="D5734" s="68">
        <v>3.86</v>
      </c>
      <c r="E5734" s="17">
        <v>75</v>
      </c>
      <c r="F5734" s="17">
        <f t="shared" si="103"/>
        <v>289.5</v>
      </c>
      <c r="G5734" s="11" t="s">
        <v>9615</v>
      </c>
    </row>
    <row r="5735" spans="1:7">
      <c r="A5735" s="29">
        <v>5731</v>
      </c>
      <c r="B5735" s="104" t="str">
        <f t="shared" si="102"/>
        <v>640302101206055347</v>
      </c>
      <c r="C5735" s="17" t="s">
        <v>9892</v>
      </c>
      <c r="D5735" s="68">
        <v>3.33</v>
      </c>
      <c r="E5735" s="17">
        <v>75</v>
      </c>
      <c r="F5735" s="17">
        <f t="shared" si="103"/>
        <v>249.75</v>
      </c>
      <c r="G5735" s="11" t="s">
        <v>9615</v>
      </c>
    </row>
    <row r="5736" spans="1:7">
      <c r="A5736" s="29">
        <v>5732</v>
      </c>
      <c r="B5736" s="104" t="str">
        <f t="shared" si="102"/>
        <v>640302101206055348</v>
      </c>
      <c r="C5736" s="17" t="s">
        <v>9893</v>
      </c>
      <c r="D5736" s="68">
        <v>1.75</v>
      </c>
      <c r="E5736" s="17">
        <v>75</v>
      </c>
      <c r="F5736" s="17">
        <f t="shared" si="103"/>
        <v>131.25</v>
      </c>
      <c r="G5736" s="11" t="s">
        <v>9615</v>
      </c>
    </row>
    <row r="5737" spans="1:7">
      <c r="A5737" s="29">
        <v>5733</v>
      </c>
      <c r="B5737" s="104" t="str">
        <f t="shared" si="102"/>
        <v>640302101206055349</v>
      </c>
      <c r="C5737" s="17" t="s">
        <v>6409</v>
      </c>
      <c r="D5737" s="68">
        <v>1.35</v>
      </c>
      <c r="E5737" s="17">
        <v>75</v>
      </c>
      <c r="F5737" s="17">
        <f t="shared" si="103"/>
        <v>101.25</v>
      </c>
      <c r="G5737" s="11" t="s">
        <v>9615</v>
      </c>
    </row>
    <row r="5738" spans="1:7">
      <c r="A5738" s="29">
        <v>5734</v>
      </c>
      <c r="B5738" s="104" t="str">
        <f t="shared" si="102"/>
        <v>640302101206055350</v>
      </c>
      <c r="C5738" s="17" t="s">
        <v>9894</v>
      </c>
      <c r="D5738" s="68">
        <v>3.33</v>
      </c>
      <c r="E5738" s="17">
        <v>75</v>
      </c>
      <c r="F5738" s="17">
        <f t="shared" si="103"/>
        <v>249.75</v>
      </c>
      <c r="G5738" s="11" t="s">
        <v>9615</v>
      </c>
    </row>
    <row r="5739" spans="1:7">
      <c r="A5739" s="29">
        <v>5735</v>
      </c>
      <c r="B5739" s="104" t="str">
        <f t="shared" si="102"/>
        <v>640302101206055351</v>
      </c>
      <c r="C5739" s="17" t="s">
        <v>6608</v>
      </c>
      <c r="D5739" s="68">
        <v>10.06</v>
      </c>
      <c r="E5739" s="17">
        <v>75</v>
      </c>
      <c r="F5739" s="17">
        <f t="shared" si="103"/>
        <v>754.5</v>
      </c>
      <c r="G5739" s="11" t="s">
        <v>9615</v>
      </c>
    </row>
    <row r="5740" spans="1:7">
      <c r="A5740" s="29">
        <v>5736</v>
      </c>
      <c r="B5740" s="104" t="str">
        <f t="shared" si="102"/>
        <v>640302101206055352</v>
      </c>
      <c r="C5740" s="17" t="s">
        <v>9895</v>
      </c>
      <c r="D5740" s="68">
        <v>8.42</v>
      </c>
      <c r="E5740" s="17">
        <v>75</v>
      </c>
      <c r="F5740" s="17">
        <f t="shared" si="103"/>
        <v>631.5</v>
      </c>
      <c r="G5740" s="11" t="s">
        <v>9615</v>
      </c>
    </row>
    <row r="5741" spans="1:7">
      <c r="A5741" s="29">
        <v>5737</v>
      </c>
      <c r="B5741" s="104" t="str">
        <f t="shared" si="102"/>
        <v>640302101206055353</v>
      </c>
      <c r="C5741" s="17" t="s">
        <v>4868</v>
      </c>
      <c r="D5741" s="68">
        <v>2.28</v>
      </c>
      <c r="E5741" s="17">
        <v>75</v>
      </c>
      <c r="F5741" s="17">
        <f t="shared" si="103"/>
        <v>171</v>
      </c>
      <c r="G5741" s="11" t="s">
        <v>9615</v>
      </c>
    </row>
    <row r="5742" spans="1:7">
      <c r="A5742" s="29">
        <v>5738</v>
      </c>
      <c r="B5742" s="104" t="str">
        <f t="shared" si="102"/>
        <v>640302101206055354</v>
      </c>
      <c r="C5742" s="17" t="s">
        <v>2626</v>
      </c>
      <c r="D5742" s="68">
        <v>2.61</v>
      </c>
      <c r="E5742" s="17">
        <v>75</v>
      </c>
      <c r="F5742" s="17">
        <f t="shared" si="103"/>
        <v>195.75</v>
      </c>
      <c r="G5742" s="11" t="s">
        <v>9615</v>
      </c>
    </row>
    <row r="5743" spans="1:7">
      <c r="A5743" s="29">
        <v>5739</v>
      </c>
      <c r="B5743" s="104" t="str">
        <f t="shared" si="102"/>
        <v>640302101206055355</v>
      </c>
      <c r="C5743" s="17" t="s">
        <v>4985</v>
      </c>
      <c r="D5743" s="68">
        <v>8.09</v>
      </c>
      <c r="E5743" s="17">
        <v>75</v>
      </c>
      <c r="F5743" s="17">
        <f t="shared" si="103"/>
        <v>606.75</v>
      </c>
      <c r="G5743" s="11" t="s">
        <v>9615</v>
      </c>
    </row>
    <row r="5744" spans="1:7">
      <c r="A5744" s="29">
        <v>5740</v>
      </c>
      <c r="B5744" s="104" t="str">
        <f t="shared" si="102"/>
        <v>640302101206055356</v>
      </c>
      <c r="C5744" s="17" t="s">
        <v>5303</v>
      </c>
      <c r="D5744" s="68">
        <v>2.63</v>
      </c>
      <c r="E5744" s="17">
        <v>75</v>
      </c>
      <c r="F5744" s="17">
        <f t="shared" si="103"/>
        <v>197.25</v>
      </c>
      <c r="G5744" s="11" t="s">
        <v>9615</v>
      </c>
    </row>
    <row r="5745" spans="1:7">
      <c r="A5745" s="29">
        <v>5741</v>
      </c>
      <c r="B5745" s="104" t="str">
        <f t="shared" si="102"/>
        <v>640302101206055357</v>
      </c>
      <c r="C5745" s="17" t="s">
        <v>5315</v>
      </c>
      <c r="D5745" s="68">
        <v>3.24</v>
      </c>
      <c r="E5745" s="17">
        <v>75</v>
      </c>
      <c r="F5745" s="17">
        <f t="shared" si="103"/>
        <v>243</v>
      </c>
      <c r="G5745" s="11" t="s">
        <v>9615</v>
      </c>
    </row>
    <row r="5746" spans="1:7">
      <c r="A5746" s="29">
        <v>5742</v>
      </c>
      <c r="B5746" s="104" t="str">
        <f t="shared" si="102"/>
        <v>640302101206055358</v>
      </c>
      <c r="C5746" s="17" t="s">
        <v>9896</v>
      </c>
      <c r="D5746" s="68">
        <v>6.73</v>
      </c>
      <c r="E5746" s="17">
        <v>75</v>
      </c>
      <c r="F5746" s="17">
        <f t="shared" si="103"/>
        <v>504.75</v>
      </c>
      <c r="G5746" s="11" t="s">
        <v>9615</v>
      </c>
    </row>
    <row r="5747" spans="1:7">
      <c r="A5747" s="29">
        <v>5743</v>
      </c>
      <c r="B5747" s="104" t="str">
        <f t="shared" si="102"/>
        <v>640302101206055359</v>
      </c>
      <c r="C5747" s="17" t="s">
        <v>9897</v>
      </c>
      <c r="D5747" s="68">
        <v>5.38</v>
      </c>
      <c r="E5747" s="17">
        <v>75</v>
      </c>
      <c r="F5747" s="17">
        <f t="shared" si="103"/>
        <v>403.5</v>
      </c>
      <c r="G5747" s="11" t="s">
        <v>9615</v>
      </c>
    </row>
    <row r="5748" spans="1:7">
      <c r="A5748" s="29">
        <v>5744</v>
      </c>
      <c r="B5748" s="104" t="str">
        <f t="shared" si="102"/>
        <v>640302101206055360</v>
      </c>
      <c r="C5748" s="17" t="s">
        <v>9898</v>
      </c>
      <c r="D5748" s="68">
        <v>8.74</v>
      </c>
      <c r="E5748" s="17">
        <v>75</v>
      </c>
      <c r="F5748" s="17">
        <f t="shared" si="103"/>
        <v>655.5</v>
      </c>
      <c r="G5748" s="11" t="s">
        <v>9615</v>
      </c>
    </row>
    <row r="5749" spans="1:7">
      <c r="A5749" s="29">
        <v>5745</v>
      </c>
      <c r="B5749" s="104" t="str">
        <f t="shared" si="102"/>
        <v>640302101206055361</v>
      </c>
      <c r="C5749" s="17" t="s">
        <v>2227</v>
      </c>
      <c r="D5749" s="68">
        <v>2.16</v>
      </c>
      <c r="E5749" s="17">
        <v>75</v>
      </c>
      <c r="F5749" s="17">
        <f t="shared" si="103"/>
        <v>162</v>
      </c>
      <c r="G5749" s="11" t="s">
        <v>9615</v>
      </c>
    </row>
    <row r="5750" spans="1:7">
      <c r="A5750" s="29">
        <v>5746</v>
      </c>
      <c r="B5750" s="104" t="str">
        <f t="shared" si="102"/>
        <v>640302101206055362</v>
      </c>
      <c r="C5750" s="17" t="s">
        <v>9899</v>
      </c>
      <c r="D5750" s="68">
        <v>2.56</v>
      </c>
      <c r="E5750" s="17">
        <v>75</v>
      </c>
      <c r="F5750" s="17">
        <f t="shared" si="103"/>
        <v>192</v>
      </c>
      <c r="G5750" s="11" t="s">
        <v>9615</v>
      </c>
    </row>
    <row r="5751" spans="1:7">
      <c r="A5751" s="29">
        <v>5747</v>
      </c>
      <c r="B5751" s="104" t="str">
        <f t="shared" si="102"/>
        <v>640302101206055363</v>
      </c>
      <c r="C5751" s="17" t="s">
        <v>3995</v>
      </c>
      <c r="D5751" s="68">
        <v>1.61</v>
      </c>
      <c r="E5751" s="17">
        <v>75</v>
      </c>
      <c r="F5751" s="17">
        <f t="shared" si="103"/>
        <v>120.75</v>
      </c>
      <c r="G5751" s="11" t="s">
        <v>9615</v>
      </c>
    </row>
    <row r="5752" spans="1:7">
      <c r="A5752" s="29">
        <v>5748</v>
      </c>
      <c r="B5752" s="104" t="str">
        <f t="shared" si="102"/>
        <v>640302101206055364</v>
      </c>
      <c r="C5752" s="17" t="s">
        <v>9900</v>
      </c>
      <c r="D5752" s="68">
        <v>6.14</v>
      </c>
      <c r="E5752" s="17">
        <v>75</v>
      </c>
      <c r="F5752" s="17">
        <f t="shared" si="103"/>
        <v>460.5</v>
      </c>
      <c r="G5752" s="11" t="s">
        <v>9615</v>
      </c>
    </row>
    <row r="5753" spans="1:7">
      <c r="A5753" s="29">
        <v>5749</v>
      </c>
      <c r="B5753" s="104" t="str">
        <f t="shared" si="102"/>
        <v>640302101206055365</v>
      </c>
      <c r="C5753" s="17" t="s">
        <v>9901</v>
      </c>
      <c r="D5753" s="68">
        <v>7.47</v>
      </c>
      <c r="E5753" s="17">
        <v>75</v>
      </c>
      <c r="F5753" s="17">
        <f t="shared" si="103"/>
        <v>560.25</v>
      </c>
      <c r="G5753" s="11" t="s">
        <v>9615</v>
      </c>
    </row>
    <row r="5754" spans="1:7">
      <c r="A5754" s="29">
        <v>5750</v>
      </c>
      <c r="B5754" s="104" t="str">
        <f t="shared" si="102"/>
        <v>640302101206055366</v>
      </c>
      <c r="C5754" s="17" t="s">
        <v>5783</v>
      </c>
      <c r="D5754" s="68">
        <v>0.75</v>
      </c>
      <c r="E5754" s="17">
        <v>75</v>
      </c>
      <c r="F5754" s="17">
        <f t="shared" si="103"/>
        <v>56.25</v>
      </c>
      <c r="G5754" s="11" t="s">
        <v>9615</v>
      </c>
    </row>
    <row r="5755" spans="1:7">
      <c r="A5755" s="29">
        <v>5751</v>
      </c>
      <c r="B5755" s="104" t="str">
        <f t="shared" si="102"/>
        <v>640302101206055367</v>
      </c>
      <c r="C5755" s="17" t="s">
        <v>4297</v>
      </c>
      <c r="D5755" s="68">
        <v>9.56</v>
      </c>
      <c r="E5755" s="17">
        <v>75</v>
      </c>
      <c r="F5755" s="17">
        <f t="shared" si="103"/>
        <v>717</v>
      </c>
      <c r="G5755" s="11" t="s">
        <v>9615</v>
      </c>
    </row>
    <row r="5756" spans="1:7">
      <c r="A5756" s="29">
        <v>5752</v>
      </c>
      <c r="B5756" s="104" t="str">
        <f t="shared" si="102"/>
        <v>640302101206055368</v>
      </c>
      <c r="C5756" s="17" t="s">
        <v>9902</v>
      </c>
      <c r="D5756" s="68">
        <v>1</v>
      </c>
      <c r="E5756" s="17">
        <v>75</v>
      </c>
      <c r="F5756" s="17">
        <f t="shared" si="103"/>
        <v>75</v>
      </c>
      <c r="G5756" s="11" t="s">
        <v>9615</v>
      </c>
    </row>
    <row r="5757" spans="1:7">
      <c r="A5757" s="29">
        <v>5753</v>
      </c>
      <c r="B5757" s="104" t="str">
        <f t="shared" si="102"/>
        <v>640302101206055369</v>
      </c>
      <c r="C5757" s="17" t="s">
        <v>9903</v>
      </c>
      <c r="D5757" s="68">
        <v>2.77</v>
      </c>
      <c r="E5757" s="17">
        <v>75</v>
      </c>
      <c r="F5757" s="17">
        <f t="shared" si="103"/>
        <v>207.75</v>
      </c>
      <c r="G5757" s="11" t="s">
        <v>9615</v>
      </c>
    </row>
    <row r="5758" spans="1:7">
      <c r="A5758" s="29">
        <v>5754</v>
      </c>
      <c r="B5758" s="104" t="str">
        <f t="shared" si="102"/>
        <v>640302101206055370</v>
      </c>
      <c r="C5758" s="17" t="s">
        <v>9904</v>
      </c>
      <c r="D5758" s="68">
        <v>1.36</v>
      </c>
      <c r="E5758" s="17">
        <v>75</v>
      </c>
      <c r="F5758" s="17">
        <f t="shared" si="103"/>
        <v>102</v>
      </c>
      <c r="G5758" s="11" t="s">
        <v>9615</v>
      </c>
    </row>
    <row r="5759" spans="1:7">
      <c r="A5759" s="29">
        <v>5755</v>
      </c>
      <c r="B5759" s="104" t="str">
        <f t="shared" si="102"/>
        <v>640302101206055371</v>
      </c>
      <c r="C5759" s="17" t="s">
        <v>4169</v>
      </c>
      <c r="D5759" s="68">
        <v>7.57</v>
      </c>
      <c r="E5759" s="17">
        <v>75</v>
      </c>
      <c r="F5759" s="17">
        <f t="shared" si="103"/>
        <v>567.75</v>
      </c>
      <c r="G5759" s="11" t="s">
        <v>9615</v>
      </c>
    </row>
    <row r="5760" spans="1:7">
      <c r="A5760" s="29">
        <v>5756</v>
      </c>
      <c r="B5760" s="104" t="str">
        <f t="shared" si="102"/>
        <v>640302101206055372</v>
      </c>
      <c r="C5760" s="17" t="s">
        <v>9905</v>
      </c>
      <c r="D5760" s="68">
        <v>3.3</v>
      </c>
      <c r="E5760" s="17">
        <v>75</v>
      </c>
      <c r="F5760" s="17">
        <f t="shared" si="103"/>
        <v>247.5</v>
      </c>
      <c r="G5760" s="11" t="s">
        <v>9615</v>
      </c>
    </row>
    <row r="5761" spans="1:7">
      <c r="A5761" s="29">
        <v>5757</v>
      </c>
      <c r="B5761" s="104" t="str">
        <f t="shared" si="102"/>
        <v>640302101206055373</v>
      </c>
      <c r="C5761" s="17" t="s">
        <v>5273</v>
      </c>
      <c r="D5761" s="68">
        <v>3.74</v>
      </c>
      <c r="E5761" s="17">
        <v>75</v>
      </c>
      <c r="F5761" s="17">
        <f t="shared" si="103"/>
        <v>280.5</v>
      </c>
      <c r="G5761" s="11" t="s">
        <v>9615</v>
      </c>
    </row>
    <row r="5762" spans="1:7">
      <c r="A5762" s="29">
        <v>5758</v>
      </c>
      <c r="B5762" s="104" t="str">
        <f t="shared" si="102"/>
        <v>640302101206055374</v>
      </c>
      <c r="C5762" s="17" t="s">
        <v>9906</v>
      </c>
      <c r="D5762" s="68">
        <v>6.26</v>
      </c>
      <c r="E5762" s="17">
        <v>75</v>
      </c>
      <c r="F5762" s="17">
        <f t="shared" si="103"/>
        <v>469.5</v>
      </c>
      <c r="G5762" s="11" t="s">
        <v>9615</v>
      </c>
    </row>
    <row r="5763" spans="1:7">
      <c r="A5763" s="29">
        <v>5759</v>
      </c>
      <c r="B5763" s="104" t="str">
        <f t="shared" si="102"/>
        <v>640302101206055375</v>
      </c>
      <c r="C5763" s="17" t="s">
        <v>3771</v>
      </c>
      <c r="D5763" s="68">
        <v>3.13</v>
      </c>
      <c r="E5763" s="17">
        <v>75</v>
      </c>
      <c r="F5763" s="17">
        <f t="shared" si="103"/>
        <v>234.75</v>
      </c>
      <c r="G5763" s="11" t="s">
        <v>9615</v>
      </c>
    </row>
    <row r="5764" spans="1:7">
      <c r="A5764" s="29">
        <v>5760</v>
      </c>
      <c r="B5764" s="104" t="str">
        <f t="shared" si="102"/>
        <v>640302101206055376</v>
      </c>
      <c r="C5764" s="17" t="s">
        <v>9907</v>
      </c>
      <c r="D5764" s="68">
        <v>1.81</v>
      </c>
      <c r="E5764" s="17">
        <v>75</v>
      </c>
      <c r="F5764" s="17">
        <f t="shared" si="103"/>
        <v>135.75</v>
      </c>
      <c r="G5764" s="11" t="s">
        <v>9615</v>
      </c>
    </row>
    <row r="5765" spans="1:7">
      <c r="A5765" s="29">
        <v>5761</v>
      </c>
      <c r="B5765" s="104" t="str">
        <f t="shared" si="102"/>
        <v>640302101206055377</v>
      </c>
      <c r="C5765" s="17" t="s">
        <v>2150</v>
      </c>
      <c r="D5765" s="68">
        <v>1.42</v>
      </c>
      <c r="E5765" s="17">
        <v>75</v>
      </c>
      <c r="F5765" s="17">
        <f t="shared" si="103"/>
        <v>106.5</v>
      </c>
      <c r="G5765" s="11" t="s">
        <v>9615</v>
      </c>
    </row>
    <row r="5766" spans="1:7">
      <c r="A5766" s="29">
        <v>5762</v>
      </c>
      <c r="B5766" s="104" t="str">
        <f t="shared" si="102"/>
        <v>640302101206055378</v>
      </c>
      <c r="C5766" s="17" t="s">
        <v>9908</v>
      </c>
      <c r="D5766" s="68">
        <v>3.57</v>
      </c>
      <c r="E5766" s="17">
        <v>75</v>
      </c>
      <c r="F5766" s="17">
        <f t="shared" si="103"/>
        <v>267.75</v>
      </c>
      <c r="G5766" s="11" t="s">
        <v>9615</v>
      </c>
    </row>
    <row r="5767" spans="1:7">
      <c r="A5767" s="29">
        <v>5763</v>
      </c>
      <c r="B5767" s="104" t="str">
        <f t="shared" si="102"/>
        <v>640302101206055379</v>
      </c>
      <c r="C5767" s="17" t="s">
        <v>9909</v>
      </c>
      <c r="D5767" s="68">
        <v>2.28</v>
      </c>
      <c r="E5767" s="17">
        <v>75</v>
      </c>
      <c r="F5767" s="17">
        <f t="shared" si="103"/>
        <v>171</v>
      </c>
      <c r="G5767" s="11" t="s">
        <v>9615</v>
      </c>
    </row>
    <row r="5768" spans="1:7">
      <c r="A5768" s="29">
        <v>5764</v>
      </c>
      <c r="B5768" s="104" t="str">
        <f t="shared" si="102"/>
        <v>640302101206055380</v>
      </c>
      <c r="C5768" s="17" t="s">
        <v>5188</v>
      </c>
      <c r="D5768" s="68">
        <v>0.41</v>
      </c>
      <c r="E5768" s="17">
        <v>75</v>
      </c>
      <c r="F5768" s="17">
        <f t="shared" si="103"/>
        <v>30.75</v>
      </c>
      <c r="G5768" s="11" t="s">
        <v>9615</v>
      </c>
    </row>
    <row r="5769" spans="1:7">
      <c r="A5769" s="29">
        <v>5765</v>
      </c>
      <c r="B5769" s="104" t="str">
        <f t="shared" si="102"/>
        <v>640302101206055381</v>
      </c>
      <c r="C5769" s="17" t="s">
        <v>9910</v>
      </c>
      <c r="D5769" s="68">
        <v>1.77</v>
      </c>
      <c r="E5769" s="17">
        <v>75</v>
      </c>
      <c r="F5769" s="17">
        <f t="shared" si="103"/>
        <v>132.75</v>
      </c>
      <c r="G5769" s="11" t="s">
        <v>9615</v>
      </c>
    </row>
    <row r="5770" spans="1:7">
      <c r="A5770" s="29">
        <v>5766</v>
      </c>
      <c r="B5770" s="104" t="str">
        <f t="shared" ref="B5770:B5773" si="104">"64030210120605"&amp;TEXT(ROW(B5382),"000")</f>
        <v>640302101206055382</v>
      </c>
      <c r="C5770" s="17" t="s">
        <v>9911</v>
      </c>
      <c r="D5770" s="68">
        <v>5.2</v>
      </c>
      <c r="E5770" s="17">
        <v>75</v>
      </c>
      <c r="F5770" s="17">
        <f t="shared" si="103"/>
        <v>390</v>
      </c>
      <c r="G5770" s="11" t="s">
        <v>9615</v>
      </c>
    </row>
    <row r="5771" spans="1:7">
      <c r="A5771" s="29">
        <v>5767</v>
      </c>
      <c r="B5771" s="104" t="str">
        <f t="shared" si="104"/>
        <v>640302101206055383</v>
      </c>
      <c r="C5771" s="17" t="s">
        <v>9912</v>
      </c>
      <c r="D5771" s="68">
        <v>1.91</v>
      </c>
      <c r="E5771" s="17">
        <v>75</v>
      </c>
      <c r="F5771" s="17">
        <f t="shared" si="103"/>
        <v>143.25</v>
      </c>
      <c r="G5771" s="11" t="s">
        <v>9615</v>
      </c>
    </row>
    <row r="5772" spans="1:7">
      <c r="A5772" s="29">
        <v>5768</v>
      </c>
      <c r="B5772" s="104" t="str">
        <f t="shared" si="104"/>
        <v>640302101206055384</v>
      </c>
      <c r="C5772" s="17" t="s">
        <v>2903</v>
      </c>
      <c r="D5772" s="68">
        <v>3.06</v>
      </c>
      <c r="E5772" s="17">
        <v>75</v>
      </c>
      <c r="F5772" s="17">
        <f t="shared" si="103"/>
        <v>229.5</v>
      </c>
      <c r="G5772" s="11" t="s">
        <v>9615</v>
      </c>
    </row>
    <row r="5773" spans="1:7">
      <c r="A5773" s="29">
        <v>5769</v>
      </c>
      <c r="B5773" s="104" t="str">
        <f t="shared" si="104"/>
        <v>640302101206055385</v>
      </c>
      <c r="C5773" s="17" t="s">
        <v>9913</v>
      </c>
      <c r="D5773" s="68">
        <v>5.54</v>
      </c>
      <c r="E5773" s="17">
        <v>75</v>
      </c>
      <c r="F5773" s="17">
        <f t="shared" si="103"/>
        <v>415.5</v>
      </c>
      <c r="G5773" s="11" t="s">
        <v>9615</v>
      </c>
    </row>
    <row r="5774" spans="1:7">
      <c r="A5774" s="29">
        <v>5770</v>
      </c>
      <c r="B5774" s="104" t="str">
        <f t="shared" ref="B5774:B5837" si="105">"64030210120606"&amp;TEXT(ROW(B5318),"000")</f>
        <v>640302101206065318</v>
      </c>
      <c r="C5774" s="17" t="s">
        <v>2584</v>
      </c>
      <c r="D5774" s="68">
        <v>0.95</v>
      </c>
      <c r="E5774" s="17">
        <v>75</v>
      </c>
      <c r="F5774" s="17">
        <f t="shared" si="103"/>
        <v>71.25</v>
      </c>
      <c r="G5774" s="11" t="s">
        <v>9615</v>
      </c>
    </row>
    <row r="5775" spans="1:7">
      <c r="A5775" s="29">
        <v>5771</v>
      </c>
      <c r="B5775" s="104" t="str">
        <f t="shared" si="105"/>
        <v>640302101206065319</v>
      </c>
      <c r="C5775" s="17" t="s">
        <v>9735</v>
      </c>
      <c r="D5775" s="68">
        <v>3.76</v>
      </c>
      <c r="E5775" s="17">
        <v>75</v>
      </c>
      <c r="F5775" s="17">
        <f t="shared" si="103"/>
        <v>282</v>
      </c>
      <c r="G5775" s="11" t="s">
        <v>9615</v>
      </c>
    </row>
    <row r="5776" spans="1:7">
      <c r="A5776" s="29">
        <v>5772</v>
      </c>
      <c r="B5776" s="104" t="str">
        <f t="shared" si="105"/>
        <v>640302101206065320</v>
      </c>
      <c r="C5776" s="17" t="s">
        <v>4725</v>
      </c>
      <c r="D5776" s="68">
        <v>1.75</v>
      </c>
      <c r="E5776" s="17">
        <v>75</v>
      </c>
      <c r="F5776" s="17">
        <f t="shared" si="103"/>
        <v>131.25</v>
      </c>
      <c r="G5776" s="11" t="s">
        <v>9615</v>
      </c>
    </row>
    <row r="5777" spans="1:7">
      <c r="A5777" s="29">
        <v>5773</v>
      </c>
      <c r="B5777" s="104" t="str">
        <f t="shared" si="105"/>
        <v>640302101206065321</v>
      </c>
      <c r="C5777" s="17" t="s">
        <v>9707</v>
      </c>
      <c r="D5777" s="68">
        <v>4.74</v>
      </c>
      <c r="E5777" s="17">
        <v>75</v>
      </c>
      <c r="F5777" s="17">
        <f t="shared" si="103"/>
        <v>355.5</v>
      </c>
      <c r="G5777" s="11" t="s">
        <v>9615</v>
      </c>
    </row>
    <row r="5778" spans="1:7">
      <c r="A5778" s="29">
        <v>5774</v>
      </c>
      <c r="B5778" s="104" t="str">
        <f t="shared" si="105"/>
        <v>640302101206065322</v>
      </c>
      <c r="C5778" s="17" t="s">
        <v>9914</v>
      </c>
      <c r="D5778" s="68">
        <v>2.64</v>
      </c>
      <c r="E5778" s="17">
        <v>75</v>
      </c>
      <c r="F5778" s="17">
        <f t="shared" si="103"/>
        <v>198</v>
      </c>
      <c r="G5778" s="11" t="s">
        <v>9615</v>
      </c>
    </row>
    <row r="5779" spans="1:7">
      <c r="A5779" s="29">
        <v>5775</v>
      </c>
      <c r="B5779" s="104" t="str">
        <f t="shared" si="105"/>
        <v>640302101206065323</v>
      </c>
      <c r="C5779" s="17" t="s">
        <v>2578</v>
      </c>
      <c r="D5779" s="68">
        <v>2.19</v>
      </c>
      <c r="E5779" s="17">
        <v>75</v>
      </c>
      <c r="F5779" s="17">
        <f t="shared" si="103"/>
        <v>164.25</v>
      </c>
      <c r="G5779" s="11" t="s">
        <v>9615</v>
      </c>
    </row>
    <row r="5780" spans="1:7">
      <c r="A5780" s="29">
        <v>5776</v>
      </c>
      <c r="B5780" s="104" t="str">
        <f t="shared" si="105"/>
        <v>640302101206065324</v>
      </c>
      <c r="C5780" s="17" t="s">
        <v>2185</v>
      </c>
      <c r="D5780" s="68">
        <v>1.74</v>
      </c>
      <c r="E5780" s="17">
        <v>75</v>
      </c>
      <c r="F5780" s="17">
        <f t="shared" si="103"/>
        <v>130.5</v>
      </c>
      <c r="G5780" s="11" t="s">
        <v>9615</v>
      </c>
    </row>
    <row r="5781" spans="1:7">
      <c r="A5781" s="29">
        <v>5777</v>
      </c>
      <c r="B5781" s="104" t="str">
        <f t="shared" si="105"/>
        <v>640302101206065325</v>
      </c>
      <c r="C5781" s="17" t="s">
        <v>9915</v>
      </c>
      <c r="D5781" s="68">
        <v>5.32</v>
      </c>
      <c r="E5781" s="17">
        <v>75</v>
      </c>
      <c r="F5781" s="17">
        <f t="shared" si="103"/>
        <v>399</v>
      </c>
      <c r="G5781" s="11" t="s">
        <v>9615</v>
      </c>
    </row>
    <row r="5782" spans="1:7">
      <c r="A5782" s="29">
        <v>5778</v>
      </c>
      <c r="B5782" s="104" t="str">
        <f t="shared" si="105"/>
        <v>640302101206065326</v>
      </c>
      <c r="C5782" s="17" t="s">
        <v>2456</v>
      </c>
      <c r="D5782" s="68">
        <v>7.64</v>
      </c>
      <c r="E5782" s="17">
        <v>75</v>
      </c>
      <c r="F5782" s="17">
        <f t="shared" si="103"/>
        <v>573</v>
      </c>
      <c r="G5782" s="11" t="s">
        <v>9615</v>
      </c>
    </row>
    <row r="5783" spans="1:7">
      <c r="A5783" s="29">
        <v>5779</v>
      </c>
      <c r="B5783" s="104" t="str">
        <f t="shared" si="105"/>
        <v>640302101206065327</v>
      </c>
      <c r="C5783" s="17" t="s">
        <v>4595</v>
      </c>
      <c r="D5783" s="68">
        <v>5.3</v>
      </c>
      <c r="E5783" s="17">
        <v>75</v>
      </c>
      <c r="F5783" s="17">
        <f t="shared" si="103"/>
        <v>397.5</v>
      </c>
      <c r="G5783" s="11" t="s">
        <v>9615</v>
      </c>
    </row>
    <row r="5784" spans="1:7">
      <c r="A5784" s="29">
        <v>5780</v>
      </c>
      <c r="B5784" s="104" t="str">
        <f t="shared" si="105"/>
        <v>640302101206065328</v>
      </c>
      <c r="C5784" s="17" t="s">
        <v>6166</v>
      </c>
      <c r="D5784" s="68">
        <v>1.05</v>
      </c>
      <c r="E5784" s="17">
        <v>75</v>
      </c>
      <c r="F5784" s="17">
        <f t="shared" si="103"/>
        <v>78.75</v>
      </c>
      <c r="G5784" s="11" t="s">
        <v>9615</v>
      </c>
    </row>
    <row r="5785" spans="1:7">
      <c r="A5785" s="29">
        <v>5781</v>
      </c>
      <c r="B5785" s="104" t="str">
        <f t="shared" si="105"/>
        <v>640302101206065329</v>
      </c>
      <c r="C5785" s="17" t="s">
        <v>9916</v>
      </c>
      <c r="D5785" s="68">
        <v>2.41</v>
      </c>
      <c r="E5785" s="17">
        <v>75</v>
      </c>
      <c r="F5785" s="17">
        <f t="shared" ref="F5785:F5848" si="106">D5785*E5785</f>
        <v>180.75</v>
      </c>
      <c r="G5785" s="11" t="s">
        <v>9615</v>
      </c>
    </row>
    <row r="5786" spans="1:7">
      <c r="A5786" s="29">
        <v>5782</v>
      </c>
      <c r="B5786" s="104" t="str">
        <f t="shared" si="105"/>
        <v>640302101206065330</v>
      </c>
      <c r="C5786" s="17" t="s">
        <v>3879</v>
      </c>
      <c r="D5786" s="68">
        <v>8.31</v>
      </c>
      <c r="E5786" s="17">
        <v>75</v>
      </c>
      <c r="F5786" s="17">
        <f t="shared" si="106"/>
        <v>623.25</v>
      </c>
      <c r="G5786" s="11" t="s">
        <v>9615</v>
      </c>
    </row>
    <row r="5787" spans="1:7">
      <c r="A5787" s="29">
        <v>5783</v>
      </c>
      <c r="B5787" s="104" t="str">
        <f t="shared" si="105"/>
        <v>640302101206065331</v>
      </c>
      <c r="C5787" s="17" t="s">
        <v>9917</v>
      </c>
      <c r="D5787" s="68">
        <v>7.24</v>
      </c>
      <c r="E5787" s="17">
        <v>75</v>
      </c>
      <c r="F5787" s="17">
        <f t="shared" si="106"/>
        <v>543</v>
      </c>
      <c r="G5787" s="11" t="s">
        <v>9615</v>
      </c>
    </row>
    <row r="5788" spans="1:7">
      <c r="A5788" s="29">
        <v>5784</v>
      </c>
      <c r="B5788" s="104" t="str">
        <f t="shared" si="105"/>
        <v>640302101206065332</v>
      </c>
      <c r="C5788" s="17" t="s">
        <v>2789</v>
      </c>
      <c r="D5788" s="68">
        <v>3.66</v>
      </c>
      <c r="E5788" s="17">
        <v>75</v>
      </c>
      <c r="F5788" s="17">
        <f t="shared" si="106"/>
        <v>274.5</v>
      </c>
      <c r="G5788" s="11" t="s">
        <v>9615</v>
      </c>
    </row>
    <row r="5789" spans="1:7">
      <c r="A5789" s="29">
        <v>5785</v>
      </c>
      <c r="B5789" s="104" t="str">
        <f t="shared" si="105"/>
        <v>640302101206065333</v>
      </c>
      <c r="C5789" s="17" t="s">
        <v>9918</v>
      </c>
      <c r="D5789" s="68">
        <v>1.26</v>
      </c>
      <c r="E5789" s="17">
        <v>75</v>
      </c>
      <c r="F5789" s="17">
        <f t="shared" si="106"/>
        <v>94.5</v>
      </c>
      <c r="G5789" s="11" t="s">
        <v>9615</v>
      </c>
    </row>
    <row r="5790" spans="1:7">
      <c r="A5790" s="29">
        <v>5786</v>
      </c>
      <c r="B5790" s="104" t="str">
        <f t="shared" si="105"/>
        <v>640302101206065334</v>
      </c>
      <c r="C5790" s="17" t="s">
        <v>9919</v>
      </c>
      <c r="D5790" s="68">
        <v>0.66</v>
      </c>
      <c r="E5790" s="17">
        <v>75</v>
      </c>
      <c r="F5790" s="17">
        <f t="shared" si="106"/>
        <v>49.5</v>
      </c>
      <c r="G5790" s="11" t="s">
        <v>9615</v>
      </c>
    </row>
    <row r="5791" spans="1:7">
      <c r="A5791" s="29">
        <v>5787</v>
      </c>
      <c r="B5791" s="104" t="str">
        <f t="shared" si="105"/>
        <v>640302101206065335</v>
      </c>
      <c r="C5791" s="17" t="s">
        <v>9920</v>
      </c>
      <c r="D5791" s="68">
        <v>0.68</v>
      </c>
      <c r="E5791" s="17">
        <v>75</v>
      </c>
      <c r="F5791" s="17">
        <f t="shared" si="106"/>
        <v>51</v>
      </c>
      <c r="G5791" s="11" t="s">
        <v>9615</v>
      </c>
    </row>
    <row r="5792" spans="1:7">
      <c r="A5792" s="29">
        <v>5788</v>
      </c>
      <c r="B5792" s="104" t="str">
        <f t="shared" si="105"/>
        <v>640302101206065336</v>
      </c>
      <c r="C5792" s="17" t="s">
        <v>5590</v>
      </c>
      <c r="D5792" s="68">
        <v>2</v>
      </c>
      <c r="E5792" s="17">
        <v>75</v>
      </c>
      <c r="F5792" s="17">
        <f t="shared" si="106"/>
        <v>150</v>
      </c>
      <c r="G5792" s="11" t="s">
        <v>9615</v>
      </c>
    </row>
    <row r="5793" spans="1:7">
      <c r="A5793" s="29">
        <v>5789</v>
      </c>
      <c r="B5793" s="104" t="str">
        <f t="shared" si="105"/>
        <v>640302101206065337</v>
      </c>
      <c r="C5793" s="17" t="s">
        <v>9921</v>
      </c>
      <c r="D5793" s="68">
        <v>2.22</v>
      </c>
      <c r="E5793" s="17">
        <v>75</v>
      </c>
      <c r="F5793" s="17">
        <f t="shared" si="106"/>
        <v>166.5</v>
      </c>
      <c r="G5793" s="11" t="s">
        <v>9615</v>
      </c>
    </row>
    <row r="5794" spans="1:7">
      <c r="A5794" s="29">
        <v>5790</v>
      </c>
      <c r="B5794" s="104" t="str">
        <f t="shared" si="105"/>
        <v>640302101206065338</v>
      </c>
      <c r="C5794" s="17" t="s">
        <v>2602</v>
      </c>
      <c r="D5794" s="68">
        <v>0.88</v>
      </c>
      <c r="E5794" s="17">
        <v>75</v>
      </c>
      <c r="F5794" s="17">
        <f t="shared" si="106"/>
        <v>66</v>
      </c>
      <c r="G5794" s="11" t="s">
        <v>9615</v>
      </c>
    </row>
    <row r="5795" spans="1:7">
      <c r="A5795" s="29">
        <v>5791</v>
      </c>
      <c r="B5795" s="104" t="str">
        <f t="shared" si="105"/>
        <v>640302101206065339</v>
      </c>
      <c r="C5795" s="17" t="s">
        <v>6067</v>
      </c>
      <c r="D5795" s="68">
        <v>0.39</v>
      </c>
      <c r="E5795" s="17">
        <v>75</v>
      </c>
      <c r="F5795" s="17">
        <f t="shared" si="106"/>
        <v>29.25</v>
      </c>
      <c r="G5795" s="11" t="s">
        <v>9615</v>
      </c>
    </row>
    <row r="5796" spans="1:7">
      <c r="A5796" s="29">
        <v>5792</v>
      </c>
      <c r="B5796" s="104" t="str">
        <f t="shared" si="105"/>
        <v>640302101206065340</v>
      </c>
      <c r="C5796" s="17" t="s">
        <v>9922</v>
      </c>
      <c r="D5796" s="68">
        <v>5.02</v>
      </c>
      <c r="E5796" s="17">
        <v>75</v>
      </c>
      <c r="F5796" s="17">
        <f t="shared" si="106"/>
        <v>376.5</v>
      </c>
      <c r="G5796" s="11" t="s">
        <v>9615</v>
      </c>
    </row>
    <row r="5797" spans="1:7">
      <c r="A5797" s="29">
        <v>5793</v>
      </c>
      <c r="B5797" s="104" t="str">
        <f t="shared" si="105"/>
        <v>640302101206065341</v>
      </c>
      <c r="C5797" s="17" t="s">
        <v>9923</v>
      </c>
      <c r="D5797" s="68">
        <v>0.95</v>
      </c>
      <c r="E5797" s="17">
        <v>75</v>
      </c>
      <c r="F5797" s="17">
        <f t="shared" si="106"/>
        <v>71.25</v>
      </c>
      <c r="G5797" s="11" t="s">
        <v>9615</v>
      </c>
    </row>
    <row r="5798" spans="1:7">
      <c r="A5798" s="29">
        <v>5794</v>
      </c>
      <c r="B5798" s="104" t="str">
        <f t="shared" si="105"/>
        <v>640302101206065342</v>
      </c>
      <c r="C5798" s="17" t="s">
        <v>9924</v>
      </c>
      <c r="D5798" s="68">
        <v>2.89</v>
      </c>
      <c r="E5798" s="17">
        <v>75</v>
      </c>
      <c r="F5798" s="17">
        <f t="shared" si="106"/>
        <v>216.75</v>
      </c>
      <c r="G5798" s="11" t="s">
        <v>9615</v>
      </c>
    </row>
    <row r="5799" spans="1:7">
      <c r="A5799" s="29">
        <v>5795</v>
      </c>
      <c r="B5799" s="104" t="str">
        <f t="shared" si="105"/>
        <v>640302101206065343</v>
      </c>
      <c r="C5799" s="17" t="s">
        <v>2323</v>
      </c>
      <c r="D5799" s="68">
        <v>3.13</v>
      </c>
      <c r="E5799" s="17">
        <v>75</v>
      </c>
      <c r="F5799" s="17">
        <f t="shared" si="106"/>
        <v>234.75</v>
      </c>
      <c r="G5799" s="11" t="s">
        <v>9615</v>
      </c>
    </row>
    <row r="5800" spans="1:7">
      <c r="A5800" s="29">
        <v>5796</v>
      </c>
      <c r="B5800" s="104" t="str">
        <f t="shared" si="105"/>
        <v>640302101206065344</v>
      </c>
      <c r="C5800" s="17" t="s">
        <v>9925</v>
      </c>
      <c r="D5800" s="68">
        <v>4.07</v>
      </c>
      <c r="E5800" s="17">
        <v>75</v>
      </c>
      <c r="F5800" s="17">
        <f t="shared" si="106"/>
        <v>305.25</v>
      </c>
      <c r="G5800" s="11" t="s">
        <v>9615</v>
      </c>
    </row>
    <row r="5801" spans="1:7">
      <c r="A5801" s="29">
        <v>5797</v>
      </c>
      <c r="B5801" s="104" t="str">
        <f t="shared" si="105"/>
        <v>640302101206065345</v>
      </c>
      <c r="C5801" s="17" t="s">
        <v>3077</v>
      </c>
      <c r="D5801" s="68">
        <v>1.81</v>
      </c>
      <c r="E5801" s="17">
        <v>75</v>
      </c>
      <c r="F5801" s="17">
        <f t="shared" si="106"/>
        <v>135.75</v>
      </c>
      <c r="G5801" s="11" t="s">
        <v>9615</v>
      </c>
    </row>
    <row r="5802" spans="1:7">
      <c r="A5802" s="29">
        <v>5798</v>
      </c>
      <c r="B5802" s="104" t="str">
        <f t="shared" si="105"/>
        <v>640302101206065346</v>
      </c>
      <c r="C5802" s="17" t="s">
        <v>9926</v>
      </c>
      <c r="D5802" s="68">
        <v>5.96</v>
      </c>
      <c r="E5802" s="17">
        <v>75</v>
      </c>
      <c r="F5802" s="17">
        <f t="shared" si="106"/>
        <v>447</v>
      </c>
      <c r="G5802" s="11" t="s">
        <v>9615</v>
      </c>
    </row>
    <row r="5803" spans="1:7">
      <c r="A5803" s="29">
        <v>5799</v>
      </c>
      <c r="B5803" s="104" t="str">
        <f t="shared" si="105"/>
        <v>640302101206065347</v>
      </c>
      <c r="C5803" s="17" t="s">
        <v>9927</v>
      </c>
      <c r="D5803" s="68">
        <v>6.94</v>
      </c>
      <c r="E5803" s="17">
        <v>75</v>
      </c>
      <c r="F5803" s="17">
        <f t="shared" si="106"/>
        <v>520.5</v>
      </c>
      <c r="G5803" s="11" t="s">
        <v>9615</v>
      </c>
    </row>
    <row r="5804" spans="1:7">
      <c r="A5804" s="29">
        <v>5800</v>
      </c>
      <c r="B5804" s="104" t="str">
        <f t="shared" si="105"/>
        <v>640302101206065348</v>
      </c>
      <c r="C5804" s="17" t="s">
        <v>9848</v>
      </c>
      <c r="D5804" s="68">
        <v>8.21</v>
      </c>
      <c r="E5804" s="17">
        <v>75</v>
      </c>
      <c r="F5804" s="17">
        <f t="shared" si="106"/>
        <v>615.75</v>
      </c>
      <c r="G5804" s="11" t="s">
        <v>9615</v>
      </c>
    </row>
    <row r="5805" spans="1:7">
      <c r="A5805" s="29">
        <v>5801</v>
      </c>
      <c r="B5805" s="104" t="str">
        <f t="shared" si="105"/>
        <v>640302101206065349</v>
      </c>
      <c r="C5805" s="17" t="s">
        <v>9928</v>
      </c>
      <c r="D5805" s="68">
        <v>2.36</v>
      </c>
      <c r="E5805" s="17">
        <v>75</v>
      </c>
      <c r="F5805" s="17">
        <f t="shared" si="106"/>
        <v>177</v>
      </c>
      <c r="G5805" s="11" t="s">
        <v>9615</v>
      </c>
    </row>
    <row r="5806" spans="1:7">
      <c r="A5806" s="29">
        <v>5802</v>
      </c>
      <c r="B5806" s="104" t="str">
        <f t="shared" si="105"/>
        <v>640302101206065350</v>
      </c>
      <c r="C5806" s="17" t="s">
        <v>5652</v>
      </c>
      <c r="D5806" s="68">
        <v>6.25</v>
      </c>
      <c r="E5806" s="17">
        <v>75</v>
      </c>
      <c r="F5806" s="17">
        <f t="shared" si="106"/>
        <v>468.75</v>
      </c>
      <c r="G5806" s="11" t="s">
        <v>9615</v>
      </c>
    </row>
    <row r="5807" spans="1:7">
      <c r="A5807" s="29">
        <v>5803</v>
      </c>
      <c r="B5807" s="104" t="str">
        <f t="shared" si="105"/>
        <v>640302101206065351</v>
      </c>
      <c r="C5807" s="17" t="s">
        <v>9929</v>
      </c>
      <c r="D5807" s="68">
        <v>1.55</v>
      </c>
      <c r="E5807" s="17">
        <v>75</v>
      </c>
      <c r="F5807" s="17">
        <f t="shared" si="106"/>
        <v>116.25</v>
      </c>
      <c r="G5807" s="11" t="s">
        <v>9615</v>
      </c>
    </row>
    <row r="5808" spans="1:7">
      <c r="A5808" s="29">
        <v>5804</v>
      </c>
      <c r="B5808" s="104" t="str">
        <f t="shared" si="105"/>
        <v>640302101206065352</v>
      </c>
      <c r="C5808" s="17" t="s">
        <v>5613</v>
      </c>
      <c r="D5808" s="68">
        <v>1.56</v>
      </c>
      <c r="E5808" s="17">
        <v>75</v>
      </c>
      <c r="F5808" s="17">
        <f t="shared" si="106"/>
        <v>117</v>
      </c>
      <c r="G5808" s="11" t="s">
        <v>9615</v>
      </c>
    </row>
    <row r="5809" spans="1:7">
      <c r="A5809" s="29">
        <v>5805</v>
      </c>
      <c r="B5809" s="104" t="str">
        <f t="shared" si="105"/>
        <v>640302101206065353</v>
      </c>
      <c r="C5809" s="17" t="s">
        <v>9930</v>
      </c>
      <c r="D5809" s="68">
        <v>3.43</v>
      </c>
      <c r="E5809" s="17">
        <v>75</v>
      </c>
      <c r="F5809" s="17">
        <f t="shared" si="106"/>
        <v>257.25</v>
      </c>
      <c r="G5809" s="11" t="s">
        <v>9615</v>
      </c>
    </row>
    <row r="5810" spans="1:7">
      <c r="A5810" s="29">
        <v>5806</v>
      </c>
      <c r="B5810" s="104" t="str">
        <f t="shared" si="105"/>
        <v>640302101206065354</v>
      </c>
      <c r="C5810" s="17" t="s">
        <v>3993</v>
      </c>
      <c r="D5810" s="68">
        <v>4.72</v>
      </c>
      <c r="E5810" s="17">
        <v>75</v>
      </c>
      <c r="F5810" s="17">
        <f t="shared" si="106"/>
        <v>354</v>
      </c>
      <c r="G5810" s="11" t="s">
        <v>9615</v>
      </c>
    </row>
    <row r="5811" spans="1:7">
      <c r="A5811" s="29">
        <v>5807</v>
      </c>
      <c r="B5811" s="104" t="str">
        <f t="shared" si="105"/>
        <v>640302101206065355</v>
      </c>
      <c r="C5811" s="17" t="s">
        <v>9931</v>
      </c>
      <c r="D5811" s="68">
        <v>5.85</v>
      </c>
      <c r="E5811" s="17">
        <v>75</v>
      </c>
      <c r="F5811" s="17">
        <f t="shared" si="106"/>
        <v>438.75</v>
      </c>
      <c r="G5811" s="11" t="s">
        <v>9615</v>
      </c>
    </row>
    <row r="5812" spans="1:7">
      <c r="A5812" s="29">
        <v>5808</v>
      </c>
      <c r="B5812" s="104" t="str">
        <f t="shared" si="105"/>
        <v>640302101206065356</v>
      </c>
      <c r="C5812" s="17" t="s">
        <v>9932</v>
      </c>
      <c r="D5812" s="68">
        <v>3.21</v>
      </c>
      <c r="E5812" s="17">
        <v>75</v>
      </c>
      <c r="F5812" s="17">
        <f t="shared" si="106"/>
        <v>240.75</v>
      </c>
      <c r="G5812" s="11" t="s">
        <v>9615</v>
      </c>
    </row>
    <row r="5813" spans="1:7">
      <c r="A5813" s="29">
        <v>5809</v>
      </c>
      <c r="B5813" s="104" t="str">
        <f t="shared" si="105"/>
        <v>640302101206065357</v>
      </c>
      <c r="C5813" s="17" t="s">
        <v>9918</v>
      </c>
      <c r="D5813" s="68">
        <v>3.24</v>
      </c>
      <c r="E5813" s="17">
        <v>75</v>
      </c>
      <c r="F5813" s="17">
        <f t="shared" si="106"/>
        <v>243</v>
      </c>
      <c r="G5813" s="11" t="s">
        <v>9615</v>
      </c>
    </row>
    <row r="5814" spans="1:7">
      <c r="A5814" s="29">
        <v>5810</v>
      </c>
      <c r="B5814" s="104" t="str">
        <f t="shared" si="105"/>
        <v>640302101206065358</v>
      </c>
      <c r="C5814" s="17" t="s">
        <v>9933</v>
      </c>
      <c r="D5814" s="68">
        <v>3.28</v>
      </c>
      <c r="E5814" s="17">
        <v>75</v>
      </c>
      <c r="F5814" s="17">
        <f t="shared" si="106"/>
        <v>246</v>
      </c>
      <c r="G5814" s="11" t="s">
        <v>9615</v>
      </c>
    </row>
    <row r="5815" spans="1:7">
      <c r="A5815" s="29">
        <v>5811</v>
      </c>
      <c r="B5815" s="104" t="str">
        <f t="shared" si="105"/>
        <v>640302101206065359</v>
      </c>
      <c r="C5815" s="17" t="s">
        <v>9934</v>
      </c>
      <c r="D5815" s="68">
        <v>4.84</v>
      </c>
      <c r="E5815" s="17">
        <v>75</v>
      </c>
      <c r="F5815" s="17">
        <f t="shared" si="106"/>
        <v>363</v>
      </c>
      <c r="G5815" s="11" t="s">
        <v>9615</v>
      </c>
    </row>
    <row r="5816" spans="1:7">
      <c r="A5816" s="29">
        <v>5812</v>
      </c>
      <c r="B5816" s="104" t="str">
        <f t="shared" si="105"/>
        <v>640302101206065360</v>
      </c>
      <c r="C5816" s="17" t="s">
        <v>9935</v>
      </c>
      <c r="D5816" s="68">
        <v>4.19</v>
      </c>
      <c r="E5816" s="17">
        <v>75</v>
      </c>
      <c r="F5816" s="17">
        <f t="shared" si="106"/>
        <v>314.25</v>
      </c>
      <c r="G5816" s="11" t="s">
        <v>9615</v>
      </c>
    </row>
    <row r="5817" spans="1:7">
      <c r="A5817" s="29">
        <v>5813</v>
      </c>
      <c r="B5817" s="104" t="str">
        <f t="shared" si="105"/>
        <v>640302101206065361</v>
      </c>
      <c r="C5817" s="17" t="s">
        <v>4739</v>
      </c>
      <c r="D5817" s="68">
        <v>5.36</v>
      </c>
      <c r="E5817" s="17">
        <v>75</v>
      </c>
      <c r="F5817" s="17">
        <f t="shared" si="106"/>
        <v>402</v>
      </c>
      <c r="G5817" s="11" t="s">
        <v>9615</v>
      </c>
    </row>
    <row r="5818" spans="1:7">
      <c r="A5818" s="29">
        <v>5814</v>
      </c>
      <c r="B5818" s="104" t="str">
        <f t="shared" si="105"/>
        <v>640302101206065362</v>
      </c>
      <c r="C5818" s="17" t="s">
        <v>2185</v>
      </c>
      <c r="D5818" s="68">
        <v>2.07</v>
      </c>
      <c r="E5818" s="17">
        <v>75</v>
      </c>
      <c r="F5818" s="17">
        <f t="shared" si="106"/>
        <v>155.25</v>
      </c>
      <c r="G5818" s="11" t="s">
        <v>9615</v>
      </c>
    </row>
    <row r="5819" spans="1:7">
      <c r="A5819" s="29">
        <v>5815</v>
      </c>
      <c r="B5819" s="104" t="str">
        <f t="shared" si="105"/>
        <v>640302101206065363</v>
      </c>
      <c r="C5819" s="17" t="s">
        <v>2843</v>
      </c>
      <c r="D5819" s="68">
        <v>0.96</v>
      </c>
      <c r="E5819" s="17">
        <v>75</v>
      </c>
      <c r="F5819" s="17">
        <f t="shared" si="106"/>
        <v>72</v>
      </c>
      <c r="G5819" s="11" t="s">
        <v>9615</v>
      </c>
    </row>
    <row r="5820" spans="1:7">
      <c r="A5820" s="29">
        <v>5816</v>
      </c>
      <c r="B5820" s="104" t="str">
        <f t="shared" si="105"/>
        <v>640302101206065364</v>
      </c>
      <c r="C5820" s="17" t="s">
        <v>9936</v>
      </c>
      <c r="D5820" s="68">
        <v>3.85</v>
      </c>
      <c r="E5820" s="17">
        <v>75</v>
      </c>
      <c r="F5820" s="17">
        <f t="shared" si="106"/>
        <v>288.75</v>
      </c>
      <c r="G5820" s="11" t="s">
        <v>9615</v>
      </c>
    </row>
    <row r="5821" spans="1:7">
      <c r="A5821" s="29">
        <v>5817</v>
      </c>
      <c r="B5821" s="104" t="str">
        <f t="shared" si="105"/>
        <v>640302101206065365</v>
      </c>
      <c r="C5821" s="17" t="s">
        <v>5569</v>
      </c>
      <c r="D5821" s="68">
        <v>3.64</v>
      </c>
      <c r="E5821" s="17">
        <v>75</v>
      </c>
      <c r="F5821" s="17">
        <f t="shared" si="106"/>
        <v>273</v>
      </c>
      <c r="G5821" s="11" t="s">
        <v>9615</v>
      </c>
    </row>
    <row r="5822" spans="1:7">
      <c r="A5822" s="29">
        <v>5818</v>
      </c>
      <c r="B5822" s="104" t="str">
        <f t="shared" si="105"/>
        <v>640302101206065366</v>
      </c>
      <c r="C5822" s="17" t="s">
        <v>5716</v>
      </c>
      <c r="D5822" s="68">
        <v>3.86</v>
      </c>
      <c r="E5822" s="17">
        <v>75</v>
      </c>
      <c r="F5822" s="17">
        <f t="shared" si="106"/>
        <v>289.5</v>
      </c>
      <c r="G5822" s="11" t="s">
        <v>9615</v>
      </c>
    </row>
    <row r="5823" spans="1:7">
      <c r="A5823" s="29">
        <v>5819</v>
      </c>
      <c r="B5823" s="104" t="str">
        <f t="shared" si="105"/>
        <v>640302101206065367</v>
      </c>
      <c r="C5823" s="17" t="s">
        <v>9937</v>
      </c>
      <c r="D5823" s="68">
        <v>8.34</v>
      </c>
      <c r="E5823" s="17">
        <v>75</v>
      </c>
      <c r="F5823" s="17">
        <f t="shared" si="106"/>
        <v>625.5</v>
      </c>
      <c r="G5823" s="11" t="s">
        <v>9615</v>
      </c>
    </row>
    <row r="5824" spans="1:7">
      <c r="A5824" s="29">
        <v>5820</v>
      </c>
      <c r="B5824" s="104" t="str">
        <f t="shared" si="105"/>
        <v>640302101206065368</v>
      </c>
      <c r="C5824" s="17" t="s">
        <v>3026</v>
      </c>
      <c r="D5824" s="68">
        <v>6.65</v>
      </c>
      <c r="E5824" s="17">
        <v>75</v>
      </c>
      <c r="F5824" s="17">
        <f t="shared" si="106"/>
        <v>498.75</v>
      </c>
      <c r="G5824" s="11" t="s">
        <v>9615</v>
      </c>
    </row>
    <row r="5825" spans="1:7">
      <c r="A5825" s="29">
        <v>5821</v>
      </c>
      <c r="B5825" s="104" t="str">
        <f t="shared" si="105"/>
        <v>640302101206065369</v>
      </c>
      <c r="C5825" s="17" t="s">
        <v>9938</v>
      </c>
      <c r="D5825" s="68">
        <v>1.57</v>
      </c>
      <c r="E5825" s="17">
        <v>75</v>
      </c>
      <c r="F5825" s="17">
        <f t="shared" si="106"/>
        <v>117.75</v>
      </c>
      <c r="G5825" s="11" t="s">
        <v>9615</v>
      </c>
    </row>
    <row r="5826" spans="1:7">
      <c r="A5826" s="29">
        <v>5822</v>
      </c>
      <c r="B5826" s="104" t="str">
        <f t="shared" si="105"/>
        <v>640302101206065370</v>
      </c>
      <c r="C5826" s="17" t="s">
        <v>9939</v>
      </c>
      <c r="D5826" s="68">
        <v>1.98</v>
      </c>
      <c r="E5826" s="17">
        <v>75</v>
      </c>
      <c r="F5826" s="17">
        <f t="shared" si="106"/>
        <v>148.5</v>
      </c>
      <c r="G5826" s="11" t="s">
        <v>9615</v>
      </c>
    </row>
    <row r="5827" spans="1:7">
      <c r="A5827" s="29">
        <v>5823</v>
      </c>
      <c r="B5827" s="104" t="str">
        <f t="shared" si="105"/>
        <v>640302101206065371</v>
      </c>
      <c r="C5827" s="17" t="s">
        <v>2626</v>
      </c>
      <c r="D5827" s="68">
        <v>0.95</v>
      </c>
      <c r="E5827" s="17">
        <v>75</v>
      </c>
      <c r="F5827" s="17">
        <f t="shared" si="106"/>
        <v>71.25</v>
      </c>
      <c r="G5827" s="11" t="s">
        <v>9615</v>
      </c>
    </row>
    <row r="5828" spans="1:7">
      <c r="A5828" s="29">
        <v>5824</v>
      </c>
      <c r="B5828" s="104" t="str">
        <f t="shared" si="105"/>
        <v>640302101206065372</v>
      </c>
      <c r="C5828" s="17" t="s">
        <v>4534</v>
      </c>
      <c r="D5828" s="68">
        <v>1.07</v>
      </c>
      <c r="E5828" s="17">
        <v>75</v>
      </c>
      <c r="F5828" s="17">
        <f t="shared" si="106"/>
        <v>80.25</v>
      </c>
      <c r="G5828" s="11" t="s">
        <v>9615</v>
      </c>
    </row>
    <row r="5829" spans="1:7">
      <c r="A5829" s="29">
        <v>5825</v>
      </c>
      <c r="B5829" s="104" t="str">
        <f t="shared" si="105"/>
        <v>640302101206065373</v>
      </c>
      <c r="C5829" s="17" t="s">
        <v>2950</v>
      </c>
      <c r="D5829" s="68">
        <v>3.37</v>
      </c>
      <c r="E5829" s="17">
        <v>75</v>
      </c>
      <c r="F5829" s="17">
        <f t="shared" si="106"/>
        <v>252.75</v>
      </c>
      <c r="G5829" s="11" t="s">
        <v>9615</v>
      </c>
    </row>
    <row r="5830" spans="1:7">
      <c r="A5830" s="29">
        <v>5826</v>
      </c>
      <c r="B5830" s="104" t="str">
        <f t="shared" si="105"/>
        <v>640302101206065374</v>
      </c>
      <c r="C5830" s="17" t="s">
        <v>4322</v>
      </c>
      <c r="D5830" s="68">
        <v>3.3</v>
      </c>
      <c r="E5830" s="17">
        <v>75</v>
      </c>
      <c r="F5830" s="17">
        <f t="shared" si="106"/>
        <v>247.5</v>
      </c>
      <c r="G5830" s="11" t="s">
        <v>9615</v>
      </c>
    </row>
    <row r="5831" spans="1:7">
      <c r="A5831" s="29">
        <v>5827</v>
      </c>
      <c r="B5831" s="104" t="str">
        <f t="shared" si="105"/>
        <v>640302101206065375</v>
      </c>
      <c r="C5831" s="17" t="s">
        <v>9940</v>
      </c>
      <c r="D5831" s="68">
        <v>1.11</v>
      </c>
      <c r="E5831" s="17">
        <v>75</v>
      </c>
      <c r="F5831" s="17">
        <f t="shared" si="106"/>
        <v>83.25</v>
      </c>
      <c r="G5831" s="11" t="s">
        <v>9615</v>
      </c>
    </row>
    <row r="5832" spans="1:7">
      <c r="A5832" s="29">
        <v>5828</v>
      </c>
      <c r="B5832" s="104" t="str">
        <f t="shared" si="105"/>
        <v>640302101206065376</v>
      </c>
      <c r="C5832" s="17" t="s">
        <v>4322</v>
      </c>
      <c r="D5832" s="68">
        <v>7.06</v>
      </c>
      <c r="E5832" s="17">
        <v>75</v>
      </c>
      <c r="F5832" s="17">
        <f t="shared" si="106"/>
        <v>529.5</v>
      </c>
      <c r="G5832" s="11" t="s">
        <v>9615</v>
      </c>
    </row>
    <row r="5833" spans="1:7">
      <c r="A5833" s="29">
        <v>5829</v>
      </c>
      <c r="B5833" s="104" t="str">
        <f t="shared" si="105"/>
        <v>640302101206065377</v>
      </c>
      <c r="C5833" s="17" t="s">
        <v>9941</v>
      </c>
      <c r="D5833" s="68">
        <v>7.2</v>
      </c>
      <c r="E5833" s="17">
        <v>75</v>
      </c>
      <c r="F5833" s="17">
        <f t="shared" si="106"/>
        <v>540</v>
      </c>
      <c r="G5833" s="11" t="s">
        <v>9615</v>
      </c>
    </row>
    <row r="5834" spans="1:7">
      <c r="A5834" s="29">
        <v>5830</v>
      </c>
      <c r="B5834" s="104" t="str">
        <f t="shared" si="105"/>
        <v>640302101206065378</v>
      </c>
      <c r="C5834" s="17" t="s">
        <v>3506</v>
      </c>
      <c r="D5834" s="68">
        <v>2.03</v>
      </c>
      <c r="E5834" s="17">
        <v>75</v>
      </c>
      <c r="F5834" s="17">
        <f t="shared" si="106"/>
        <v>152.25</v>
      </c>
      <c r="G5834" s="11" t="s">
        <v>9615</v>
      </c>
    </row>
    <row r="5835" spans="1:7">
      <c r="A5835" s="29">
        <v>5831</v>
      </c>
      <c r="B5835" s="104" t="str">
        <f t="shared" si="105"/>
        <v>640302101206065379</v>
      </c>
      <c r="C5835" s="17" t="s">
        <v>9942</v>
      </c>
      <c r="D5835" s="68">
        <v>2.08</v>
      </c>
      <c r="E5835" s="17">
        <v>75</v>
      </c>
      <c r="F5835" s="17">
        <f t="shared" si="106"/>
        <v>156</v>
      </c>
      <c r="G5835" s="11" t="s">
        <v>9615</v>
      </c>
    </row>
    <row r="5836" spans="1:7">
      <c r="A5836" s="29">
        <v>5832</v>
      </c>
      <c r="B5836" s="104" t="str">
        <f t="shared" si="105"/>
        <v>640302101206065380</v>
      </c>
      <c r="C5836" s="17" t="s">
        <v>9943</v>
      </c>
      <c r="D5836" s="68">
        <v>2.8</v>
      </c>
      <c r="E5836" s="17">
        <v>75</v>
      </c>
      <c r="F5836" s="17">
        <f t="shared" si="106"/>
        <v>210</v>
      </c>
      <c r="G5836" s="11" t="s">
        <v>9615</v>
      </c>
    </row>
    <row r="5837" spans="1:7">
      <c r="A5837" s="29">
        <v>5833</v>
      </c>
      <c r="B5837" s="104" t="str">
        <f t="shared" si="105"/>
        <v>640302101206065381</v>
      </c>
      <c r="C5837" s="17" t="s">
        <v>9944</v>
      </c>
      <c r="D5837" s="68">
        <v>3.8</v>
      </c>
      <c r="E5837" s="17">
        <v>75</v>
      </c>
      <c r="F5837" s="17">
        <f t="shared" si="106"/>
        <v>285</v>
      </c>
      <c r="G5837" s="11" t="s">
        <v>9615</v>
      </c>
    </row>
    <row r="5838" spans="1:7">
      <c r="A5838" s="29">
        <v>5834</v>
      </c>
      <c r="B5838" s="104" t="str">
        <f t="shared" ref="B5838:B5898" si="107">"64030210120606"&amp;TEXT(ROW(B5382),"000")</f>
        <v>640302101206065382</v>
      </c>
      <c r="C5838" s="17" t="s">
        <v>9945</v>
      </c>
      <c r="D5838" s="68">
        <v>5.55</v>
      </c>
      <c r="E5838" s="17">
        <v>75</v>
      </c>
      <c r="F5838" s="17">
        <f t="shared" si="106"/>
        <v>416.25</v>
      </c>
      <c r="G5838" s="11" t="s">
        <v>9615</v>
      </c>
    </row>
    <row r="5839" spans="1:7">
      <c r="A5839" s="29">
        <v>5835</v>
      </c>
      <c r="B5839" s="104" t="str">
        <f t="shared" si="107"/>
        <v>640302101206065383</v>
      </c>
      <c r="C5839" s="17" t="s">
        <v>2150</v>
      </c>
      <c r="D5839" s="68">
        <v>5.9</v>
      </c>
      <c r="E5839" s="17">
        <v>75</v>
      </c>
      <c r="F5839" s="17">
        <f t="shared" si="106"/>
        <v>442.5</v>
      </c>
      <c r="G5839" s="11" t="s">
        <v>9615</v>
      </c>
    </row>
    <row r="5840" spans="1:7">
      <c r="A5840" s="29">
        <v>5836</v>
      </c>
      <c r="B5840" s="104" t="str">
        <f t="shared" si="107"/>
        <v>640302101206065384</v>
      </c>
      <c r="C5840" s="17" t="s">
        <v>9946</v>
      </c>
      <c r="D5840" s="68">
        <v>2.1</v>
      </c>
      <c r="E5840" s="17">
        <v>75</v>
      </c>
      <c r="F5840" s="17">
        <f t="shared" si="106"/>
        <v>157.5</v>
      </c>
      <c r="G5840" s="11" t="s">
        <v>9615</v>
      </c>
    </row>
    <row r="5841" spans="1:7">
      <c r="A5841" s="29">
        <v>5837</v>
      </c>
      <c r="B5841" s="104" t="str">
        <f t="shared" si="107"/>
        <v>640302101206065385</v>
      </c>
      <c r="C5841" s="17" t="s">
        <v>9947</v>
      </c>
      <c r="D5841" s="68">
        <v>3.29</v>
      </c>
      <c r="E5841" s="17">
        <v>75</v>
      </c>
      <c r="F5841" s="17">
        <f t="shared" si="106"/>
        <v>246.75</v>
      </c>
      <c r="G5841" s="11" t="s">
        <v>9615</v>
      </c>
    </row>
    <row r="5842" spans="1:7">
      <c r="A5842" s="29">
        <v>5838</v>
      </c>
      <c r="B5842" s="104" t="str">
        <f t="shared" si="107"/>
        <v>640302101206065386</v>
      </c>
      <c r="C5842" s="17" t="s">
        <v>9948</v>
      </c>
      <c r="D5842" s="68">
        <v>4.66</v>
      </c>
      <c r="E5842" s="17">
        <v>75</v>
      </c>
      <c r="F5842" s="17">
        <f t="shared" si="106"/>
        <v>349.5</v>
      </c>
      <c r="G5842" s="11" t="s">
        <v>9615</v>
      </c>
    </row>
    <row r="5843" spans="1:7">
      <c r="A5843" s="29">
        <v>5839</v>
      </c>
      <c r="B5843" s="104" t="str">
        <f t="shared" si="107"/>
        <v>640302101206065387</v>
      </c>
      <c r="C5843" s="17" t="s">
        <v>4820</v>
      </c>
      <c r="D5843" s="68">
        <v>2.24</v>
      </c>
      <c r="E5843" s="17">
        <v>75</v>
      </c>
      <c r="F5843" s="17">
        <f t="shared" si="106"/>
        <v>168</v>
      </c>
      <c r="G5843" s="11" t="s">
        <v>9615</v>
      </c>
    </row>
    <row r="5844" spans="1:7">
      <c r="A5844" s="29">
        <v>5840</v>
      </c>
      <c r="B5844" s="104" t="str">
        <f t="shared" si="107"/>
        <v>640302101206065388</v>
      </c>
      <c r="C5844" s="17" t="s">
        <v>3432</v>
      </c>
      <c r="D5844" s="68">
        <v>1.3</v>
      </c>
      <c r="E5844" s="17">
        <v>75</v>
      </c>
      <c r="F5844" s="17">
        <f t="shared" si="106"/>
        <v>97.5</v>
      </c>
      <c r="G5844" s="11" t="s">
        <v>9615</v>
      </c>
    </row>
    <row r="5845" spans="1:7">
      <c r="A5845" s="29">
        <v>5841</v>
      </c>
      <c r="B5845" s="104" t="str">
        <f t="shared" si="107"/>
        <v>640302101206065389</v>
      </c>
      <c r="C5845" s="17" t="s">
        <v>9949</v>
      </c>
      <c r="D5845" s="68">
        <v>0.81</v>
      </c>
      <c r="E5845" s="17">
        <v>75</v>
      </c>
      <c r="F5845" s="17">
        <f t="shared" si="106"/>
        <v>60.75</v>
      </c>
      <c r="G5845" s="11" t="s">
        <v>9615</v>
      </c>
    </row>
    <row r="5846" spans="1:7">
      <c r="A5846" s="29">
        <v>5842</v>
      </c>
      <c r="B5846" s="104" t="str">
        <f t="shared" si="107"/>
        <v>640302101206065390</v>
      </c>
      <c r="C5846" s="17" t="s">
        <v>5188</v>
      </c>
      <c r="D5846" s="68">
        <v>2.84</v>
      </c>
      <c r="E5846" s="17">
        <v>75</v>
      </c>
      <c r="F5846" s="17">
        <f t="shared" si="106"/>
        <v>213</v>
      </c>
      <c r="G5846" s="11" t="s">
        <v>9615</v>
      </c>
    </row>
    <row r="5847" spans="1:7">
      <c r="A5847" s="29">
        <v>5843</v>
      </c>
      <c r="B5847" s="104" t="str">
        <f t="shared" si="107"/>
        <v>640302101206065391</v>
      </c>
      <c r="C5847" s="17" t="s">
        <v>6206</v>
      </c>
      <c r="D5847" s="68">
        <v>2.11</v>
      </c>
      <c r="E5847" s="17">
        <v>75</v>
      </c>
      <c r="F5847" s="17">
        <f t="shared" si="106"/>
        <v>158.25</v>
      </c>
      <c r="G5847" s="11" t="s">
        <v>9615</v>
      </c>
    </row>
    <row r="5848" spans="1:7">
      <c r="A5848" s="29">
        <v>5844</v>
      </c>
      <c r="B5848" s="104" t="str">
        <f t="shared" si="107"/>
        <v>640302101206065392</v>
      </c>
      <c r="C5848" s="17" t="s">
        <v>9950</v>
      </c>
      <c r="D5848" s="68">
        <v>4.08</v>
      </c>
      <c r="E5848" s="17">
        <v>75</v>
      </c>
      <c r="F5848" s="17">
        <f t="shared" si="106"/>
        <v>306</v>
      </c>
      <c r="G5848" s="11" t="s">
        <v>9615</v>
      </c>
    </row>
    <row r="5849" spans="1:7">
      <c r="A5849" s="29">
        <v>5845</v>
      </c>
      <c r="B5849" s="104" t="str">
        <f t="shared" si="107"/>
        <v>640302101206065393</v>
      </c>
      <c r="C5849" s="17" t="s">
        <v>3649</v>
      </c>
      <c r="D5849" s="68">
        <v>1.7</v>
      </c>
      <c r="E5849" s="17">
        <v>75</v>
      </c>
      <c r="F5849" s="17">
        <f t="shared" ref="F5849:F5912" si="108">D5849*E5849</f>
        <v>127.5</v>
      </c>
      <c r="G5849" s="11" t="s">
        <v>9615</v>
      </c>
    </row>
    <row r="5850" spans="1:7">
      <c r="A5850" s="29">
        <v>5846</v>
      </c>
      <c r="B5850" s="104" t="str">
        <f t="shared" si="107"/>
        <v>640302101206065394</v>
      </c>
      <c r="C5850" s="17" t="s">
        <v>9951</v>
      </c>
      <c r="D5850" s="68">
        <v>1.6</v>
      </c>
      <c r="E5850" s="17">
        <v>75</v>
      </c>
      <c r="F5850" s="17">
        <f t="shared" si="108"/>
        <v>120</v>
      </c>
      <c r="G5850" s="11" t="s">
        <v>9615</v>
      </c>
    </row>
    <row r="5851" spans="1:7">
      <c r="A5851" s="29">
        <v>5847</v>
      </c>
      <c r="B5851" s="104" t="str">
        <f t="shared" si="107"/>
        <v>640302101206065395</v>
      </c>
      <c r="C5851" s="17" t="s">
        <v>4564</v>
      </c>
      <c r="D5851" s="68">
        <v>2.58</v>
      </c>
      <c r="E5851" s="17">
        <v>75</v>
      </c>
      <c r="F5851" s="17">
        <f t="shared" si="108"/>
        <v>193.5</v>
      </c>
      <c r="G5851" s="11" t="s">
        <v>9615</v>
      </c>
    </row>
    <row r="5852" spans="1:7">
      <c r="A5852" s="29">
        <v>5848</v>
      </c>
      <c r="B5852" s="104" t="str">
        <f t="shared" si="107"/>
        <v>640302101206065396</v>
      </c>
      <c r="C5852" s="17" t="s">
        <v>3214</v>
      </c>
      <c r="D5852" s="68">
        <v>5.29</v>
      </c>
      <c r="E5852" s="17">
        <v>75</v>
      </c>
      <c r="F5852" s="17">
        <f t="shared" si="108"/>
        <v>396.75</v>
      </c>
      <c r="G5852" s="11" t="s">
        <v>9615</v>
      </c>
    </row>
    <row r="5853" spans="1:7">
      <c r="A5853" s="29">
        <v>5849</v>
      </c>
      <c r="B5853" s="104" t="str">
        <f t="shared" si="107"/>
        <v>640302101206065397</v>
      </c>
      <c r="C5853" s="17" t="s">
        <v>3079</v>
      </c>
      <c r="D5853" s="68">
        <v>2.4</v>
      </c>
      <c r="E5853" s="17">
        <v>75</v>
      </c>
      <c r="F5853" s="17">
        <f t="shared" si="108"/>
        <v>180</v>
      </c>
      <c r="G5853" s="11" t="s">
        <v>9615</v>
      </c>
    </row>
    <row r="5854" spans="1:7">
      <c r="A5854" s="29">
        <v>5850</v>
      </c>
      <c r="B5854" s="104" t="str">
        <f t="shared" si="107"/>
        <v>640302101206065398</v>
      </c>
      <c r="C5854" s="17" t="s">
        <v>9952</v>
      </c>
      <c r="D5854" s="68">
        <v>11.34</v>
      </c>
      <c r="E5854" s="17">
        <v>75</v>
      </c>
      <c r="F5854" s="17">
        <f t="shared" si="108"/>
        <v>850.5</v>
      </c>
      <c r="G5854" s="11" t="s">
        <v>9615</v>
      </c>
    </row>
    <row r="5855" spans="1:7">
      <c r="A5855" s="29">
        <v>5851</v>
      </c>
      <c r="B5855" s="104" t="str">
        <f t="shared" si="107"/>
        <v>640302101206065399</v>
      </c>
      <c r="C5855" s="17" t="s">
        <v>9953</v>
      </c>
      <c r="D5855" s="68">
        <v>4.6</v>
      </c>
      <c r="E5855" s="17">
        <v>75</v>
      </c>
      <c r="F5855" s="17">
        <f t="shared" si="108"/>
        <v>345</v>
      </c>
      <c r="G5855" s="11" t="s">
        <v>9615</v>
      </c>
    </row>
    <row r="5856" spans="1:7">
      <c r="A5856" s="29">
        <v>5852</v>
      </c>
      <c r="B5856" s="104" t="str">
        <f t="shared" si="107"/>
        <v>640302101206065400</v>
      </c>
      <c r="C5856" s="17" t="s">
        <v>9954</v>
      </c>
      <c r="D5856" s="68">
        <v>12.64</v>
      </c>
      <c r="E5856" s="17">
        <v>75</v>
      </c>
      <c r="F5856" s="17">
        <f t="shared" si="108"/>
        <v>948</v>
      </c>
      <c r="G5856" s="11" t="s">
        <v>9615</v>
      </c>
    </row>
    <row r="5857" spans="1:7">
      <c r="A5857" s="29">
        <v>5853</v>
      </c>
      <c r="B5857" s="104" t="str">
        <f t="shared" si="107"/>
        <v>640302101206065401</v>
      </c>
      <c r="C5857" s="17" t="s">
        <v>5650</v>
      </c>
      <c r="D5857" s="68">
        <v>2.3</v>
      </c>
      <c r="E5857" s="17">
        <v>75</v>
      </c>
      <c r="F5857" s="17">
        <f t="shared" si="108"/>
        <v>172.5</v>
      </c>
      <c r="G5857" s="11" t="s">
        <v>9615</v>
      </c>
    </row>
    <row r="5858" spans="1:7">
      <c r="A5858" s="29">
        <v>5854</v>
      </c>
      <c r="B5858" s="104" t="str">
        <f t="shared" si="107"/>
        <v>640302101206065402</v>
      </c>
      <c r="C5858" s="17" t="s">
        <v>5430</v>
      </c>
      <c r="D5858" s="68">
        <v>3.21</v>
      </c>
      <c r="E5858" s="17">
        <v>75</v>
      </c>
      <c r="F5858" s="17">
        <f t="shared" si="108"/>
        <v>240.75</v>
      </c>
      <c r="G5858" s="11" t="s">
        <v>9615</v>
      </c>
    </row>
    <row r="5859" spans="1:7">
      <c r="A5859" s="29">
        <v>5855</v>
      </c>
      <c r="B5859" s="104" t="str">
        <f t="shared" si="107"/>
        <v>640302101206065403</v>
      </c>
      <c r="C5859" s="17" t="s">
        <v>5615</v>
      </c>
      <c r="D5859" s="68">
        <v>6.88</v>
      </c>
      <c r="E5859" s="17">
        <v>75</v>
      </c>
      <c r="F5859" s="17">
        <f t="shared" si="108"/>
        <v>516</v>
      </c>
      <c r="G5859" s="11" t="s">
        <v>9615</v>
      </c>
    </row>
    <row r="5860" spans="1:7">
      <c r="A5860" s="29">
        <v>5856</v>
      </c>
      <c r="B5860" s="104" t="str">
        <f t="shared" si="107"/>
        <v>640302101206065404</v>
      </c>
      <c r="C5860" s="17" t="s">
        <v>9955</v>
      </c>
      <c r="D5860" s="68">
        <v>2.62</v>
      </c>
      <c r="E5860" s="17">
        <v>75</v>
      </c>
      <c r="F5860" s="17">
        <f t="shared" si="108"/>
        <v>196.5</v>
      </c>
      <c r="G5860" s="11" t="s">
        <v>9615</v>
      </c>
    </row>
    <row r="5861" spans="1:7">
      <c r="A5861" s="29">
        <v>5857</v>
      </c>
      <c r="B5861" s="104" t="str">
        <f t="shared" si="107"/>
        <v>640302101206065405</v>
      </c>
      <c r="C5861" s="17" t="s">
        <v>9956</v>
      </c>
      <c r="D5861" s="68">
        <v>2.61</v>
      </c>
      <c r="E5861" s="17">
        <v>75</v>
      </c>
      <c r="F5861" s="17">
        <f t="shared" si="108"/>
        <v>195.75</v>
      </c>
      <c r="G5861" s="11" t="s">
        <v>9615</v>
      </c>
    </row>
    <row r="5862" spans="1:7">
      <c r="A5862" s="29">
        <v>5858</v>
      </c>
      <c r="B5862" s="104" t="str">
        <f t="shared" si="107"/>
        <v>640302101206065406</v>
      </c>
      <c r="C5862" s="17" t="s">
        <v>2584</v>
      </c>
      <c r="D5862" s="68">
        <v>2.14</v>
      </c>
      <c r="E5862" s="17">
        <v>75</v>
      </c>
      <c r="F5862" s="17">
        <f t="shared" si="108"/>
        <v>160.5</v>
      </c>
      <c r="G5862" s="11" t="s">
        <v>9615</v>
      </c>
    </row>
    <row r="5863" spans="1:7">
      <c r="A5863" s="29">
        <v>5859</v>
      </c>
      <c r="B5863" s="104" t="str">
        <f t="shared" si="107"/>
        <v>640302101206065407</v>
      </c>
      <c r="C5863" s="17" t="s">
        <v>9957</v>
      </c>
      <c r="D5863" s="68">
        <v>8.01</v>
      </c>
      <c r="E5863" s="17">
        <v>75</v>
      </c>
      <c r="F5863" s="17">
        <f t="shared" si="108"/>
        <v>600.75</v>
      </c>
      <c r="G5863" s="11" t="s">
        <v>9615</v>
      </c>
    </row>
    <row r="5864" spans="1:7">
      <c r="A5864" s="29">
        <v>5860</v>
      </c>
      <c r="B5864" s="104" t="str">
        <f t="shared" si="107"/>
        <v>640302101206065408</v>
      </c>
      <c r="C5864" s="17" t="s">
        <v>9958</v>
      </c>
      <c r="D5864" s="68">
        <v>3.91</v>
      </c>
      <c r="E5864" s="17">
        <v>75</v>
      </c>
      <c r="F5864" s="17">
        <f t="shared" si="108"/>
        <v>293.25</v>
      </c>
      <c r="G5864" s="11" t="s">
        <v>9615</v>
      </c>
    </row>
    <row r="5865" spans="1:7">
      <c r="A5865" s="29">
        <v>5861</v>
      </c>
      <c r="B5865" s="104" t="str">
        <f t="shared" si="107"/>
        <v>640302101206065409</v>
      </c>
      <c r="C5865" s="17" t="s">
        <v>9959</v>
      </c>
      <c r="D5865" s="68">
        <v>3.52</v>
      </c>
      <c r="E5865" s="17">
        <v>75</v>
      </c>
      <c r="F5865" s="17">
        <f t="shared" si="108"/>
        <v>264</v>
      </c>
      <c r="G5865" s="11" t="s">
        <v>9615</v>
      </c>
    </row>
    <row r="5866" spans="1:7">
      <c r="A5866" s="29">
        <v>5862</v>
      </c>
      <c r="B5866" s="104" t="str">
        <f t="shared" si="107"/>
        <v>640302101206065410</v>
      </c>
      <c r="C5866" s="17" t="s">
        <v>9935</v>
      </c>
      <c r="D5866" s="68">
        <v>9.49</v>
      </c>
      <c r="E5866" s="17">
        <v>75</v>
      </c>
      <c r="F5866" s="17">
        <f t="shared" si="108"/>
        <v>711.75</v>
      </c>
      <c r="G5866" s="11" t="s">
        <v>9615</v>
      </c>
    </row>
    <row r="5867" spans="1:7">
      <c r="A5867" s="29">
        <v>5863</v>
      </c>
      <c r="B5867" s="104" t="str">
        <f t="shared" si="107"/>
        <v>640302101206065411</v>
      </c>
      <c r="C5867" s="17" t="s">
        <v>3506</v>
      </c>
      <c r="D5867" s="68">
        <v>9.36</v>
      </c>
      <c r="E5867" s="17">
        <v>75</v>
      </c>
      <c r="F5867" s="17">
        <f t="shared" si="108"/>
        <v>702</v>
      </c>
      <c r="G5867" s="11" t="s">
        <v>9615</v>
      </c>
    </row>
    <row r="5868" spans="1:7">
      <c r="A5868" s="29">
        <v>5864</v>
      </c>
      <c r="B5868" s="104" t="str">
        <f t="shared" si="107"/>
        <v>640302101206065412</v>
      </c>
      <c r="C5868" s="17" t="s">
        <v>4537</v>
      </c>
      <c r="D5868" s="68">
        <v>10.45</v>
      </c>
      <c r="E5868" s="17">
        <v>75</v>
      </c>
      <c r="F5868" s="17">
        <f t="shared" si="108"/>
        <v>783.75</v>
      </c>
      <c r="G5868" s="11" t="s">
        <v>9615</v>
      </c>
    </row>
    <row r="5869" spans="1:7">
      <c r="A5869" s="29">
        <v>5865</v>
      </c>
      <c r="B5869" s="104" t="str">
        <f t="shared" si="107"/>
        <v>640302101206065413</v>
      </c>
      <c r="C5869" s="17" t="s">
        <v>3506</v>
      </c>
      <c r="D5869" s="68">
        <v>3.01</v>
      </c>
      <c r="E5869" s="17">
        <v>75</v>
      </c>
      <c r="F5869" s="17">
        <f t="shared" si="108"/>
        <v>225.75</v>
      </c>
      <c r="G5869" s="11" t="s">
        <v>9615</v>
      </c>
    </row>
    <row r="5870" spans="1:7">
      <c r="A5870" s="29">
        <v>5866</v>
      </c>
      <c r="B5870" s="104" t="str">
        <f t="shared" si="107"/>
        <v>640302101206065414</v>
      </c>
      <c r="C5870" s="17" t="s">
        <v>9960</v>
      </c>
      <c r="D5870" s="68">
        <v>5.26</v>
      </c>
      <c r="E5870" s="17">
        <v>75</v>
      </c>
      <c r="F5870" s="17">
        <f t="shared" si="108"/>
        <v>394.5</v>
      </c>
      <c r="G5870" s="11" t="s">
        <v>9615</v>
      </c>
    </row>
    <row r="5871" spans="1:7">
      <c r="A5871" s="29">
        <v>5867</v>
      </c>
      <c r="B5871" s="104" t="str">
        <f t="shared" si="107"/>
        <v>640302101206065415</v>
      </c>
      <c r="C5871" s="17" t="s">
        <v>9961</v>
      </c>
      <c r="D5871" s="68">
        <v>2.64</v>
      </c>
      <c r="E5871" s="17">
        <v>75</v>
      </c>
      <c r="F5871" s="17">
        <f t="shared" si="108"/>
        <v>198</v>
      </c>
      <c r="G5871" s="11" t="s">
        <v>9615</v>
      </c>
    </row>
    <row r="5872" spans="1:7">
      <c r="A5872" s="29">
        <v>5868</v>
      </c>
      <c r="B5872" s="104" t="str">
        <f t="shared" si="107"/>
        <v>640302101206065416</v>
      </c>
      <c r="C5872" s="17" t="s">
        <v>3882</v>
      </c>
      <c r="D5872" s="68">
        <v>3.88</v>
      </c>
      <c r="E5872" s="17">
        <v>75</v>
      </c>
      <c r="F5872" s="17">
        <f t="shared" si="108"/>
        <v>291</v>
      </c>
      <c r="G5872" s="11" t="s">
        <v>9615</v>
      </c>
    </row>
    <row r="5873" spans="1:7">
      <c r="A5873" s="29">
        <v>5869</v>
      </c>
      <c r="B5873" s="104" t="str">
        <f t="shared" si="107"/>
        <v>640302101206065417</v>
      </c>
      <c r="C5873" s="17" t="s">
        <v>9962</v>
      </c>
      <c r="D5873" s="68">
        <v>2.33</v>
      </c>
      <c r="E5873" s="17">
        <v>75</v>
      </c>
      <c r="F5873" s="17">
        <f t="shared" si="108"/>
        <v>174.75</v>
      </c>
      <c r="G5873" s="11" t="s">
        <v>9615</v>
      </c>
    </row>
    <row r="5874" spans="1:7">
      <c r="A5874" s="29">
        <v>5870</v>
      </c>
      <c r="B5874" s="104" t="str">
        <f t="shared" si="107"/>
        <v>640302101206065418</v>
      </c>
      <c r="C5874" s="17" t="s">
        <v>9963</v>
      </c>
      <c r="D5874" s="68">
        <v>4.94</v>
      </c>
      <c r="E5874" s="17">
        <v>75</v>
      </c>
      <c r="F5874" s="17">
        <f t="shared" si="108"/>
        <v>370.5</v>
      </c>
      <c r="G5874" s="11" t="s">
        <v>9615</v>
      </c>
    </row>
    <row r="5875" spans="1:7">
      <c r="A5875" s="29">
        <v>5871</v>
      </c>
      <c r="B5875" s="104" t="str">
        <f t="shared" si="107"/>
        <v>640302101206065419</v>
      </c>
      <c r="C5875" s="17" t="s">
        <v>9964</v>
      </c>
      <c r="D5875" s="68">
        <v>3.82</v>
      </c>
      <c r="E5875" s="17">
        <v>75</v>
      </c>
      <c r="F5875" s="17">
        <f t="shared" si="108"/>
        <v>286.5</v>
      </c>
      <c r="G5875" s="11" t="s">
        <v>9615</v>
      </c>
    </row>
    <row r="5876" spans="1:7">
      <c r="A5876" s="29">
        <v>5872</v>
      </c>
      <c r="B5876" s="104" t="str">
        <f t="shared" si="107"/>
        <v>640302101206065420</v>
      </c>
      <c r="C5876" s="17" t="s">
        <v>9965</v>
      </c>
      <c r="D5876" s="68">
        <v>2.95</v>
      </c>
      <c r="E5876" s="17">
        <v>75</v>
      </c>
      <c r="F5876" s="17">
        <f t="shared" si="108"/>
        <v>221.25</v>
      </c>
      <c r="G5876" s="11" t="s">
        <v>9615</v>
      </c>
    </row>
    <row r="5877" spans="1:7">
      <c r="A5877" s="29">
        <v>5873</v>
      </c>
      <c r="B5877" s="104" t="str">
        <f t="shared" si="107"/>
        <v>640302101206065421</v>
      </c>
      <c r="C5877" s="17" t="s">
        <v>7360</v>
      </c>
      <c r="D5877" s="68">
        <v>2.79</v>
      </c>
      <c r="E5877" s="17">
        <v>75</v>
      </c>
      <c r="F5877" s="17">
        <f t="shared" si="108"/>
        <v>209.25</v>
      </c>
      <c r="G5877" s="11" t="s">
        <v>9615</v>
      </c>
    </row>
    <row r="5878" spans="1:7">
      <c r="A5878" s="29">
        <v>5874</v>
      </c>
      <c r="B5878" s="104" t="str">
        <f t="shared" si="107"/>
        <v>640302101206065422</v>
      </c>
      <c r="C5878" s="17" t="s">
        <v>9966</v>
      </c>
      <c r="D5878" s="68">
        <v>4.57</v>
      </c>
      <c r="E5878" s="17">
        <v>75</v>
      </c>
      <c r="F5878" s="17">
        <f t="shared" si="108"/>
        <v>342.75</v>
      </c>
      <c r="G5878" s="11" t="s">
        <v>9615</v>
      </c>
    </row>
    <row r="5879" spans="1:7">
      <c r="A5879" s="29">
        <v>5875</v>
      </c>
      <c r="B5879" s="104" t="str">
        <f t="shared" si="107"/>
        <v>640302101206065423</v>
      </c>
      <c r="C5879" s="17" t="s">
        <v>9967</v>
      </c>
      <c r="D5879" s="68">
        <v>2.53</v>
      </c>
      <c r="E5879" s="17">
        <v>75</v>
      </c>
      <c r="F5879" s="17">
        <f t="shared" si="108"/>
        <v>189.75</v>
      </c>
      <c r="G5879" s="11" t="s">
        <v>9615</v>
      </c>
    </row>
    <row r="5880" spans="1:7">
      <c r="A5880" s="29">
        <v>5876</v>
      </c>
      <c r="B5880" s="104" t="str">
        <f t="shared" si="107"/>
        <v>640302101206065424</v>
      </c>
      <c r="C5880" s="17" t="s">
        <v>3214</v>
      </c>
      <c r="D5880" s="68">
        <v>9.47</v>
      </c>
      <c r="E5880" s="17">
        <v>75</v>
      </c>
      <c r="F5880" s="17">
        <f t="shared" si="108"/>
        <v>710.25</v>
      </c>
      <c r="G5880" s="11" t="s">
        <v>9615</v>
      </c>
    </row>
    <row r="5881" spans="1:7">
      <c r="A5881" s="29">
        <v>5877</v>
      </c>
      <c r="B5881" s="104" t="str">
        <f t="shared" si="107"/>
        <v>640302101206065425</v>
      </c>
      <c r="C5881" s="17" t="s">
        <v>9968</v>
      </c>
      <c r="D5881" s="68">
        <v>3.75</v>
      </c>
      <c r="E5881" s="17">
        <v>75</v>
      </c>
      <c r="F5881" s="17">
        <f t="shared" si="108"/>
        <v>281.25</v>
      </c>
      <c r="G5881" s="11" t="s">
        <v>9615</v>
      </c>
    </row>
    <row r="5882" spans="1:7">
      <c r="A5882" s="29">
        <v>5878</v>
      </c>
      <c r="B5882" s="104" t="str">
        <f t="shared" si="107"/>
        <v>640302101206065426</v>
      </c>
      <c r="C5882" s="17" t="s">
        <v>9969</v>
      </c>
      <c r="D5882" s="68">
        <v>2.92</v>
      </c>
      <c r="E5882" s="17">
        <v>75</v>
      </c>
      <c r="F5882" s="17">
        <f t="shared" si="108"/>
        <v>219</v>
      </c>
      <c r="G5882" s="11" t="s">
        <v>9615</v>
      </c>
    </row>
    <row r="5883" spans="1:7">
      <c r="A5883" s="29">
        <v>5879</v>
      </c>
      <c r="B5883" s="104" t="str">
        <f t="shared" si="107"/>
        <v>640302101206065427</v>
      </c>
      <c r="C5883" s="17" t="s">
        <v>9970</v>
      </c>
      <c r="D5883" s="68">
        <v>3.53</v>
      </c>
      <c r="E5883" s="17">
        <v>75</v>
      </c>
      <c r="F5883" s="17">
        <f t="shared" si="108"/>
        <v>264.75</v>
      </c>
      <c r="G5883" s="11" t="s">
        <v>9615</v>
      </c>
    </row>
    <row r="5884" spans="1:7">
      <c r="A5884" s="29">
        <v>5880</v>
      </c>
      <c r="B5884" s="104" t="str">
        <f t="shared" si="107"/>
        <v>640302101206065428</v>
      </c>
      <c r="C5884" s="17" t="s">
        <v>9971</v>
      </c>
      <c r="D5884" s="68">
        <v>2.26</v>
      </c>
      <c r="E5884" s="17">
        <v>75</v>
      </c>
      <c r="F5884" s="17">
        <f t="shared" si="108"/>
        <v>169.5</v>
      </c>
      <c r="G5884" s="11" t="s">
        <v>9615</v>
      </c>
    </row>
    <row r="5885" spans="1:7">
      <c r="A5885" s="29">
        <v>5881</v>
      </c>
      <c r="B5885" s="104" t="str">
        <f t="shared" si="107"/>
        <v>640302101206065429</v>
      </c>
      <c r="C5885" s="17" t="s">
        <v>9972</v>
      </c>
      <c r="D5885" s="68">
        <v>1.84</v>
      </c>
      <c r="E5885" s="17">
        <v>75</v>
      </c>
      <c r="F5885" s="17">
        <f t="shared" si="108"/>
        <v>138</v>
      </c>
      <c r="G5885" s="11" t="s">
        <v>9615</v>
      </c>
    </row>
    <row r="5886" spans="1:7">
      <c r="A5886" s="29">
        <v>5882</v>
      </c>
      <c r="B5886" s="104" t="str">
        <f t="shared" si="107"/>
        <v>640302101206065430</v>
      </c>
      <c r="C5886" s="17" t="s">
        <v>9973</v>
      </c>
      <c r="D5886" s="68">
        <v>5.06</v>
      </c>
      <c r="E5886" s="17">
        <v>75</v>
      </c>
      <c r="F5886" s="17">
        <f t="shared" si="108"/>
        <v>379.5</v>
      </c>
      <c r="G5886" s="11" t="s">
        <v>9615</v>
      </c>
    </row>
    <row r="5887" spans="1:7">
      <c r="A5887" s="29">
        <v>5883</v>
      </c>
      <c r="B5887" s="104" t="str">
        <f t="shared" si="107"/>
        <v>640302101206065431</v>
      </c>
      <c r="C5887" s="17" t="s">
        <v>4847</v>
      </c>
      <c r="D5887" s="68">
        <v>4.74</v>
      </c>
      <c r="E5887" s="17">
        <v>75</v>
      </c>
      <c r="F5887" s="17">
        <f t="shared" si="108"/>
        <v>355.5</v>
      </c>
      <c r="G5887" s="11" t="s">
        <v>9615</v>
      </c>
    </row>
    <row r="5888" spans="1:7">
      <c r="A5888" s="29">
        <v>5884</v>
      </c>
      <c r="B5888" s="104" t="str">
        <f t="shared" si="107"/>
        <v>640302101206065432</v>
      </c>
      <c r="C5888" s="17" t="s">
        <v>4631</v>
      </c>
      <c r="D5888" s="68">
        <v>3.09</v>
      </c>
      <c r="E5888" s="17">
        <v>75</v>
      </c>
      <c r="F5888" s="17">
        <f t="shared" si="108"/>
        <v>231.75</v>
      </c>
      <c r="G5888" s="11" t="s">
        <v>9615</v>
      </c>
    </row>
    <row r="5889" spans="1:7">
      <c r="A5889" s="29">
        <v>5885</v>
      </c>
      <c r="B5889" s="104" t="str">
        <f t="shared" si="107"/>
        <v>640302101206065433</v>
      </c>
      <c r="C5889" s="17" t="s">
        <v>9974</v>
      </c>
      <c r="D5889" s="68">
        <v>9.51</v>
      </c>
      <c r="E5889" s="17">
        <v>75</v>
      </c>
      <c r="F5889" s="17">
        <f t="shared" si="108"/>
        <v>713.25</v>
      </c>
      <c r="G5889" s="11" t="s">
        <v>9615</v>
      </c>
    </row>
    <row r="5890" spans="1:7">
      <c r="A5890" s="29">
        <v>5886</v>
      </c>
      <c r="B5890" s="104" t="str">
        <f t="shared" si="107"/>
        <v>640302101206065434</v>
      </c>
      <c r="C5890" s="17" t="s">
        <v>9975</v>
      </c>
      <c r="D5890" s="68">
        <v>4.49</v>
      </c>
      <c r="E5890" s="17">
        <v>75</v>
      </c>
      <c r="F5890" s="17">
        <f t="shared" si="108"/>
        <v>336.75</v>
      </c>
      <c r="G5890" s="11" t="s">
        <v>9615</v>
      </c>
    </row>
    <row r="5891" spans="1:7">
      <c r="A5891" s="29">
        <v>5887</v>
      </c>
      <c r="B5891" s="104" t="str">
        <f t="shared" si="107"/>
        <v>640302101206065435</v>
      </c>
      <c r="C5891" s="17" t="s">
        <v>9976</v>
      </c>
      <c r="D5891" s="68">
        <v>2.1</v>
      </c>
      <c r="E5891" s="17">
        <v>75</v>
      </c>
      <c r="F5891" s="17">
        <f t="shared" si="108"/>
        <v>157.5</v>
      </c>
      <c r="G5891" s="11" t="s">
        <v>9615</v>
      </c>
    </row>
    <row r="5892" spans="1:7">
      <c r="A5892" s="29">
        <v>5888</v>
      </c>
      <c r="B5892" s="104" t="str">
        <f t="shared" si="107"/>
        <v>640302101206065436</v>
      </c>
      <c r="C5892" s="17" t="s">
        <v>3111</v>
      </c>
      <c r="D5892" s="68">
        <v>5.8</v>
      </c>
      <c r="E5892" s="17">
        <v>75</v>
      </c>
      <c r="F5892" s="17">
        <f t="shared" si="108"/>
        <v>435</v>
      </c>
      <c r="G5892" s="11" t="s">
        <v>9615</v>
      </c>
    </row>
    <row r="5893" spans="1:7">
      <c r="A5893" s="29">
        <v>5889</v>
      </c>
      <c r="B5893" s="104" t="str">
        <f t="shared" si="107"/>
        <v>640302101206065437</v>
      </c>
      <c r="C5893" s="17" t="s">
        <v>2401</v>
      </c>
      <c r="D5893" s="68">
        <v>2.42</v>
      </c>
      <c r="E5893" s="17">
        <v>75</v>
      </c>
      <c r="F5893" s="17">
        <f t="shared" si="108"/>
        <v>181.5</v>
      </c>
      <c r="G5893" s="11" t="s">
        <v>9615</v>
      </c>
    </row>
    <row r="5894" spans="1:7">
      <c r="A5894" s="29">
        <v>5890</v>
      </c>
      <c r="B5894" s="104" t="str">
        <f t="shared" si="107"/>
        <v>640302101206065438</v>
      </c>
      <c r="C5894" s="17" t="s">
        <v>9961</v>
      </c>
      <c r="D5894" s="68">
        <v>7</v>
      </c>
      <c r="E5894" s="17">
        <v>75</v>
      </c>
      <c r="F5894" s="17">
        <f t="shared" si="108"/>
        <v>525</v>
      </c>
      <c r="G5894" s="11" t="s">
        <v>9615</v>
      </c>
    </row>
    <row r="5895" spans="1:7">
      <c r="A5895" s="29">
        <v>5891</v>
      </c>
      <c r="B5895" s="104" t="str">
        <f t="shared" si="107"/>
        <v>640302101206065439</v>
      </c>
      <c r="C5895" s="17" t="s">
        <v>7045</v>
      </c>
      <c r="D5895" s="68">
        <v>6.09</v>
      </c>
      <c r="E5895" s="17">
        <v>75</v>
      </c>
      <c r="F5895" s="17">
        <f t="shared" si="108"/>
        <v>456.75</v>
      </c>
      <c r="G5895" s="11" t="s">
        <v>9615</v>
      </c>
    </row>
    <row r="5896" spans="1:7">
      <c r="A5896" s="29">
        <v>5892</v>
      </c>
      <c r="B5896" s="104" t="str">
        <f t="shared" si="107"/>
        <v>640302101206065440</v>
      </c>
      <c r="C5896" s="17" t="s">
        <v>4358</v>
      </c>
      <c r="D5896" s="68">
        <v>7.9</v>
      </c>
      <c r="E5896" s="17">
        <v>75</v>
      </c>
      <c r="F5896" s="17">
        <f t="shared" si="108"/>
        <v>592.5</v>
      </c>
      <c r="G5896" s="11" t="s">
        <v>9615</v>
      </c>
    </row>
    <row r="5897" spans="1:7">
      <c r="A5897" s="29">
        <v>5893</v>
      </c>
      <c r="B5897" s="104" t="str">
        <f t="shared" si="107"/>
        <v>640302101206065441</v>
      </c>
      <c r="C5897" s="17" t="s">
        <v>9977</v>
      </c>
      <c r="D5897" s="68">
        <v>7.36</v>
      </c>
      <c r="E5897" s="17">
        <v>75</v>
      </c>
      <c r="F5897" s="17">
        <f t="shared" si="108"/>
        <v>552</v>
      </c>
      <c r="G5897" s="11" t="s">
        <v>9615</v>
      </c>
    </row>
    <row r="5898" spans="1:7">
      <c r="A5898" s="29">
        <v>5894</v>
      </c>
      <c r="B5898" s="104" t="str">
        <f t="shared" si="107"/>
        <v>640302101206065442</v>
      </c>
      <c r="C5898" s="17" t="s">
        <v>6944</v>
      </c>
      <c r="D5898" s="68">
        <v>0.8</v>
      </c>
      <c r="E5898" s="17">
        <v>75</v>
      </c>
      <c r="F5898" s="17">
        <f t="shared" si="108"/>
        <v>60</v>
      </c>
      <c r="G5898" s="11" t="s">
        <v>9615</v>
      </c>
    </row>
    <row r="5899" spans="1:7">
      <c r="A5899" s="29">
        <v>5895</v>
      </c>
      <c r="B5899" s="104" t="str">
        <f t="shared" ref="B5899:B5917" si="109">"64030210120606"&amp;TEXT(ROW(B5444),"000")</f>
        <v>640302101206065444</v>
      </c>
      <c r="C5899" s="17" t="s">
        <v>9978</v>
      </c>
      <c r="D5899" s="68">
        <v>8.21</v>
      </c>
      <c r="E5899" s="17">
        <v>75</v>
      </c>
      <c r="F5899" s="17">
        <f t="shared" si="108"/>
        <v>615.75</v>
      </c>
      <c r="G5899" s="11" t="s">
        <v>9615</v>
      </c>
    </row>
    <row r="5900" spans="1:7">
      <c r="A5900" s="29">
        <v>5896</v>
      </c>
      <c r="B5900" s="104" t="str">
        <f t="shared" si="109"/>
        <v>640302101206065445</v>
      </c>
      <c r="C5900" s="17" t="s">
        <v>9979</v>
      </c>
      <c r="D5900" s="68">
        <v>5.67</v>
      </c>
      <c r="E5900" s="17">
        <v>75</v>
      </c>
      <c r="F5900" s="17">
        <f t="shared" si="108"/>
        <v>425.25</v>
      </c>
      <c r="G5900" s="11" t="s">
        <v>9615</v>
      </c>
    </row>
    <row r="5901" spans="1:7">
      <c r="A5901" s="29">
        <v>5897</v>
      </c>
      <c r="B5901" s="104" t="str">
        <f t="shared" si="109"/>
        <v>640302101206065446</v>
      </c>
      <c r="C5901" s="17" t="s">
        <v>6069</v>
      </c>
      <c r="D5901" s="68">
        <v>5.88</v>
      </c>
      <c r="E5901" s="17">
        <v>75</v>
      </c>
      <c r="F5901" s="17">
        <f t="shared" si="108"/>
        <v>441</v>
      </c>
      <c r="G5901" s="11" t="s">
        <v>9615</v>
      </c>
    </row>
    <row r="5902" spans="1:7">
      <c r="A5902" s="29">
        <v>5898</v>
      </c>
      <c r="B5902" s="104" t="str">
        <f t="shared" si="109"/>
        <v>640302101206065447</v>
      </c>
      <c r="C5902" s="17" t="s">
        <v>2144</v>
      </c>
      <c r="D5902" s="68">
        <v>3.46</v>
      </c>
      <c r="E5902" s="17">
        <v>75</v>
      </c>
      <c r="F5902" s="17">
        <f t="shared" si="108"/>
        <v>259.5</v>
      </c>
      <c r="G5902" s="11" t="s">
        <v>9615</v>
      </c>
    </row>
    <row r="5903" spans="1:7">
      <c r="A5903" s="29">
        <v>5899</v>
      </c>
      <c r="B5903" s="104" t="str">
        <f t="shared" si="109"/>
        <v>640302101206065448</v>
      </c>
      <c r="C5903" s="17" t="s">
        <v>4322</v>
      </c>
      <c r="D5903" s="68">
        <v>4.82</v>
      </c>
      <c r="E5903" s="17">
        <v>75</v>
      </c>
      <c r="F5903" s="17">
        <f t="shared" si="108"/>
        <v>361.5</v>
      </c>
      <c r="G5903" s="11" t="s">
        <v>9615</v>
      </c>
    </row>
    <row r="5904" spans="1:7">
      <c r="A5904" s="29">
        <v>5900</v>
      </c>
      <c r="B5904" s="104" t="str">
        <f t="shared" si="109"/>
        <v>640302101206065449</v>
      </c>
      <c r="C5904" s="17" t="s">
        <v>3606</v>
      </c>
      <c r="D5904" s="68">
        <v>3.11</v>
      </c>
      <c r="E5904" s="17">
        <v>75</v>
      </c>
      <c r="F5904" s="17">
        <f t="shared" si="108"/>
        <v>233.25</v>
      </c>
      <c r="G5904" s="11" t="s">
        <v>9615</v>
      </c>
    </row>
    <row r="5905" spans="1:7">
      <c r="A5905" s="29">
        <v>5901</v>
      </c>
      <c r="B5905" s="104" t="str">
        <f t="shared" si="109"/>
        <v>640302101206065450</v>
      </c>
      <c r="C5905" s="17" t="s">
        <v>2144</v>
      </c>
      <c r="D5905" s="68">
        <v>4.55</v>
      </c>
      <c r="E5905" s="17">
        <v>75</v>
      </c>
      <c r="F5905" s="17">
        <f t="shared" si="108"/>
        <v>341.25</v>
      </c>
      <c r="G5905" s="11" t="s">
        <v>9615</v>
      </c>
    </row>
    <row r="5906" spans="1:7">
      <c r="A5906" s="29">
        <v>5902</v>
      </c>
      <c r="B5906" s="104" t="str">
        <f t="shared" si="109"/>
        <v>640302101206065451</v>
      </c>
      <c r="C5906" s="17" t="s">
        <v>2917</v>
      </c>
      <c r="D5906" s="68">
        <v>4.45</v>
      </c>
      <c r="E5906" s="17">
        <v>75</v>
      </c>
      <c r="F5906" s="17">
        <f t="shared" si="108"/>
        <v>333.75</v>
      </c>
      <c r="G5906" s="11" t="s">
        <v>9615</v>
      </c>
    </row>
    <row r="5907" spans="1:7">
      <c r="A5907" s="29">
        <v>5903</v>
      </c>
      <c r="B5907" s="104" t="str">
        <f t="shared" si="109"/>
        <v>640302101206065452</v>
      </c>
      <c r="C5907" s="17" t="s">
        <v>9980</v>
      </c>
      <c r="D5907" s="68">
        <v>5.42</v>
      </c>
      <c r="E5907" s="17">
        <v>75</v>
      </c>
      <c r="F5907" s="17">
        <f t="shared" si="108"/>
        <v>406.5</v>
      </c>
      <c r="G5907" s="11" t="s">
        <v>9615</v>
      </c>
    </row>
    <row r="5908" spans="1:7">
      <c r="A5908" s="29">
        <v>5904</v>
      </c>
      <c r="B5908" s="104" t="str">
        <f t="shared" si="109"/>
        <v>640302101206065453</v>
      </c>
      <c r="C5908" s="17" t="s">
        <v>9981</v>
      </c>
      <c r="D5908" s="68">
        <v>10.79</v>
      </c>
      <c r="E5908" s="17">
        <v>75</v>
      </c>
      <c r="F5908" s="17">
        <f t="shared" si="108"/>
        <v>809.25</v>
      </c>
      <c r="G5908" s="11" t="s">
        <v>9615</v>
      </c>
    </row>
    <row r="5909" spans="1:7">
      <c r="A5909" s="29">
        <v>5905</v>
      </c>
      <c r="B5909" s="104" t="str">
        <f t="shared" si="109"/>
        <v>640302101206065454</v>
      </c>
      <c r="C5909" s="17" t="s">
        <v>9982</v>
      </c>
      <c r="D5909" s="68">
        <v>2.5</v>
      </c>
      <c r="E5909" s="17">
        <v>75</v>
      </c>
      <c r="F5909" s="17">
        <f t="shared" si="108"/>
        <v>187.5</v>
      </c>
      <c r="G5909" s="11" t="s">
        <v>9615</v>
      </c>
    </row>
    <row r="5910" spans="1:7">
      <c r="A5910" s="29">
        <v>5906</v>
      </c>
      <c r="B5910" s="104" t="str">
        <f t="shared" si="109"/>
        <v>640302101206065455</v>
      </c>
      <c r="C5910" s="17" t="s">
        <v>7101</v>
      </c>
      <c r="D5910" s="68">
        <v>2.21</v>
      </c>
      <c r="E5910" s="17">
        <v>75</v>
      </c>
      <c r="F5910" s="17">
        <f t="shared" si="108"/>
        <v>165.75</v>
      </c>
      <c r="G5910" s="11" t="s">
        <v>9615</v>
      </c>
    </row>
    <row r="5911" spans="1:7">
      <c r="A5911" s="29">
        <v>5907</v>
      </c>
      <c r="B5911" s="104" t="str">
        <f t="shared" si="109"/>
        <v>640302101206065456</v>
      </c>
      <c r="C5911" s="17" t="s">
        <v>4155</v>
      </c>
      <c r="D5911" s="68">
        <v>6.21</v>
      </c>
      <c r="E5911" s="17">
        <v>75</v>
      </c>
      <c r="F5911" s="17">
        <f t="shared" si="108"/>
        <v>465.75</v>
      </c>
      <c r="G5911" s="11" t="s">
        <v>9615</v>
      </c>
    </row>
    <row r="5912" spans="1:7">
      <c r="A5912" s="29">
        <v>5908</v>
      </c>
      <c r="B5912" s="104" t="str">
        <f t="shared" si="109"/>
        <v>640302101206065457</v>
      </c>
      <c r="C5912" s="17" t="s">
        <v>9983</v>
      </c>
      <c r="D5912" s="68">
        <v>0.33</v>
      </c>
      <c r="E5912" s="17">
        <v>75</v>
      </c>
      <c r="F5912" s="17">
        <f t="shared" si="108"/>
        <v>24.75</v>
      </c>
      <c r="G5912" s="11" t="s">
        <v>9615</v>
      </c>
    </row>
    <row r="5913" spans="1:7">
      <c r="A5913" s="29">
        <v>5909</v>
      </c>
      <c r="B5913" s="104" t="str">
        <f t="shared" si="109"/>
        <v>640302101206065458</v>
      </c>
      <c r="C5913" s="17" t="s">
        <v>4322</v>
      </c>
      <c r="D5913" s="68">
        <v>4.04</v>
      </c>
      <c r="E5913" s="17">
        <v>75</v>
      </c>
      <c r="F5913" s="17">
        <f t="shared" ref="F5913:F5976" si="110">D5913*E5913</f>
        <v>303</v>
      </c>
      <c r="G5913" s="11" t="s">
        <v>9615</v>
      </c>
    </row>
    <row r="5914" spans="1:7">
      <c r="A5914" s="29">
        <v>5910</v>
      </c>
      <c r="B5914" s="104" t="str">
        <f t="shared" si="109"/>
        <v>640302101206065459</v>
      </c>
      <c r="C5914" s="17" t="s">
        <v>4820</v>
      </c>
      <c r="D5914" s="68">
        <v>11.92</v>
      </c>
      <c r="E5914" s="17">
        <v>75</v>
      </c>
      <c r="F5914" s="17">
        <f t="shared" si="110"/>
        <v>894</v>
      </c>
      <c r="G5914" s="11" t="s">
        <v>9615</v>
      </c>
    </row>
    <row r="5915" spans="1:7">
      <c r="A5915" s="29">
        <v>5911</v>
      </c>
      <c r="B5915" s="104" t="str">
        <f t="shared" si="109"/>
        <v>640302101206065460</v>
      </c>
      <c r="C5915" s="17" t="s">
        <v>9984</v>
      </c>
      <c r="D5915" s="68">
        <v>12.52</v>
      </c>
      <c r="E5915" s="17">
        <v>75</v>
      </c>
      <c r="F5915" s="17">
        <f t="shared" si="110"/>
        <v>939</v>
      </c>
      <c r="G5915" s="11" t="s">
        <v>9615</v>
      </c>
    </row>
    <row r="5916" spans="1:7">
      <c r="A5916" s="29">
        <v>5912</v>
      </c>
      <c r="B5916" s="104" t="str">
        <f t="shared" si="109"/>
        <v>640302101206065461</v>
      </c>
      <c r="C5916" s="17" t="s">
        <v>9985</v>
      </c>
      <c r="D5916" s="68">
        <v>2.18</v>
      </c>
      <c r="E5916" s="17">
        <v>75</v>
      </c>
      <c r="F5916" s="17">
        <f t="shared" si="110"/>
        <v>163.5</v>
      </c>
      <c r="G5916" s="11" t="s">
        <v>9615</v>
      </c>
    </row>
    <row r="5917" spans="1:7">
      <c r="A5917" s="29">
        <v>5913</v>
      </c>
      <c r="B5917" s="104" t="str">
        <f t="shared" si="109"/>
        <v>640302101206065462</v>
      </c>
      <c r="C5917" s="17" t="s">
        <v>9986</v>
      </c>
      <c r="D5917" s="68">
        <v>3.81</v>
      </c>
      <c r="E5917" s="17">
        <v>75</v>
      </c>
      <c r="F5917" s="17">
        <f t="shared" si="110"/>
        <v>285.75</v>
      </c>
      <c r="G5917" s="11" t="s">
        <v>9615</v>
      </c>
    </row>
    <row r="5918" spans="1:7">
      <c r="A5918" s="29">
        <v>5914</v>
      </c>
      <c r="B5918" s="104" t="str">
        <f t="shared" ref="B5918:B5934" si="111">"64030210120606"&amp;TEXT(ROW(B5464),"000")</f>
        <v>640302101206065464</v>
      </c>
      <c r="C5918" s="17" t="s">
        <v>2428</v>
      </c>
      <c r="D5918" s="68">
        <v>9</v>
      </c>
      <c r="E5918" s="17">
        <v>75</v>
      </c>
      <c r="F5918" s="17">
        <f t="shared" si="110"/>
        <v>675</v>
      </c>
      <c r="G5918" s="11" t="s">
        <v>9615</v>
      </c>
    </row>
    <row r="5919" spans="1:7">
      <c r="A5919" s="29">
        <v>5915</v>
      </c>
      <c r="B5919" s="104" t="str">
        <f t="shared" si="111"/>
        <v>640302101206065465</v>
      </c>
      <c r="C5919" s="17" t="s">
        <v>1811</v>
      </c>
      <c r="D5919" s="68">
        <v>6.12</v>
      </c>
      <c r="E5919" s="17">
        <v>75</v>
      </c>
      <c r="F5919" s="17">
        <f t="shared" si="110"/>
        <v>459</v>
      </c>
      <c r="G5919" s="11" t="s">
        <v>9615</v>
      </c>
    </row>
    <row r="5920" spans="1:7">
      <c r="A5920" s="29">
        <v>5916</v>
      </c>
      <c r="B5920" s="104" t="str">
        <f t="shared" si="111"/>
        <v>640302101206065466</v>
      </c>
      <c r="C5920" s="17" t="s">
        <v>9984</v>
      </c>
      <c r="D5920" s="68">
        <v>10.16</v>
      </c>
      <c r="E5920" s="17">
        <v>75</v>
      </c>
      <c r="F5920" s="17">
        <f t="shared" si="110"/>
        <v>762</v>
      </c>
      <c r="G5920" s="11" t="s">
        <v>9615</v>
      </c>
    </row>
    <row r="5921" spans="1:7">
      <c r="A5921" s="29">
        <v>5917</v>
      </c>
      <c r="B5921" s="104" t="str">
        <f t="shared" si="111"/>
        <v>640302101206065467</v>
      </c>
      <c r="C5921" s="17" t="s">
        <v>9987</v>
      </c>
      <c r="D5921" s="68">
        <v>3.45</v>
      </c>
      <c r="E5921" s="17">
        <v>75</v>
      </c>
      <c r="F5921" s="17">
        <f t="shared" si="110"/>
        <v>258.75</v>
      </c>
      <c r="G5921" s="11" t="s">
        <v>9615</v>
      </c>
    </row>
    <row r="5922" spans="1:7">
      <c r="A5922" s="29">
        <v>5918</v>
      </c>
      <c r="B5922" s="104" t="str">
        <f t="shared" si="111"/>
        <v>640302101206065468</v>
      </c>
      <c r="C5922" s="17" t="s">
        <v>5493</v>
      </c>
      <c r="D5922" s="68">
        <v>2.06</v>
      </c>
      <c r="E5922" s="17">
        <v>75</v>
      </c>
      <c r="F5922" s="17">
        <f t="shared" si="110"/>
        <v>154.5</v>
      </c>
      <c r="G5922" s="11" t="s">
        <v>9615</v>
      </c>
    </row>
    <row r="5923" spans="1:7">
      <c r="A5923" s="29">
        <v>5919</v>
      </c>
      <c r="B5923" s="104" t="str">
        <f t="shared" si="111"/>
        <v>640302101206065469</v>
      </c>
      <c r="C5923" s="17" t="s">
        <v>1811</v>
      </c>
      <c r="D5923" s="68">
        <v>2.57</v>
      </c>
      <c r="E5923" s="17">
        <v>75</v>
      </c>
      <c r="F5923" s="17">
        <f t="shared" si="110"/>
        <v>192.75</v>
      </c>
      <c r="G5923" s="11" t="s">
        <v>9615</v>
      </c>
    </row>
    <row r="5924" spans="1:7">
      <c r="A5924" s="29">
        <v>5920</v>
      </c>
      <c r="B5924" s="104" t="str">
        <f t="shared" si="111"/>
        <v>640302101206065470</v>
      </c>
      <c r="C5924" s="17" t="s">
        <v>9988</v>
      </c>
      <c r="D5924" s="68">
        <v>1.87</v>
      </c>
      <c r="E5924" s="17">
        <v>75</v>
      </c>
      <c r="F5924" s="17">
        <f t="shared" si="110"/>
        <v>140.25</v>
      </c>
      <c r="G5924" s="11" t="s">
        <v>9615</v>
      </c>
    </row>
    <row r="5925" spans="1:7">
      <c r="A5925" s="29">
        <v>5921</v>
      </c>
      <c r="B5925" s="104" t="str">
        <f t="shared" si="111"/>
        <v>640302101206065471</v>
      </c>
      <c r="C5925" s="17" t="s">
        <v>7157</v>
      </c>
      <c r="D5925" s="68">
        <v>4.39</v>
      </c>
      <c r="E5925" s="17">
        <v>75</v>
      </c>
      <c r="F5925" s="17">
        <f t="shared" si="110"/>
        <v>329.25</v>
      </c>
      <c r="G5925" s="11" t="s">
        <v>9615</v>
      </c>
    </row>
    <row r="5926" spans="1:7">
      <c r="A5926" s="29">
        <v>5922</v>
      </c>
      <c r="B5926" s="104" t="str">
        <f t="shared" si="111"/>
        <v>640302101206065472</v>
      </c>
      <c r="C5926" s="17" t="s">
        <v>7165</v>
      </c>
      <c r="D5926" s="68">
        <v>4.85</v>
      </c>
      <c r="E5926" s="17">
        <v>75</v>
      </c>
      <c r="F5926" s="17">
        <f t="shared" si="110"/>
        <v>363.75</v>
      </c>
      <c r="G5926" s="11" t="s">
        <v>9615</v>
      </c>
    </row>
    <row r="5927" spans="1:7">
      <c r="A5927" s="29">
        <v>5923</v>
      </c>
      <c r="B5927" s="104" t="str">
        <f t="shared" si="111"/>
        <v>640302101206065473</v>
      </c>
      <c r="C5927" s="17" t="s">
        <v>6836</v>
      </c>
      <c r="D5927" s="68">
        <v>6.29</v>
      </c>
      <c r="E5927" s="17">
        <v>75</v>
      </c>
      <c r="F5927" s="17">
        <f t="shared" si="110"/>
        <v>471.75</v>
      </c>
      <c r="G5927" s="11" t="s">
        <v>9615</v>
      </c>
    </row>
    <row r="5928" spans="1:7">
      <c r="A5928" s="29">
        <v>5924</v>
      </c>
      <c r="B5928" s="104" t="str">
        <f t="shared" si="111"/>
        <v>640302101206065474</v>
      </c>
      <c r="C5928" s="17" t="s">
        <v>9989</v>
      </c>
      <c r="D5928" s="68">
        <v>3.53</v>
      </c>
      <c r="E5928" s="17">
        <v>75</v>
      </c>
      <c r="F5928" s="17">
        <f t="shared" si="110"/>
        <v>264.75</v>
      </c>
      <c r="G5928" s="11" t="s">
        <v>9615</v>
      </c>
    </row>
    <row r="5929" spans="1:7">
      <c r="A5929" s="29">
        <v>5925</v>
      </c>
      <c r="B5929" s="104" t="str">
        <f t="shared" si="111"/>
        <v>640302101206065475</v>
      </c>
      <c r="C5929" s="17" t="s">
        <v>9990</v>
      </c>
      <c r="D5929" s="68">
        <v>3.98</v>
      </c>
      <c r="E5929" s="17">
        <v>75</v>
      </c>
      <c r="F5929" s="17">
        <f t="shared" si="110"/>
        <v>298.5</v>
      </c>
      <c r="G5929" s="11" t="s">
        <v>9615</v>
      </c>
    </row>
    <row r="5930" spans="1:7">
      <c r="A5930" s="29">
        <v>5926</v>
      </c>
      <c r="B5930" s="104" t="str">
        <f t="shared" si="111"/>
        <v>640302101206065476</v>
      </c>
      <c r="C5930" s="17" t="s">
        <v>7261</v>
      </c>
      <c r="D5930" s="68">
        <v>3.18</v>
      </c>
      <c r="E5930" s="17">
        <v>75</v>
      </c>
      <c r="F5930" s="17">
        <f t="shared" si="110"/>
        <v>238.5</v>
      </c>
      <c r="G5930" s="11" t="s">
        <v>9615</v>
      </c>
    </row>
    <row r="5931" spans="1:7">
      <c r="A5931" s="29">
        <v>5927</v>
      </c>
      <c r="B5931" s="104" t="str">
        <f t="shared" si="111"/>
        <v>640302101206065477</v>
      </c>
      <c r="C5931" s="17" t="s">
        <v>6158</v>
      </c>
      <c r="D5931" s="68">
        <v>0.5</v>
      </c>
      <c r="E5931" s="17">
        <v>75</v>
      </c>
      <c r="F5931" s="17">
        <f t="shared" si="110"/>
        <v>37.5</v>
      </c>
      <c r="G5931" s="11" t="s">
        <v>9615</v>
      </c>
    </row>
    <row r="5932" spans="1:7">
      <c r="A5932" s="29">
        <v>5928</v>
      </c>
      <c r="B5932" s="104" t="str">
        <f t="shared" si="111"/>
        <v>640302101206065478</v>
      </c>
      <c r="C5932" s="17" t="s">
        <v>9991</v>
      </c>
      <c r="D5932" s="68">
        <v>10</v>
      </c>
      <c r="E5932" s="17">
        <v>75</v>
      </c>
      <c r="F5932" s="17">
        <f t="shared" si="110"/>
        <v>750</v>
      </c>
      <c r="G5932" s="11" t="s">
        <v>9615</v>
      </c>
    </row>
    <row r="5933" spans="1:7">
      <c r="A5933" s="29">
        <v>5929</v>
      </c>
      <c r="B5933" s="104" t="str">
        <f t="shared" si="111"/>
        <v>640302101206065479</v>
      </c>
      <c r="C5933" s="17" t="s">
        <v>2150</v>
      </c>
      <c r="D5933" s="68">
        <v>2.72</v>
      </c>
      <c r="E5933" s="17">
        <v>75</v>
      </c>
      <c r="F5933" s="17">
        <f t="shared" si="110"/>
        <v>204</v>
      </c>
      <c r="G5933" s="11" t="s">
        <v>9615</v>
      </c>
    </row>
    <row r="5934" spans="1:7">
      <c r="A5934" s="29">
        <v>5930</v>
      </c>
      <c r="B5934" s="104" t="str">
        <f t="shared" si="111"/>
        <v>640302101206065480</v>
      </c>
      <c r="C5934" s="17" t="s">
        <v>9992</v>
      </c>
      <c r="D5934" s="68">
        <v>1.91</v>
      </c>
      <c r="E5934" s="17">
        <v>75</v>
      </c>
      <c r="F5934" s="17">
        <f t="shared" si="110"/>
        <v>143.25</v>
      </c>
      <c r="G5934" s="11" t="s">
        <v>9615</v>
      </c>
    </row>
    <row r="5935" spans="1:7">
      <c r="A5935" s="29">
        <v>5931</v>
      </c>
      <c r="B5935" s="104" t="str">
        <f t="shared" ref="B5935:B5944" si="112">"64030210120607"&amp;TEXT(ROW(B5318),"000")</f>
        <v>640302101206075318</v>
      </c>
      <c r="C5935" s="17" t="s">
        <v>7659</v>
      </c>
      <c r="D5935" s="68">
        <v>4.44</v>
      </c>
      <c r="E5935" s="17">
        <v>75</v>
      </c>
      <c r="F5935" s="17">
        <f t="shared" si="110"/>
        <v>333</v>
      </c>
      <c r="G5935" s="11" t="s">
        <v>9615</v>
      </c>
    </row>
    <row r="5936" spans="1:7">
      <c r="A5936" s="29">
        <v>5932</v>
      </c>
      <c r="B5936" s="104" t="str">
        <f t="shared" si="112"/>
        <v>640302101206075319</v>
      </c>
      <c r="C5936" s="17" t="s">
        <v>9993</v>
      </c>
      <c r="D5936" s="68">
        <v>7.42</v>
      </c>
      <c r="E5936" s="17">
        <v>75</v>
      </c>
      <c r="F5936" s="17">
        <f t="shared" si="110"/>
        <v>556.5</v>
      </c>
      <c r="G5936" s="11" t="s">
        <v>9615</v>
      </c>
    </row>
    <row r="5937" spans="1:7">
      <c r="A5937" s="29">
        <v>5933</v>
      </c>
      <c r="B5937" s="104" t="str">
        <f t="shared" si="112"/>
        <v>640302101206075320</v>
      </c>
      <c r="C5937" s="17" t="s">
        <v>9994</v>
      </c>
      <c r="D5937" s="68">
        <v>9.58</v>
      </c>
      <c r="E5937" s="17">
        <v>75</v>
      </c>
      <c r="F5937" s="17">
        <f t="shared" si="110"/>
        <v>718.5</v>
      </c>
      <c r="G5937" s="11" t="s">
        <v>9615</v>
      </c>
    </row>
    <row r="5938" spans="1:7">
      <c r="A5938" s="29">
        <v>5934</v>
      </c>
      <c r="B5938" s="104" t="str">
        <f t="shared" si="112"/>
        <v>640302101206075321</v>
      </c>
      <c r="C5938" s="17" t="s">
        <v>2227</v>
      </c>
      <c r="D5938" s="68">
        <v>6.19</v>
      </c>
      <c r="E5938" s="17">
        <v>75</v>
      </c>
      <c r="F5938" s="17">
        <f t="shared" si="110"/>
        <v>464.25</v>
      </c>
      <c r="G5938" s="11" t="s">
        <v>9615</v>
      </c>
    </row>
    <row r="5939" spans="1:7">
      <c r="A5939" s="29">
        <v>5935</v>
      </c>
      <c r="B5939" s="104" t="str">
        <f t="shared" si="112"/>
        <v>640302101206075322</v>
      </c>
      <c r="C5939" s="17" t="s">
        <v>9995</v>
      </c>
      <c r="D5939" s="68">
        <v>3.57</v>
      </c>
      <c r="E5939" s="17">
        <v>75</v>
      </c>
      <c r="F5939" s="17">
        <f t="shared" si="110"/>
        <v>267.75</v>
      </c>
      <c r="G5939" s="11" t="s">
        <v>9615</v>
      </c>
    </row>
    <row r="5940" spans="1:7">
      <c r="A5940" s="29">
        <v>5936</v>
      </c>
      <c r="B5940" s="104" t="str">
        <f t="shared" si="112"/>
        <v>640302101206075323</v>
      </c>
      <c r="C5940" s="17" t="s">
        <v>9996</v>
      </c>
      <c r="D5940" s="68">
        <v>4.72</v>
      </c>
      <c r="E5940" s="17">
        <v>75</v>
      </c>
      <c r="F5940" s="17">
        <f t="shared" si="110"/>
        <v>354</v>
      </c>
      <c r="G5940" s="11" t="s">
        <v>9615</v>
      </c>
    </row>
    <row r="5941" spans="1:7">
      <c r="A5941" s="29">
        <v>5937</v>
      </c>
      <c r="B5941" s="104" t="str">
        <f t="shared" si="112"/>
        <v>640302101206075324</v>
      </c>
      <c r="C5941" s="17" t="s">
        <v>2471</v>
      </c>
      <c r="D5941" s="68">
        <v>1.48</v>
      </c>
      <c r="E5941" s="17">
        <v>75</v>
      </c>
      <c r="F5941" s="17">
        <f t="shared" si="110"/>
        <v>111</v>
      </c>
      <c r="G5941" s="11" t="s">
        <v>9615</v>
      </c>
    </row>
    <row r="5942" spans="1:7">
      <c r="A5942" s="29">
        <v>5938</v>
      </c>
      <c r="B5942" s="104" t="str">
        <f t="shared" si="112"/>
        <v>640302101206075325</v>
      </c>
      <c r="C5942" s="17" t="s">
        <v>9997</v>
      </c>
      <c r="D5942" s="68">
        <v>2.91</v>
      </c>
      <c r="E5942" s="17">
        <v>75</v>
      </c>
      <c r="F5942" s="17">
        <f t="shared" si="110"/>
        <v>218.25</v>
      </c>
      <c r="G5942" s="11" t="s">
        <v>9615</v>
      </c>
    </row>
    <row r="5943" spans="1:7">
      <c r="A5943" s="29">
        <v>5939</v>
      </c>
      <c r="B5943" s="104" t="str">
        <f t="shared" si="112"/>
        <v>640302101206075326</v>
      </c>
      <c r="C5943" s="17" t="s">
        <v>9998</v>
      </c>
      <c r="D5943" s="68">
        <v>1.18</v>
      </c>
      <c r="E5943" s="17">
        <v>75</v>
      </c>
      <c r="F5943" s="17">
        <f t="shared" si="110"/>
        <v>88.5</v>
      </c>
      <c r="G5943" s="11" t="s">
        <v>9615</v>
      </c>
    </row>
    <row r="5944" spans="1:7">
      <c r="A5944" s="29">
        <v>5940</v>
      </c>
      <c r="B5944" s="104" t="str">
        <f t="shared" si="112"/>
        <v>640302101206075327</v>
      </c>
      <c r="C5944" s="17" t="s">
        <v>9999</v>
      </c>
      <c r="D5944" s="68">
        <v>2.35</v>
      </c>
      <c r="E5944" s="17">
        <v>75</v>
      </c>
      <c r="F5944" s="17">
        <f t="shared" si="110"/>
        <v>176.25</v>
      </c>
      <c r="G5944" s="11" t="s">
        <v>9615</v>
      </c>
    </row>
    <row r="5945" spans="1:7">
      <c r="A5945" s="29">
        <v>5941</v>
      </c>
      <c r="B5945" s="104" t="str">
        <f t="shared" ref="B5945:B5961" si="113">"64030210120607"&amp;TEXT(ROW(B5329),"000")</f>
        <v>640302101206075329</v>
      </c>
      <c r="C5945" s="17" t="s">
        <v>10000</v>
      </c>
      <c r="D5945" s="68">
        <v>11.02</v>
      </c>
      <c r="E5945" s="17">
        <v>75</v>
      </c>
      <c r="F5945" s="17">
        <f t="shared" si="110"/>
        <v>826.5</v>
      </c>
      <c r="G5945" s="11" t="s">
        <v>9615</v>
      </c>
    </row>
    <row r="5946" spans="1:7">
      <c r="A5946" s="29">
        <v>5942</v>
      </c>
      <c r="B5946" s="104" t="str">
        <f t="shared" si="113"/>
        <v>640302101206075330</v>
      </c>
      <c r="C5946" s="17" t="s">
        <v>7751</v>
      </c>
      <c r="D5946" s="68">
        <v>3.44</v>
      </c>
      <c r="E5946" s="17">
        <v>75</v>
      </c>
      <c r="F5946" s="17">
        <f t="shared" si="110"/>
        <v>258</v>
      </c>
      <c r="G5946" s="11" t="s">
        <v>9615</v>
      </c>
    </row>
    <row r="5947" spans="1:7">
      <c r="A5947" s="29">
        <v>5943</v>
      </c>
      <c r="B5947" s="104" t="str">
        <f t="shared" si="113"/>
        <v>640302101206075331</v>
      </c>
      <c r="C5947" s="17" t="s">
        <v>10001</v>
      </c>
      <c r="D5947" s="68">
        <v>6.46</v>
      </c>
      <c r="E5947" s="17">
        <v>75</v>
      </c>
      <c r="F5947" s="17">
        <f t="shared" si="110"/>
        <v>484.5</v>
      </c>
      <c r="G5947" s="11" t="s">
        <v>9615</v>
      </c>
    </row>
    <row r="5948" spans="1:7">
      <c r="A5948" s="29">
        <v>5944</v>
      </c>
      <c r="B5948" s="104" t="str">
        <f t="shared" si="113"/>
        <v>640302101206075332</v>
      </c>
      <c r="C5948" s="17" t="s">
        <v>2396</v>
      </c>
      <c r="D5948" s="68">
        <v>2.9</v>
      </c>
      <c r="E5948" s="17">
        <v>75</v>
      </c>
      <c r="F5948" s="17">
        <f t="shared" si="110"/>
        <v>217.5</v>
      </c>
      <c r="G5948" s="11" t="s">
        <v>9615</v>
      </c>
    </row>
    <row r="5949" spans="1:7">
      <c r="A5949" s="29">
        <v>5945</v>
      </c>
      <c r="B5949" s="104" t="str">
        <f t="shared" si="113"/>
        <v>640302101206075333</v>
      </c>
      <c r="C5949" s="17" t="s">
        <v>10002</v>
      </c>
      <c r="D5949" s="68">
        <v>3.94</v>
      </c>
      <c r="E5949" s="17">
        <v>75</v>
      </c>
      <c r="F5949" s="17">
        <f t="shared" si="110"/>
        <v>295.5</v>
      </c>
      <c r="G5949" s="11" t="s">
        <v>9615</v>
      </c>
    </row>
    <row r="5950" spans="1:7">
      <c r="A5950" s="29">
        <v>5946</v>
      </c>
      <c r="B5950" s="104" t="str">
        <f t="shared" si="113"/>
        <v>640302101206075334</v>
      </c>
      <c r="C5950" s="17" t="s">
        <v>10003</v>
      </c>
      <c r="D5950" s="68">
        <v>3.22</v>
      </c>
      <c r="E5950" s="17">
        <v>75</v>
      </c>
      <c r="F5950" s="17">
        <f t="shared" si="110"/>
        <v>241.5</v>
      </c>
      <c r="G5950" s="11" t="s">
        <v>9615</v>
      </c>
    </row>
    <row r="5951" spans="1:7">
      <c r="A5951" s="29">
        <v>5947</v>
      </c>
      <c r="B5951" s="104" t="str">
        <f t="shared" si="113"/>
        <v>640302101206075335</v>
      </c>
      <c r="C5951" s="17" t="s">
        <v>10004</v>
      </c>
      <c r="D5951" s="68">
        <v>5.31</v>
      </c>
      <c r="E5951" s="17">
        <v>75</v>
      </c>
      <c r="F5951" s="17">
        <f t="shared" si="110"/>
        <v>398.25</v>
      </c>
      <c r="G5951" s="11" t="s">
        <v>9615</v>
      </c>
    </row>
    <row r="5952" spans="1:7">
      <c r="A5952" s="29">
        <v>5948</v>
      </c>
      <c r="B5952" s="104" t="str">
        <f t="shared" si="113"/>
        <v>640302101206075336</v>
      </c>
      <c r="C5952" s="17" t="s">
        <v>10005</v>
      </c>
      <c r="D5952" s="68">
        <v>1.74</v>
      </c>
      <c r="E5952" s="17">
        <v>75</v>
      </c>
      <c r="F5952" s="17">
        <f t="shared" si="110"/>
        <v>130.5</v>
      </c>
      <c r="G5952" s="11" t="s">
        <v>9615</v>
      </c>
    </row>
    <row r="5953" spans="1:7">
      <c r="A5953" s="29">
        <v>5949</v>
      </c>
      <c r="B5953" s="104" t="str">
        <f t="shared" si="113"/>
        <v>640302101206075337</v>
      </c>
      <c r="C5953" s="17" t="s">
        <v>5367</v>
      </c>
      <c r="D5953" s="68">
        <v>3.07</v>
      </c>
      <c r="E5953" s="17">
        <v>75</v>
      </c>
      <c r="F5953" s="17">
        <f t="shared" si="110"/>
        <v>230.25</v>
      </c>
      <c r="G5953" s="11" t="s">
        <v>9615</v>
      </c>
    </row>
    <row r="5954" spans="1:7">
      <c r="A5954" s="29">
        <v>5950</v>
      </c>
      <c r="B5954" s="104" t="str">
        <f t="shared" si="113"/>
        <v>640302101206075338</v>
      </c>
      <c r="C5954" s="17" t="s">
        <v>5363</v>
      </c>
      <c r="D5954" s="68">
        <v>3.05</v>
      </c>
      <c r="E5954" s="17">
        <v>75</v>
      </c>
      <c r="F5954" s="17">
        <f t="shared" si="110"/>
        <v>228.75</v>
      </c>
      <c r="G5954" s="11" t="s">
        <v>9615</v>
      </c>
    </row>
    <row r="5955" spans="1:7">
      <c r="A5955" s="29">
        <v>5951</v>
      </c>
      <c r="B5955" s="104" t="str">
        <f t="shared" si="113"/>
        <v>640302101206075339</v>
      </c>
      <c r="C5955" s="17" t="s">
        <v>4595</v>
      </c>
      <c r="D5955" s="68">
        <v>2.85</v>
      </c>
      <c r="E5955" s="17">
        <v>75</v>
      </c>
      <c r="F5955" s="17">
        <f t="shared" si="110"/>
        <v>213.75</v>
      </c>
      <c r="G5955" s="11" t="s">
        <v>9615</v>
      </c>
    </row>
    <row r="5956" spans="1:7">
      <c r="A5956" s="29">
        <v>5952</v>
      </c>
      <c r="B5956" s="104" t="str">
        <f t="shared" si="113"/>
        <v>640302101206075340</v>
      </c>
      <c r="C5956" s="17" t="s">
        <v>10006</v>
      </c>
      <c r="D5956" s="68">
        <v>2.7</v>
      </c>
      <c r="E5956" s="17">
        <v>75</v>
      </c>
      <c r="F5956" s="17">
        <f t="shared" si="110"/>
        <v>202.5</v>
      </c>
      <c r="G5956" s="11" t="s">
        <v>9615</v>
      </c>
    </row>
    <row r="5957" spans="1:7">
      <c r="A5957" s="29">
        <v>5953</v>
      </c>
      <c r="B5957" s="104" t="str">
        <f t="shared" si="113"/>
        <v>640302101206075341</v>
      </c>
      <c r="C5957" s="17" t="s">
        <v>10007</v>
      </c>
      <c r="D5957" s="68">
        <v>3.28</v>
      </c>
      <c r="E5957" s="17">
        <v>75</v>
      </c>
      <c r="F5957" s="17">
        <f t="shared" si="110"/>
        <v>246</v>
      </c>
      <c r="G5957" s="11" t="s">
        <v>9615</v>
      </c>
    </row>
    <row r="5958" spans="1:7">
      <c r="A5958" s="29">
        <v>5954</v>
      </c>
      <c r="B5958" s="104" t="str">
        <f t="shared" si="113"/>
        <v>640302101206075342</v>
      </c>
      <c r="C5958" s="17" t="s">
        <v>10008</v>
      </c>
      <c r="D5958" s="68">
        <v>6.11</v>
      </c>
      <c r="E5958" s="17">
        <v>75</v>
      </c>
      <c r="F5958" s="17">
        <f t="shared" si="110"/>
        <v>458.25</v>
      </c>
      <c r="G5958" s="11" t="s">
        <v>9615</v>
      </c>
    </row>
    <row r="5959" spans="1:7">
      <c r="A5959" s="29">
        <v>5955</v>
      </c>
      <c r="B5959" s="104" t="str">
        <f t="shared" si="113"/>
        <v>640302101206075343</v>
      </c>
      <c r="C5959" s="17" t="s">
        <v>4280</v>
      </c>
      <c r="D5959" s="68">
        <v>2.85</v>
      </c>
      <c r="E5959" s="17">
        <v>75</v>
      </c>
      <c r="F5959" s="17">
        <f t="shared" si="110"/>
        <v>213.75</v>
      </c>
      <c r="G5959" s="11" t="s">
        <v>9615</v>
      </c>
    </row>
    <row r="5960" spans="1:7">
      <c r="A5960" s="29">
        <v>5956</v>
      </c>
      <c r="B5960" s="104" t="str">
        <f t="shared" si="113"/>
        <v>640302101206075344</v>
      </c>
      <c r="C5960" s="17" t="s">
        <v>10009</v>
      </c>
      <c r="D5960" s="68">
        <v>2.07</v>
      </c>
      <c r="E5960" s="17">
        <v>75</v>
      </c>
      <c r="F5960" s="17">
        <f t="shared" si="110"/>
        <v>155.25</v>
      </c>
      <c r="G5960" s="11" t="s">
        <v>9615</v>
      </c>
    </row>
    <row r="5961" spans="1:7">
      <c r="A5961" s="29">
        <v>5957</v>
      </c>
      <c r="B5961" s="104" t="str">
        <f t="shared" si="113"/>
        <v>640302101206075345</v>
      </c>
      <c r="C5961" s="17" t="s">
        <v>10010</v>
      </c>
      <c r="D5961" s="68">
        <v>7.39</v>
      </c>
      <c r="E5961" s="17">
        <v>75</v>
      </c>
      <c r="F5961" s="17">
        <f t="shared" si="110"/>
        <v>554.25</v>
      </c>
      <c r="G5961" s="11" t="s">
        <v>9615</v>
      </c>
    </row>
    <row r="5962" spans="1:7">
      <c r="A5962" s="29">
        <v>5958</v>
      </c>
      <c r="B5962" s="104" t="str">
        <f t="shared" ref="B5962:B6025" si="114">"64030210120607"&amp;TEXT(ROW(B5347),"000")</f>
        <v>640302101206075347</v>
      </c>
      <c r="C5962" s="17" t="s">
        <v>10011</v>
      </c>
      <c r="D5962" s="68">
        <v>4.2</v>
      </c>
      <c r="E5962" s="17">
        <v>75</v>
      </c>
      <c r="F5962" s="17">
        <f t="shared" si="110"/>
        <v>315</v>
      </c>
      <c r="G5962" s="11" t="s">
        <v>9615</v>
      </c>
    </row>
    <row r="5963" spans="1:7">
      <c r="A5963" s="29">
        <v>5959</v>
      </c>
      <c r="B5963" s="104" t="str">
        <f t="shared" si="114"/>
        <v>640302101206075348</v>
      </c>
      <c r="C5963" s="17" t="s">
        <v>10012</v>
      </c>
      <c r="D5963" s="68">
        <v>2.12</v>
      </c>
      <c r="E5963" s="17">
        <v>75</v>
      </c>
      <c r="F5963" s="17">
        <f t="shared" si="110"/>
        <v>159</v>
      </c>
      <c r="G5963" s="11" t="s">
        <v>9615</v>
      </c>
    </row>
    <row r="5964" spans="1:7">
      <c r="A5964" s="29">
        <v>5960</v>
      </c>
      <c r="B5964" s="104" t="str">
        <f t="shared" si="114"/>
        <v>640302101206075349</v>
      </c>
      <c r="C5964" s="17" t="s">
        <v>10013</v>
      </c>
      <c r="D5964" s="68">
        <v>7.28</v>
      </c>
      <c r="E5964" s="17">
        <v>75</v>
      </c>
      <c r="F5964" s="17">
        <f t="shared" si="110"/>
        <v>546</v>
      </c>
      <c r="G5964" s="11" t="s">
        <v>9615</v>
      </c>
    </row>
    <row r="5965" spans="1:7">
      <c r="A5965" s="29">
        <v>5961</v>
      </c>
      <c r="B5965" s="104" t="str">
        <f t="shared" si="114"/>
        <v>640302101206075350</v>
      </c>
      <c r="C5965" s="17" t="s">
        <v>3634</v>
      </c>
      <c r="D5965" s="68">
        <v>3.45</v>
      </c>
      <c r="E5965" s="17">
        <v>75</v>
      </c>
      <c r="F5965" s="17">
        <f t="shared" si="110"/>
        <v>258.75</v>
      </c>
      <c r="G5965" s="11" t="s">
        <v>9615</v>
      </c>
    </row>
    <row r="5966" spans="1:7">
      <c r="A5966" s="29">
        <v>5962</v>
      </c>
      <c r="B5966" s="104" t="str">
        <f t="shared" si="114"/>
        <v>640302101206075351</v>
      </c>
      <c r="C5966" s="17" t="s">
        <v>10014</v>
      </c>
      <c r="D5966" s="68">
        <v>1.83</v>
      </c>
      <c r="E5966" s="17">
        <v>75</v>
      </c>
      <c r="F5966" s="17">
        <f t="shared" si="110"/>
        <v>137.25</v>
      </c>
      <c r="G5966" s="11" t="s">
        <v>9615</v>
      </c>
    </row>
    <row r="5967" spans="1:7">
      <c r="A5967" s="29">
        <v>5963</v>
      </c>
      <c r="B5967" s="104" t="str">
        <f t="shared" si="114"/>
        <v>640302101206075352</v>
      </c>
      <c r="C5967" s="17" t="s">
        <v>10015</v>
      </c>
      <c r="D5967" s="68">
        <v>7.05</v>
      </c>
      <c r="E5967" s="17">
        <v>75</v>
      </c>
      <c r="F5967" s="17">
        <f t="shared" si="110"/>
        <v>528.75</v>
      </c>
      <c r="G5967" s="11" t="s">
        <v>9615</v>
      </c>
    </row>
    <row r="5968" spans="1:7">
      <c r="A5968" s="29">
        <v>5964</v>
      </c>
      <c r="B5968" s="104" t="str">
        <f t="shared" si="114"/>
        <v>640302101206075353</v>
      </c>
      <c r="C5968" s="17" t="s">
        <v>4159</v>
      </c>
      <c r="D5968" s="68">
        <v>3.05</v>
      </c>
      <c r="E5968" s="17">
        <v>75</v>
      </c>
      <c r="F5968" s="17">
        <f t="shared" si="110"/>
        <v>228.75</v>
      </c>
      <c r="G5968" s="11" t="s">
        <v>9615</v>
      </c>
    </row>
    <row r="5969" spans="1:7">
      <c r="A5969" s="29">
        <v>5965</v>
      </c>
      <c r="B5969" s="104" t="str">
        <f t="shared" si="114"/>
        <v>640302101206075354</v>
      </c>
      <c r="C5969" s="17" t="s">
        <v>10016</v>
      </c>
      <c r="D5969" s="68">
        <v>6.72</v>
      </c>
      <c r="E5969" s="17">
        <v>75</v>
      </c>
      <c r="F5969" s="17">
        <f t="shared" si="110"/>
        <v>504</v>
      </c>
      <c r="G5969" s="11" t="s">
        <v>9615</v>
      </c>
    </row>
    <row r="5970" spans="1:7">
      <c r="A5970" s="29">
        <v>5966</v>
      </c>
      <c r="B5970" s="104" t="str">
        <f t="shared" si="114"/>
        <v>640302101206075355</v>
      </c>
      <c r="C5970" s="17" t="s">
        <v>10017</v>
      </c>
      <c r="D5970" s="68">
        <v>5.29</v>
      </c>
      <c r="E5970" s="17">
        <v>75</v>
      </c>
      <c r="F5970" s="17">
        <f t="shared" si="110"/>
        <v>396.75</v>
      </c>
      <c r="G5970" s="11" t="s">
        <v>9615</v>
      </c>
    </row>
    <row r="5971" spans="1:7">
      <c r="A5971" s="29">
        <v>5967</v>
      </c>
      <c r="B5971" s="104" t="str">
        <f t="shared" si="114"/>
        <v>640302101206075356</v>
      </c>
      <c r="C5971" s="17" t="s">
        <v>10018</v>
      </c>
      <c r="D5971" s="68">
        <v>1.63</v>
      </c>
      <c r="E5971" s="17">
        <v>75</v>
      </c>
      <c r="F5971" s="17">
        <f t="shared" si="110"/>
        <v>122.25</v>
      </c>
      <c r="G5971" s="11" t="s">
        <v>9615</v>
      </c>
    </row>
    <row r="5972" spans="1:7">
      <c r="A5972" s="29">
        <v>5968</v>
      </c>
      <c r="B5972" s="104" t="str">
        <f t="shared" si="114"/>
        <v>640302101206075357</v>
      </c>
      <c r="C5972" s="17" t="s">
        <v>10019</v>
      </c>
      <c r="D5972" s="68">
        <v>2.62</v>
      </c>
      <c r="E5972" s="17">
        <v>75</v>
      </c>
      <c r="F5972" s="17">
        <f t="shared" si="110"/>
        <v>196.5</v>
      </c>
      <c r="G5972" s="11" t="s">
        <v>9615</v>
      </c>
    </row>
    <row r="5973" spans="1:7">
      <c r="A5973" s="29">
        <v>5969</v>
      </c>
      <c r="B5973" s="104" t="str">
        <f t="shared" si="114"/>
        <v>640302101206075358</v>
      </c>
      <c r="C5973" s="17" t="s">
        <v>10020</v>
      </c>
      <c r="D5973" s="68">
        <v>1.09</v>
      </c>
      <c r="E5973" s="17">
        <v>75</v>
      </c>
      <c r="F5973" s="17">
        <f t="shared" si="110"/>
        <v>81.75</v>
      </c>
      <c r="G5973" s="11" t="s">
        <v>9615</v>
      </c>
    </row>
    <row r="5974" spans="1:7">
      <c r="A5974" s="29">
        <v>5970</v>
      </c>
      <c r="B5974" s="104" t="str">
        <f t="shared" si="114"/>
        <v>640302101206075359</v>
      </c>
      <c r="C5974" s="17" t="s">
        <v>2578</v>
      </c>
      <c r="D5974" s="68">
        <v>2.96</v>
      </c>
      <c r="E5974" s="17">
        <v>75</v>
      </c>
      <c r="F5974" s="17">
        <f t="shared" si="110"/>
        <v>222</v>
      </c>
      <c r="G5974" s="11" t="s">
        <v>9615</v>
      </c>
    </row>
    <row r="5975" spans="1:7">
      <c r="A5975" s="29">
        <v>5971</v>
      </c>
      <c r="B5975" s="104" t="str">
        <f t="shared" si="114"/>
        <v>640302101206075360</v>
      </c>
      <c r="C5975" s="17" t="s">
        <v>10021</v>
      </c>
      <c r="D5975" s="68">
        <v>4.45</v>
      </c>
      <c r="E5975" s="17">
        <v>75</v>
      </c>
      <c r="F5975" s="17">
        <f t="shared" si="110"/>
        <v>333.75</v>
      </c>
      <c r="G5975" s="11" t="s">
        <v>9615</v>
      </c>
    </row>
    <row r="5976" spans="1:7">
      <c r="A5976" s="29">
        <v>5972</v>
      </c>
      <c r="B5976" s="104" t="str">
        <f t="shared" si="114"/>
        <v>640302101206075361</v>
      </c>
      <c r="C5976" s="17" t="s">
        <v>10022</v>
      </c>
      <c r="D5976" s="68">
        <v>5.93</v>
      </c>
      <c r="E5976" s="17">
        <v>75</v>
      </c>
      <c r="F5976" s="17">
        <f t="shared" si="110"/>
        <v>444.75</v>
      </c>
      <c r="G5976" s="11" t="s">
        <v>9615</v>
      </c>
    </row>
    <row r="5977" spans="1:7">
      <c r="A5977" s="29">
        <v>5973</v>
      </c>
      <c r="B5977" s="104" t="str">
        <f t="shared" si="114"/>
        <v>640302101206075362</v>
      </c>
      <c r="C5977" s="17" t="s">
        <v>10023</v>
      </c>
      <c r="D5977" s="68">
        <v>1.56</v>
      </c>
      <c r="E5977" s="17">
        <v>75</v>
      </c>
      <c r="F5977" s="17">
        <f t="shared" ref="F5977:F6040" si="115">D5977*E5977</f>
        <v>117</v>
      </c>
      <c r="G5977" s="11" t="s">
        <v>9615</v>
      </c>
    </row>
    <row r="5978" spans="1:7">
      <c r="A5978" s="29">
        <v>5974</v>
      </c>
      <c r="B5978" s="104" t="str">
        <f t="shared" si="114"/>
        <v>640302101206075363</v>
      </c>
      <c r="C5978" s="17" t="s">
        <v>10024</v>
      </c>
      <c r="D5978" s="68">
        <v>1.01</v>
      </c>
      <c r="E5978" s="17">
        <v>75</v>
      </c>
      <c r="F5978" s="17">
        <f t="shared" si="115"/>
        <v>75.75</v>
      </c>
      <c r="G5978" s="11" t="s">
        <v>9615</v>
      </c>
    </row>
    <row r="5979" spans="1:7">
      <c r="A5979" s="29">
        <v>5975</v>
      </c>
      <c r="B5979" s="104" t="str">
        <f t="shared" si="114"/>
        <v>640302101206075364</v>
      </c>
      <c r="C5979" s="17" t="s">
        <v>10024</v>
      </c>
      <c r="D5979" s="68">
        <v>1.15</v>
      </c>
      <c r="E5979" s="17">
        <v>75</v>
      </c>
      <c r="F5979" s="17">
        <f t="shared" si="115"/>
        <v>86.25</v>
      </c>
      <c r="G5979" s="11" t="s">
        <v>9615</v>
      </c>
    </row>
    <row r="5980" spans="1:7">
      <c r="A5980" s="29">
        <v>5976</v>
      </c>
      <c r="B5980" s="104" t="str">
        <f t="shared" si="114"/>
        <v>640302101206075365</v>
      </c>
      <c r="C5980" s="17" t="s">
        <v>5430</v>
      </c>
      <c r="D5980" s="68">
        <v>0.87</v>
      </c>
      <c r="E5980" s="17">
        <v>75</v>
      </c>
      <c r="F5980" s="17">
        <f t="shared" si="115"/>
        <v>65.25</v>
      </c>
      <c r="G5980" s="11" t="s">
        <v>9615</v>
      </c>
    </row>
    <row r="5981" spans="1:7">
      <c r="A5981" s="29">
        <v>5977</v>
      </c>
      <c r="B5981" s="104" t="str">
        <f t="shared" si="114"/>
        <v>640302101206075366</v>
      </c>
      <c r="C5981" s="17" t="s">
        <v>4998</v>
      </c>
      <c r="D5981" s="68">
        <v>11.31</v>
      </c>
      <c r="E5981" s="17">
        <v>75</v>
      </c>
      <c r="F5981" s="17">
        <f t="shared" si="115"/>
        <v>848.25</v>
      </c>
      <c r="G5981" s="11" t="s">
        <v>9615</v>
      </c>
    </row>
    <row r="5982" spans="1:7">
      <c r="A5982" s="29">
        <v>5978</v>
      </c>
      <c r="B5982" s="104" t="str">
        <f t="shared" si="114"/>
        <v>640302101206075367</v>
      </c>
      <c r="C5982" s="17" t="s">
        <v>10025</v>
      </c>
      <c r="D5982" s="68">
        <v>7.09</v>
      </c>
      <c r="E5982" s="17">
        <v>75</v>
      </c>
      <c r="F5982" s="17">
        <f t="shared" si="115"/>
        <v>531.75</v>
      </c>
      <c r="G5982" s="11" t="s">
        <v>9615</v>
      </c>
    </row>
    <row r="5983" spans="1:7">
      <c r="A5983" s="29">
        <v>5979</v>
      </c>
      <c r="B5983" s="104" t="str">
        <f t="shared" si="114"/>
        <v>640302101206075368</v>
      </c>
      <c r="C5983" s="17" t="s">
        <v>10026</v>
      </c>
      <c r="D5983" s="68">
        <v>6.67</v>
      </c>
      <c r="E5983" s="17">
        <v>75</v>
      </c>
      <c r="F5983" s="17">
        <f t="shared" si="115"/>
        <v>500.25</v>
      </c>
      <c r="G5983" s="11" t="s">
        <v>9615</v>
      </c>
    </row>
    <row r="5984" spans="1:7">
      <c r="A5984" s="29">
        <v>5980</v>
      </c>
      <c r="B5984" s="104" t="str">
        <f t="shared" si="114"/>
        <v>640302101206075369</v>
      </c>
      <c r="C5984" s="17" t="s">
        <v>10027</v>
      </c>
      <c r="D5984" s="68">
        <v>4.36</v>
      </c>
      <c r="E5984" s="17">
        <v>75</v>
      </c>
      <c r="F5984" s="17">
        <f t="shared" si="115"/>
        <v>327</v>
      </c>
      <c r="G5984" s="11" t="s">
        <v>9615</v>
      </c>
    </row>
    <row r="5985" spans="1:7">
      <c r="A5985" s="29">
        <v>5981</v>
      </c>
      <c r="B5985" s="104" t="str">
        <f t="shared" si="114"/>
        <v>640302101206075370</v>
      </c>
      <c r="C5985" s="17" t="s">
        <v>10028</v>
      </c>
      <c r="D5985" s="68">
        <v>3.18</v>
      </c>
      <c r="E5985" s="17">
        <v>75</v>
      </c>
      <c r="F5985" s="17">
        <f t="shared" si="115"/>
        <v>238.5</v>
      </c>
      <c r="G5985" s="11" t="s">
        <v>9615</v>
      </c>
    </row>
    <row r="5986" spans="1:7">
      <c r="A5986" s="29">
        <v>5982</v>
      </c>
      <c r="B5986" s="104" t="str">
        <f t="shared" si="114"/>
        <v>640302101206075371</v>
      </c>
      <c r="C5986" s="17" t="s">
        <v>3432</v>
      </c>
      <c r="D5986" s="68">
        <v>3.64</v>
      </c>
      <c r="E5986" s="17">
        <v>75</v>
      </c>
      <c r="F5986" s="17">
        <f t="shared" si="115"/>
        <v>273</v>
      </c>
      <c r="G5986" s="11" t="s">
        <v>9615</v>
      </c>
    </row>
    <row r="5987" spans="1:7">
      <c r="A5987" s="29">
        <v>5983</v>
      </c>
      <c r="B5987" s="104" t="str">
        <f t="shared" si="114"/>
        <v>640302101206075372</v>
      </c>
      <c r="C5987" s="17" t="s">
        <v>10029</v>
      </c>
      <c r="D5987" s="68">
        <v>2.47</v>
      </c>
      <c r="E5987" s="17">
        <v>75</v>
      </c>
      <c r="F5987" s="17">
        <f t="shared" si="115"/>
        <v>185.25</v>
      </c>
      <c r="G5987" s="11" t="s">
        <v>9615</v>
      </c>
    </row>
    <row r="5988" spans="1:7">
      <c r="A5988" s="29">
        <v>5984</v>
      </c>
      <c r="B5988" s="104" t="str">
        <f t="shared" si="114"/>
        <v>640302101206075373</v>
      </c>
      <c r="C5988" s="17" t="s">
        <v>9956</v>
      </c>
      <c r="D5988" s="68">
        <v>7.25</v>
      </c>
      <c r="E5988" s="17">
        <v>75</v>
      </c>
      <c r="F5988" s="17">
        <f t="shared" si="115"/>
        <v>543.75</v>
      </c>
      <c r="G5988" s="11" t="s">
        <v>9615</v>
      </c>
    </row>
    <row r="5989" spans="1:7">
      <c r="A5989" s="29">
        <v>5985</v>
      </c>
      <c r="B5989" s="104" t="str">
        <f t="shared" si="114"/>
        <v>640302101206075374</v>
      </c>
      <c r="C5989" s="17" t="s">
        <v>10030</v>
      </c>
      <c r="D5989" s="68">
        <v>7.71</v>
      </c>
      <c r="E5989" s="17">
        <v>75</v>
      </c>
      <c r="F5989" s="17">
        <f t="shared" si="115"/>
        <v>578.25</v>
      </c>
      <c r="G5989" s="11" t="s">
        <v>9615</v>
      </c>
    </row>
    <row r="5990" spans="1:7">
      <c r="A5990" s="29">
        <v>5986</v>
      </c>
      <c r="B5990" s="104" t="str">
        <f t="shared" si="114"/>
        <v>640302101206075375</v>
      </c>
      <c r="C5990" s="17" t="s">
        <v>10031</v>
      </c>
      <c r="D5990" s="68">
        <v>1.3</v>
      </c>
      <c r="E5990" s="17">
        <v>75</v>
      </c>
      <c r="F5990" s="17">
        <f t="shared" si="115"/>
        <v>97.5</v>
      </c>
      <c r="G5990" s="11" t="s">
        <v>9615</v>
      </c>
    </row>
    <row r="5991" spans="1:7">
      <c r="A5991" s="29">
        <v>5987</v>
      </c>
      <c r="B5991" s="104" t="str">
        <f t="shared" si="114"/>
        <v>640302101206075376</v>
      </c>
      <c r="C5991" s="17" t="s">
        <v>10032</v>
      </c>
      <c r="D5991" s="68">
        <v>2.04</v>
      </c>
      <c r="E5991" s="17">
        <v>75</v>
      </c>
      <c r="F5991" s="17">
        <f t="shared" si="115"/>
        <v>153</v>
      </c>
      <c r="G5991" s="11" t="s">
        <v>9615</v>
      </c>
    </row>
    <row r="5992" spans="1:7">
      <c r="A5992" s="29">
        <v>5988</v>
      </c>
      <c r="B5992" s="104" t="str">
        <f t="shared" si="114"/>
        <v>640302101206075377</v>
      </c>
      <c r="C5992" s="17" t="s">
        <v>10033</v>
      </c>
      <c r="D5992" s="68">
        <v>3.48</v>
      </c>
      <c r="E5992" s="17">
        <v>75</v>
      </c>
      <c r="F5992" s="17">
        <f t="shared" si="115"/>
        <v>261</v>
      </c>
      <c r="G5992" s="11" t="s">
        <v>9615</v>
      </c>
    </row>
    <row r="5993" spans="1:7">
      <c r="A5993" s="29">
        <v>5989</v>
      </c>
      <c r="B5993" s="104" t="str">
        <f t="shared" si="114"/>
        <v>640302101206075378</v>
      </c>
      <c r="C5993" s="17" t="s">
        <v>10034</v>
      </c>
      <c r="D5993" s="68">
        <v>4.25</v>
      </c>
      <c r="E5993" s="17">
        <v>75</v>
      </c>
      <c r="F5993" s="17">
        <f t="shared" si="115"/>
        <v>318.75</v>
      </c>
      <c r="G5993" s="11" t="s">
        <v>9615</v>
      </c>
    </row>
    <row r="5994" spans="1:7">
      <c r="A5994" s="29">
        <v>5990</v>
      </c>
      <c r="B5994" s="104" t="str">
        <f t="shared" si="114"/>
        <v>640302101206075379</v>
      </c>
      <c r="C5994" s="17" t="s">
        <v>10035</v>
      </c>
      <c r="D5994" s="68">
        <v>2.93</v>
      </c>
      <c r="E5994" s="17">
        <v>75</v>
      </c>
      <c r="F5994" s="17">
        <f t="shared" si="115"/>
        <v>219.75</v>
      </c>
      <c r="G5994" s="11" t="s">
        <v>9615</v>
      </c>
    </row>
    <row r="5995" spans="1:7">
      <c r="A5995" s="29">
        <v>5991</v>
      </c>
      <c r="B5995" s="104" t="str">
        <f t="shared" si="114"/>
        <v>640302101206075380</v>
      </c>
      <c r="C5995" s="17" t="s">
        <v>2456</v>
      </c>
      <c r="D5995" s="68">
        <v>4.9</v>
      </c>
      <c r="E5995" s="17">
        <v>75</v>
      </c>
      <c r="F5995" s="17">
        <f t="shared" si="115"/>
        <v>367.5</v>
      </c>
      <c r="G5995" s="11" t="s">
        <v>9615</v>
      </c>
    </row>
    <row r="5996" spans="1:7">
      <c r="A5996" s="29">
        <v>5992</v>
      </c>
      <c r="B5996" s="104" t="str">
        <f t="shared" si="114"/>
        <v>640302101206075381</v>
      </c>
      <c r="C5996" s="17" t="s">
        <v>10036</v>
      </c>
      <c r="D5996" s="68">
        <v>5.78</v>
      </c>
      <c r="E5996" s="17">
        <v>75</v>
      </c>
      <c r="F5996" s="17">
        <f t="shared" si="115"/>
        <v>433.5</v>
      </c>
      <c r="G5996" s="11" t="s">
        <v>9615</v>
      </c>
    </row>
    <row r="5997" spans="1:7">
      <c r="A5997" s="29">
        <v>5993</v>
      </c>
      <c r="B5997" s="104" t="str">
        <f t="shared" si="114"/>
        <v>640302101206075382</v>
      </c>
      <c r="C5997" s="17" t="s">
        <v>10037</v>
      </c>
      <c r="D5997" s="68">
        <v>3.41</v>
      </c>
      <c r="E5997" s="17">
        <v>75</v>
      </c>
      <c r="F5997" s="17">
        <f t="shared" si="115"/>
        <v>255.75</v>
      </c>
      <c r="G5997" s="11" t="s">
        <v>9615</v>
      </c>
    </row>
    <row r="5998" spans="1:7">
      <c r="A5998" s="29">
        <v>5994</v>
      </c>
      <c r="B5998" s="104" t="str">
        <f t="shared" si="114"/>
        <v>640302101206075383</v>
      </c>
      <c r="C5998" s="17" t="s">
        <v>9678</v>
      </c>
      <c r="D5998" s="68">
        <v>2.37</v>
      </c>
      <c r="E5998" s="17">
        <v>75</v>
      </c>
      <c r="F5998" s="17">
        <f t="shared" si="115"/>
        <v>177.75</v>
      </c>
      <c r="G5998" s="11" t="s">
        <v>9615</v>
      </c>
    </row>
    <row r="5999" spans="1:7">
      <c r="A5999" s="29">
        <v>5995</v>
      </c>
      <c r="B5999" s="104" t="str">
        <f t="shared" si="114"/>
        <v>640302101206075384</v>
      </c>
      <c r="C5999" s="17" t="s">
        <v>10038</v>
      </c>
      <c r="D5999" s="68">
        <v>1.48</v>
      </c>
      <c r="E5999" s="17">
        <v>75</v>
      </c>
      <c r="F5999" s="17">
        <f t="shared" si="115"/>
        <v>111</v>
      </c>
      <c r="G5999" s="11" t="s">
        <v>9615</v>
      </c>
    </row>
    <row r="6000" spans="1:7">
      <c r="A6000" s="29">
        <v>5996</v>
      </c>
      <c r="B6000" s="104" t="str">
        <f t="shared" si="114"/>
        <v>640302101206075385</v>
      </c>
      <c r="C6000" s="17" t="s">
        <v>10039</v>
      </c>
      <c r="D6000" s="68">
        <v>3.42</v>
      </c>
      <c r="E6000" s="17">
        <v>75</v>
      </c>
      <c r="F6000" s="17">
        <f t="shared" si="115"/>
        <v>256.5</v>
      </c>
      <c r="G6000" s="11" t="s">
        <v>9615</v>
      </c>
    </row>
    <row r="6001" spans="1:7">
      <c r="A6001" s="29">
        <v>5997</v>
      </c>
      <c r="B6001" s="104" t="str">
        <f t="shared" si="114"/>
        <v>640302101206075386</v>
      </c>
      <c r="C6001" s="17" t="s">
        <v>10040</v>
      </c>
      <c r="D6001" s="68">
        <v>14.36</v>
      </c>
      <c r="E6001" s="17">
        <v>75</v>
      </c>
      <c r="F6001" s="17">
        <f t="shared" si="115"/>
        <v>1077</v>
      </c>
      <c r="G6001" s="11" t="s">
        <v>9615</v>
      </c>
    </row>
    <row r="6002" spans="1:7">
      <c r="A6002" s="29">
        <v>5998</v>
      </c>
      <c r="B6002" s="104" t="str">
        <f t="shared" si="114"/>
        <v>640302101206075387</v>
      </c>
      <c r="C6002" s="17" t="s">
        <v>9995</v>
      </c>
      <c r="D6002" s="68">
        <v>5.11</v>
      </c>
      <c r="E6002" s="17">
        <v>75</v>
      </c>
      <c r="F6002" s="17">
        <f t="shared" si="115"/>
        <v>383.25</v>
      </c>
      <c r="G6002" s="11" t="s">
        <v>9615</v>
      </c>
    </row>
    <row r="6003" spans="1:7">
      <c r="A6003" s="29">
        <v>5999</v>
      </c>
      <c r="B6003" s="104" t="str">
        <f t="shared" si="114"/>
        <v>640302101206075388</v>
      </c>
      <c r="C6003" s="17" t="s">
        <v>10041</v>
      </c>
      <c r="D6003" s="68">
        <v>6.6</v>
      </c>
      <c r="E6003" s="17">
        <v>75</v>
      </c>
      <c r="F6003" s="17">
        <f t="shared" si="115"/>
        <v>495</v>
      </c>
      <c r="G6003" s="11" t="s">
        <v>9615</v>
      </c>
    </row>
    <row r="6004" spans="1:7">
      <c r="A6004" s="29">
        <v>6000</v>
      </c>
      <c r="B6004" s="104" t="str">
        <f t="shared" si="114"/>
        <v>640302101206075389</v>
      </c>
      <c r="C6004" s="17" t="s">
        <v>10042</v>
      </c>
      <c r="D6004" s="68">
        <v>3.16</v>
      </c>
      <c r="E6004" s="17">
        <v>75</v>
      </c>
      <c r="F6004" s="17">
        <f t="shared" si="115"/>
        <v>237</v>
      </c>
      <c r="G6004" s="11" t="s">
        <v>9615</v>
      </c>
    </row>
    <row r="6005" spans="1:7">
      <c r="A6005" s="29">
        <v>6001</v>
      </c>
      <c r="B6005" s="104" t="str">
        <f t="shared" si="114"/>
        <v>640302101206075390</v>
      </c>
      <c r="C6005" s="17" t="s">
        <v>10043</v>
      </c>
      <c r="D6005" s="68">
        <v>3.36</v>
      </c>
      <c r="E6005" s="17">
        <v>75</v>
      </c>
      <c r="F6005" s="17">
        <f t="shared" si="115"/>
        <v>252</v>
      </c>
      <c r="G6005" s="11" t="s">
        <v>9615</v>
      </c>
    </row>
    <row r="6006" spans="1:7">
      <c r="A6006" s="29">
        <v>6002</v>
      </c>
      <c r="B6006" s="104" t="str">
        <f t="shared" si="114"/>
        <v>640302101206075391</v>
      </c>
      <c r="C6006" s="17" t="s">
        <v>10044</v>
      </c>
      <c r="D6006" s="68">
        <v>2.92</v>
      </c>
      <c r="E6006" s="17">
        <v>75</v>
      </c>
      <c r="F6006" s="17">
        <f t="shared" si="115"/>
        <v>219</v>
      </c>
      <c r="G6006" s="11" t="s">
        <v>9615</v>
      </c>
    </row>
    <row r="6007" spans="1:7">
      <c r="A6007" s="29">
        <v>6003</v>
      </c>
      <c r="B6007" s="104" t="str">
        <f t="shared" si="114"/>
        <v>640302101206075392</v>
      </c>
      <c r="C6007" s="17" t="s">
        <v>2150</v>
      </c>
      <c r="D6007" s="68">
        <v>2.73</v>
      </c>
      <c r="E6007" s="17">
        <v>75</v>
      </c>
      <c r="F6007" s="17">
        <f t="shared" si="115"/>
        <v>204.75</v>
      </c>
      <c r="G6007" s="11" t="s">
        <v>9615</v>
      </c>
    </row>
    <row r="6008" spans="1:7">
      <c r="A6008" s="29">
        <v>6004</v>
      </c>
      <c r="B6008" s="104" t="str">
        <f t="shared" si="114"/>
        <v>640302101206075393</v>
      </c>
      <c r="C6008" s="17" t="s">
        <v>10045</v>
      </c>
      <c r="D6008" s="68">
        <v>2.72</v>
      </c>
      <c r="E6008" s="17">
        <v>75</v>
      </c>
      <c r="F6008" s="17">
        <f t="shared" si="115"/>
        <v>204</v>
      </c>
      <c r="G6008" s="11" t="s">
        <v>9615</v>
      </c>
    </row>
    <row r="6009" spans="1:7">
      <c r="A6009" s="29">
        <v>6005</v>
      </c>
      <c r="B6009" s="104" t="str">
        <f t="shared" si="114"/>
        <v>640302101206075394</v>
      </c>
      <c r="C6009" s="17" t="s">
        <v>10046</v>
      </c>
      <c r="D6009" s="68">
        <v>7.4</v>
      </c>
      <c r="E6009" s="17">
        <v>75</v>
      </c>
      <c r="F6009" s="17">
        <f t="shared" si="115"/>
        <v>555</v>
      </c>
      <c r="G6009" s="11" t="s">
        <v>9615</v>
      </c>
    </row>
    <row r="6010" spans="1:7">
      <c r="A6010" s="29">
        <v>6006</v>
      </c>
      <c r="B6010" s="104" t="str">
        <f t="shared" si="114"/>
        <v>640302101206075395</v>
      </c>
      <c r="C6010" s="17" t="s">
        <v>10047</v>
      </c>
      <c r="D6010" s="68">
        <v>2.31</v>
      </c>
      <c r="E6010" s="17">
        <v>75</v>
      </c>
      <c r="F6010" s="17">
        <f t="shared" si="115"/>
        <v>173.25</v>
      </c>
      <c r="G6010" s="11" t="s">
        <v>9615</v>
      </c>
    </row>
    <row r="6011" spans="1:7">
      <c r="A6011" s="29">
        <v>6007</v>
      </c>
      <c r="B6011" s="104" t="str">
        <f t="shared" si="114"/>
        <v>640302101206075396</v>
      </c>
      <c r="C6011" s="17" t="s">
        <v>10048</v>
      </c>
      <c r="D6011" s="68">
        <v>2.46</v>
      </c>
      <c r="E6011" s="17">
        <v>75</v>
      </c>
      <c r="F6011" s="17">
        <f t="shared" si="115"/>
        <v>184.5</v>
      </c>
      <c r="G6011" s="11" t="s">
        <v>9615</v>
      </c>
    </row>
    <row r="6012" spans="1:7">
      <c r="A6012" s="29">
        <v>6008</v>
      </c>
      <c r="B6012" s="104" t="str">
        <f t="shared" si="114"/>
        <v>640302101206075397</v>
      </c>
      <c r="C6012" s="17" t="s">
        <v>10049</v>
      </c>
      <c r="D6012" s="68">
        <v>4.25</v>
      </c>
      <c r="E6012" s="17">
        <v>75</v>
      </c>
      <c r="F6012" s="17">
        <f t="shared" si="115"/>
        <v>318.75</v>
      </c>
      <c r="G6012" s="11" t="s">
        <v>9615</v>
      </c>
    </row>
    <row r="6013" spans="1:7">
      <c r="A6013" s="29">
        <v>6009</v>
      </c>
      <c r="B6013" s="104" t="str">
        <f t="shared" si="114"/>
        <v>640302101206075398</v>
      </c>
      <c r="C6013" s="17" t="s">
        <v>10050</v>
      </c>
      <c r="D6013" s="68">
        <v>7.29</v>
      </c>
      <c r="E6013" s="17">
        <v>75</v>
      </c>
      <c r="F6013" s="17">
        <f t="shared" si="115"/>
        <v>546.75</v>
      </c>
      <c r="G6013" s="11" t="s">
        <v>9615</v>
      </c>
    </row>
    <row r="6014" spans="1:7">
      <c r="A6014" s="29">
        <v>6010</v>
      </c>
      <c r="B6014" s="104" t="str">
        <f t="shared" si="114"/>
        <v>640302101206075399</v>
      </c>
      <c r="C6014" s="17" t="s">
        <v>10051</v>
      </c>
      <c r="D6014" s="68">
        <v>5.83</v>
      </c>
      <c r="E6014" s="17">
        <v>75</v>
      </c>
      <c r="F6014" s="17">
        <f t="shared" si="115"/>
        <v>437.25</v>
      </c>
      <c r="G6014" s="11" t="s">
        <v>9615</v>
      </c>
    </row>
    <row r="6015" spans="1:7">
      <c r="A6015" s="29">
        <v>6011</v>
      </c>
      <c r="B6015" s="104" t="str">
        <f t="shared" si="114"/>
        <v>640302101206075400</v>
      </c>
      <c r="C6015" s="17" t="s">
        <v>9984</v>
      </c>
      <c r="D6015" s="68">
        <v>3.68</v>
      </c>
      <c r="E6015" s="17">
        <v>75</v>
      </c>
      <c r="F6015" s="17">
        <f t="shared" si="115"/>
        <v>276</v>
      </c>
      <c r="G6015" s="11" t="s">
        <v>9615</v>
      </c>
    </row>
    <row r="6016" spans="1:7">
      <c r="A6016" s="29">
        <v>6012</v>
      </c>
      <c r="B6016" s="104" t="str">
        <f t="shared" si="114"/>
        <v>640302101206075401</v>
      </c>
      <c r="C6016" s="17" t="s">
        <v>10052</v>
      </c>
      <c r="D6016" s="68">
        <v>3</v>
      </c>
      <c r="E6016" s="17">
        <v>75</v>
      </c>
      <c r="F6016" s="17">
        <f t="shared" si="115"/>
        <v>225</v>
      </c>
      <c r="G6016" s="11" t="s">
        <v>9615</v>
      </c>
    </row>
    <row r="6017" spans="1:7">
      <c r="A6017" s="29">
        <v>6013</v>
      </c>
      <c r="B6017" s="104" t="str">
        <f t="shared" si="114"/>
        <v>640302101206075402</v>
      </c>
      <c r="C6017" s="17" t="s">
        <v>10053</v>
      </c>
      <c r="D6017" s="68">
        <v>2.88</v>
      </c>
      <c r="E6017" s="17">
        <v>75</v>
      </c>
      <c r="F6017" s="17">
        <f t="shared" si="115"/>
        <v>216</v>
      </c>
      <c r="G6017" s="11" t="s">
        <v>9615</v>
      </c>
    </row>
    <row r="6018" spans="1:7">
      <c r="A6018" s="29">
        <v>6014</v>
      </c>
      <c r="B6018" s="104" t="str">
        <f t="shared" si="114"/>
        <v>640302101206075403</v>
      </c>
      <c r="C6018" s="17" t="s">
        <v>10054</v>
      </c>
      <c r="D6018" s="68">
        <v>1.27</v>
      </c>
      <c r="E6018" s="17">
        <v>75</v>
      </c>
      <c r="F6018" s="17">
        <f t="shared" si="115"/>
        <v>95.25</v>
      </c>
      <c r="G6018" s="11" t="s">
        <v>9615</v>
      </c>
    </row>
    <row r="6019" spans="1:7">
      <c r="A6019" s="29">
        <v>6015</v>
      </c>
      <c r="B6019" s="104" t="str">
        <f t="shared" si="114"/>
        <v>640302101206075404</v>
      </c>
      <c r="C6019" s="17" t="s">
        <v>10055</v>
      </c>
      <c r="D6019" s="68">
        <v>2.54</v>
      </c>
      <c r="E6019" s="17">
        <v>75</v>
      </c>
      <c r="F6019" s="17">
        <f t="shared" si="115"/>
        <v>190.5</v>
      </c>
      <c r="G6019" s="11" t="s">
        <v>9615</v>
      </c>
    </row>
    <row r="6020" spans="1:7">
      <c r="A6020" s="29">
        <v>6016</v>
      </c>
      <c r="B6020" s="104" t="str">
        <f t="shared" si="114"/>
        <v>640302101206075405</v>
      </c>
      <c r="C6020" s="17" t="s">
        <v>9962</v>
      </c>
      <c r="D6020" s="68">
        <v>5.06</v>
      </c>
      <c r="E6020" s="17">
        <v>75</v>
      </c>
      <c r="F6020" s="17">
        <f t="shared" si="115"/>
        <v>379.5</v>
      </c>
      <c r="G6020" s="11" t="s">
        <v>9615</v>
      </c>
    </row>
    <row r="6021" spans="1:7">
      <c r="A6021" s="29">
        <v>6017</v>
      </c>
      <c r="B6021" s="104" t="str">
        <f t="shared" si="114"/>
        <v>640302101206075406</v>
      </c>
      <c r="C6021" s="17" t="s">
        <v>10056</v>
      </c>
      <c r="D6021" s="68">
        <v>1.82</v>
      </c>
      <c r="E6021" s="17">
        <v>75</v>
      </c>
      <c r="F6021" s="17">
        <f t="shared" si="115"/>
        <v>136.5</v>
      </c>
      <c r="G6021" s="11" t="s">
        <v>9615</v>
      </c>
    </row>
    <row r="6022" spans="1:7">
      <c r="A6022" s="29">
        <v>6018</v>
      </c>
      <c r="B6022" s="104" t="str">
        <f t="shared" si="114"/>
        <v>640302101206075407</v>
      </c>
      <c r="C6022" s="17" t="s">
        <v>10057</v>
      </c>
      <c r="D6022" s="68">
        <v>1.75</v>
      </c>
      <c r="E6022" s="17">
        <v>75</v>
      </c>
      <c r="F6022" s="17">
        <f t="shared" si="115"/>
        <v>131.25</v>
      </c>
      <c r="G6022" s="11" t="s">
        <v>9615</v>
      </c>
    </row>
    <row r="6023" spans="1:7">
      <c r="A6023" s="29">
        <v>6019</v>
      </c>
      <c r="B6023" s="104" t="str">
        <f t="shared" si="114"/>
        <v>640302101206075408</v>
      </c>
      <c r="C6023" s="17" t="s">
        <v>10058</v>
      </c>
      <c r="D6023" s="68">
        <v>5.16</v>
      </c>
      <c r="E6023" s="17">
        <v>75</v>
      </c>
      <c r="F6023" s="17">
        <f t="shared" si="115"/>
        <v>387</v>
      </c>
      <c r="G6023" s="11" t="s">
        <v>9615</v>
      </c>
    </row>
    <row r="6024" spans="1:7">
      <c r="A6024" s="29">
        <v>6020</v>
      </c>
      <c r="B6024" s="104" t="str">
        <f t="shared" si="114"/>
        <v>640302101206075409</v>
      </c>
      <c r="C6024" s="17" t="s">
        <v>10059</v>
      </c>
      <c r="D6024" s="68">
        <v>4.35</v>
      </c>
      <c r="E6024" s="17">
        <v>75</v>
      </c>
      <c r="F6024" s="17">
        <f t="shared" si="115"/>
        <v>326.25</v>
      </c>
      <c r="G6024" s="11" t="s">
        <v>9615</v>
      </c>
    </row>
    <row r="6025" spans="1:7">
      <c r="A6025" s="29">
        <v>6021</v>
      </c>
      <c r="B6025" s="104" t="str">
        <f t="shared" si="114"/>
        <v>640302101206075410</v>
      </c>
      <c r="C6025" s="17" t="s">
        <v>10060</v>
      </c>
      <c r="D6025" s="68">
        <v>2.35</v>
      </c>
      <c r="E6025" s="17">
        <v>75</v>
      </c>
      <c r="F6025" s="17">
        <f t="shared" si="115"/>
        <v>176.25</v>
      </c>
      <c r="G6025" s="11" t="s">
        <v>9615</v>
      </c>
    </row>
    <row r="6026" spans="1:7">
      <c r="A6026" s="29">
        <v>6022</v>
      </c>
      <c r="B6026" s="104" t="str">
        <f t="shared" ref="B6026:B6041" si="116">"64030210120607"&amp;TEXT(ROW(B5411),"000")</f>
        <v>640302101206075411</v>
      </c>
      <c r="C6026" s="17" t="s">
        <v>10061</v>
      </c>
      <c r="D6026" s="68">
        <v>2.94</v>
      </c>
      <c r="E6026" s="17">
        <v>75</v>
      </c>
      <c r="F6026" s="17">
        <f t="shared" si="115"/>
        <v>220.5</v>
      </c>
      <c r="G6026" s="11" t="s">
        <v>9615</v>
      </c>
    </row>
    <row r="6027" spans="1:7">
      <c r="A6027" s="29">
        <v>6023</v>
      </c>
      <c r="B6027" s="104" t="str">
        <f t="shared" si="116"/>
        <v>640302101206075412</v>
      </c>
      <c r="C6027" s="17" t="s">
        <v>4317</v>
      </c>
      <c r="D6027" s="68">
        <v>1.51</v>
      </c>
      <c r="E6027" s="17">
        <v>75</v>
      </c>
      <c r="F6027" s="17">
        <f t="shared" si="115"/>
        <v>113.25</v>
      </c>
      <c r="G6027" s="11" t="s">
        <v>9615</v>
      </c>
    </row>
    <row r="6028" spans="1:7">
      <c r="A6028" s="29">
        <v>6024</v>
      </c>
      <c r="B6028" s="104" t="str">
        <f t="shared" si="116"/>
        <v>640302101206075413</v>
      </c>
      <c r="C6028" s="17" t="s">
        <v>3432</v>
      </c>
      <c r="D6028" s="68">
        <v>5.88</v>
      </c>
      <c r="E6028" s="17">
        <v>75</v>
      </c>
      <c r="F6028" s="17">
        <f t="shared" si="115"/>
        <v>441</v>
      </c>
      <c r="G6028" s="11" t="s">
        <v>9615</v>
      </c>
    </row>
    <row r="6029" spans="1:7">
      <c r="A6029" s="29">
        <v>6025</v>
      </c>
      <c r="B6029" s="104" t="str">
        <f t="shared" si="116"/>
        <v>640302101206075414</v>
      </c>
      <c r="C6029" s="17" t="s">
        <v>5874</v>
      </c>
      <c r="D6029" s="68">
        <v>10.15</v>
      </c>
      <c r="E6029" s="17">
        <v>75</v>
      </c>
      <c r="F6029" s="17">
        <f t="shared" si="115"/>
        <v>761.25</v>
      </c>
      <c r="G6029" s="11" t="s">
        <v>9615</v>
      </c>
    </row>
    <row r="6030" spans="1:7">
      <c r="A6030" s="29">
        <v>6026</v>
      </c>
      <c r="B6030" s="104" t="str">
        <f t="shared" si="116"/>
        <v>640302101206075415</v>
      </c>
      <c r="C6030" s="17" t="s">
        <v>71</v>
      </c>
      <c r="D6030" s="68">
        <v>3.1</v>
      </c>
      <c r="E6030" s="17">
        <v>75</v>
      </c>
      <c r="F6030" s="17">
        <f t="shared" si="115"/>
        <v>232.5</v>
      </c>
      <c r="G6030" s="11" t="s">
        <v>9615</v>
      </c>
    </row>
    <row r="6031" spans="1:7">
      <c r="A6031" s="29">
        <v>6027</v>
      </c>
      <c r="B6031" s="104" t="str">
        <f t="shared" si="116"/>
        <v>640302101206075416</v>
      </c>
      <c r="C6031" s="17" t="s">
        <v>4065</v>
      </c>
      <c r="D6031" s="68">
        <v>2.98</v>
      </c>
      <c r="E6031" s="17">
        <v>75</v>
      </c>
      <c r="F6031" s="17">
        <f t="shared" si="115"/>
        <v>223.5</v>
      </c>
      <c r="G6031" s="11" t="s">
        <v>9615</v>
      </c>
    </row>
    <row r="6032" spans="1:7">
      <c r="A6032" s="29">
        <v>6028</v>
      </c>
      <c r="B6032" s="104" t="str">
        <f t="shared" si="116"/>
        <v>640302101206075417</v>
      </c>
      <c r="C6032" s="17" t="s">
        <v>10062</v>
      </c>
      <c r="D6032" s="68">
        <v>1.95</v>
      </c>
      <c r="E6032" s="17">
        <v>75</v>
      </c>
      <c r="F6032" s="17">
        <f t="shared" si="115"/>
        <v>146.25</v>
      </c>
      <c r="G6032" s="11" t="s">
        <v>9615</v>
      </c>
    </row>
    <row r="6033" spans="1:7">
      <c r="A6033" s="29">
        <v>6029</v>
      </c>
      <c r="B6033" s="104" t="str">
        <f t="shared" si="116"/>
        <v>640302101206075418</v>
      </c>
      <c r="C6033" s="17" t="s">
        <v>2835</v>
      </c>
      <c r="D6033" s="68">
        <v>13.88</v>
      </c>
      <c r="E6033" s="17">
        <v>75</v>
      </c>
      <c r="F6033" s="17">
        <f t="shared" si="115"/>
        <v>1041</v>
      </c>
      <c r="G6033" s="11" t="s">
        <v>9615</v>
      </c>
    </row>
    <row r="6034" spans="1:7">
      <c r="A6034" s="29">
        <v>6030</v>
      </c>
      <c r="B6034" s="104" t="str">
        <f t="shared" si="116"/>
        <v>640302101206075419</v>
      </c>
      <c r="C6034" s="17" t="s">
        <v>10063</v>
      </c>
      <c r="D6034" s="68">
        <v>8.88</v>
      </c>
      <c r="E6034" s="17">
        <v>75</v>
      </c>
      <c r="F6034" s="17">
        <f t="shared" si="115"/>
        <v>666</v>
      </c>
      <c r="G6034" s="11" t="s">
        <v>9615</v>
      </c>
    </row>
    <row r="6035" spans="1:7">
      <c r="A6035" s="29">
        <v>6031</v>
      </c>
      <c r="B6035" s="104" t="str">
        <f t="shared" si="116"/>
        <v>640302101206075420</v>
      </c>
      <c r="C6035" s="17" t="s">
        <v>10064</v>
      </c>
      <c r="D6035" s="68">
        <v>4.37</v>
      </c>
      <c r="E6035" s="17">
        <v>75</v>
      </c>
      <c r="F6035" s="17">
        <f t="shared" si="115"/>
        <v>327.75</v>
      </c>
      <c r="G6035" s="11" t="s">
        <v>9615</v>
      </c>
    </row>
    <row r="6036" spans="1:7">
      <c r="A6036" s="29">
        <v>6032</v>
      </c>
      <c r="B6036" s="104" t="str">
        <f t="shared" si="116"/>
        <v>640302101206075421</v>
      </c>
      <c r="C6036" s="17" t="s">
        <v>3323</v>
      </c>
      <c r="D6036" s="68">
        <v>0.69</v>
      </c>
      <c r="E6036" s="17">
        <v>75</v>
      </c>
      <c r="F6036" s="17">
        <f t="shared" si="115"/>
        <v>51.75</v>
      </c>
      <c r="G6036" s="11" t="s">
        <v>9615</v>
      </c>
    </row>
    <row r="6037" spans="1:7">
      <c r="A6037" s="29">
        <v>6033</v>
      </c>
      <c r="B6037" s="104" t="str">
        <f t="shared" si="116"/>
        <v>640302101206075422</v>
      </c>
      <c r="C6037" s="17" t="s">
        <v>5638</v>
      </c>
      <c r="D6037" s="68">
        <v>3.73</v>
      </c>
      <c r="E6037" s="17">
        <v>75</v>
      </c>
      <c r="F6037" s="17">
        <f t="shared" si="115"/>
        <v>279.75</v>
      </c>
      <c r="G6037" s="11" t="s">
        <v>9615</v>
      </c>
    </row>
    <row r="6038" spans="1:7">
      <c r="A6038" s="29">
        <v>6034</v>
      </c>
      <c r="B6038" s="104" t="str">
        <f t="shared" si="116"/>
        <v>640302101206075423</v>
      </c>
      <c r="C6038" s="17" t="s">
        <v>2584</v>
      </c>
      <c r="D6038" s="68">
        <v>10.77</v>
      </c>
      <c r="E6038" s="17">
        <v>75</v>
      </c>
      <c r="F6038" s="17">
        <f t="shared" si="115"/>
        <v>807.75</v>
      </c>
      <c r="G6038" s="11" t="s">
        <v>9615</v>
      </c>
    </row>
    <row r="6039" spans="1:7">
      <c r="A6039" s="29">
        <v>6035</v>
      </c>
      <c r="B6039" s="104" t="str">
        <f t="shared" si="116"/>
        <v>640302101206075424</v>
      </c>
      <c r="C6039" s="17" t="s">
        <v>10065</v>
      </c>
      <c r="D6039" s="68">
        <v>10.52</v>
      </c>
      <c r="E6039" s="17">
        <v>75</v>
      </c>
      <c r="F6039" s="17">
        <f t="shared" si="115"/>
        <v>789</v>
      </c>
      <c r="G6039" s="11" t="s">
        <v>9615</v>
      </c>
    </row>
    <row r="6040" spans="1:7">
      <c r="A6040" s="29">
        <v>6036</v>
      </c>
      <c r="B6040" s="104" t="str">
        <f t="shared" si="116"/>
        <v>640302101206075425</v>
      </c>
      <c r="C6040" s="17" t="s">
        <v>8124</v>
      </c>
      <c r="D6040" s="68">
        <v>7.89</v>
      </c>
      <c r="E6040" s="17">
        <v>75</v>
      </c>
      <c r="F6040" s="17">
        <f t="shared" si="115"/>
        <v>591.75</v>
      </c>
      <c r="G6040" s="11" t="s">
        <v>9615</v>
      </c>
    </row>
    <row r="6041" spans="1:7">
      <c r="A6041" s="29">
        <v>6037</v>
      </c>
      <c r="B6041" s="104" t="str">
        <f t="shared" si="116"/>
        <v>640302101206075426</v>
      </c>
      <c r="C6041" s="17" t="s">
        <v>10066</v>
      </c>
      <c r="D6041" s="68">
        <v>1.96</v>
      </c>
      <c r="E6041" s="17">
        <v>75</v>
      </c>
      <c r="F6041" s="17">
        <f t="shared" ref="F6041:F6104" si="117">D6041*E6041</f>
        <v>147</v>
      </c>
      <c r="G6041" s="11" t="s">
        <v>9615</v>
      </c>
    </row>
    <row r="6042" spans="1:7">
      <c r="A6042" s="29">
        <v>6038</v>
      </c>
      <c r="B6042" s="104" t="str">
        <f t="shared" ref="B6042:B6105" si="118">"64030210120608"&amp;TEXT(ROW(B5318),"000")</f>
        <v>640302101206085318</v>
      </c>
      <c r="C6042" s="17" t="s">
        <v>7197</v>
      </c>
      <c r="D6042" s="68">
        <v>1.3</v>
      </c>
      <c r="E6042" s="17">
        <v>75</v>
      </c>
      <c r="F6042" s="17">
        <f t="shared" si="117"/>
        <v>97.5</v>
      </c>
      <c r="G6042" s="11" t="s">
        <v>9615</v>
      </c>
    </row>
    <row r="6043" spans="1:7">
      <c r="A6043" s="29">
        <v>6039</v>
      </c>
      <c r="B6043" s="104" t="str">
        <f t="shared" si="118"/>
        <v>640302101206085319</v>
      </c>
      <c r="C6043" s="17" t="s">
        <v>10067</v>
      </c>
      <c r="D6043" s="68">
        <v>2.51</v>
      </c>
      <c r="E6043" s="17">
        <v>75</v>
      </c>
      <c r="F6043" s="17">
        <f t="shared" si="117"/>
        <v>188.25</v>
      </c>
      <c r="G6043" s="11" t="s">
        <v>9615</v>
      </c>
    </row>
    <row r="6044" spans="1:7">
      <c r="A6044" s="29">
        <v>6040</v>
      </c>
      <c r="B6044" s="104" t="str">
        <f t="shared" si="118"/>
        <v>640302101206085320</v>
      </c>
      <c r="C6044" s="17" t="s">
        <v>10068</v>
      </c>
      <c r="D6044" s="68">
        <v>0.99</v>
      </c>
      <c r="E6044" s="17">
        <v>75</v>
      </c>
      <c r="F6044" s="17">
        <f t="shared" si="117"/>
        <v>74.25</v>
      </c>
      <c r="G6044" s="11" t="s">
        <v>9615</v>
      </c>
    </row>
    <row r="6045" spans="1:7">
      <c r="A6045" s="29">
        <v>6041</v>
      </c>
      <c r="B6045" s="104" t="str">
        <f t="shared" si="118"/>
        <v>640302101206085321</v>
      </c>
      <c r="C6045" s="17" t="s">
        <v>10069</v>
      </c>
      <c r="D6045" s="68">
        <v>4.71</v>
      </c>
      <c r="E6045" s="17">
        <v>75</v>
      </c>
      <c r="F6045" s="17">
        <f t="shared" si="117"/>
        <v>353.25</v>
      </c>
      <c r="G6045" s="11" t="s">
        <v>9615</v>
      </c>
    </row>
    <row r="6046" spans="1:7">
      <c r="A6046" s="29">
        <v>6042</v>
      </c>
      <c r="B6046" s="104" t="str">
        <f t="shared" si="118"/>
        <v>640302101206085322</v>
      </c>
      <c r="C6046" s="17" t="s">
        <v>10070</v>
      </c>
      <c r="D6046" s="68">
        <v>1.6</v>
      </c>
      <c r="E6046" s="17">
        <v>75</v>
      </c>
      <c r="F6046" s="17">
        <f t="shared" si="117"/>
        <v>120</v>
      </c>
      <c r="G6046" s="11" t="s">
        <v>9615</v>
      </c>
    </row>
    <row r="6047" spans="1:7">
      <c r="A6047" s="29">
        <v>6043</v>
      </c>
      <c r="B6047" s="104" t="str">
        <f t="shared" si="118"/>
        <v>640302101206085323</v>
      </c>
      <c r="C6047" s="17" t="s">
        <v>10071</v>
      </c>
      <c r="D6047" s="68">
        <v>5.03</v>
      </c>
      <c r="E6047" s="17">
        <v>75</v>
      </c>
      <c r="F6047" s="17">
        <f t="shared" si="117"/>
        <v>377.25</v>
      </c>
      <c r="G6047" s="11" t="s">
        <v>9615</v>
      </c>
    </row>
    <row r="6048" spans="1:7">
      <c r="A6048" s="29">
        <v>6044</v>
      </c>
      <c r="B6048" s="104" t="str">
        <f t="shared" si="118"/>
        <v>640302101206085324</v>
      </c>
      <c r="C6048" s="17" t="s">
        <v>10072</v>
      </c>
      <c r="D6048" s="68">
        <v>1.87</v>
      </c>
      <c r="E6048" s="17">
        <v>75</v>
      </c>
      <c r="F6048" s="17">
        <f t="shared" si="117"/>
        <v>140.25</v>
      </c>
      <c r="G6048" s="11" t="s">
        <v>9615</v>
      </c>
    </row>
    <row r="6049" spans="1:7">
      <c r="A6049" s="29">
        <v>6045</v>
      </c>
      <c r="B6049" s="104" t="str">
        <f t="shared" si="118"/>
        <v>640302101206085325</v>
      </c>
      <c r="C6049" s="17" t="s">
        <v>10073</v>
      </c>
      <c r="D6049" s="68">
        <v>2.62</v>
      </c>
      <c r="E6049" s="17">
        <v>75</v>
      </c>
      <c r="F6049" s="17">
        <f t="shared" si="117"/>
        <v>196.5</v>
      </c>
      <c r="G6049" s="11" t="s">
        <v>9615</v>
      </c>
    </row>
    <row r="6050" spans="1:7">
      <c r="A6050" s="29">
        <v>6046</v>
      </c>
      <c r="B6050" s="104" t="str">
        <f t="shared" si="118"/>
        <v>640302101206085326</v>
      </c>
      <c r="C6050" s="17" t="s">
        <v>10074</v>
      </c>
      <c r="D6050" s="68">
        <v>3.4</v>
      </c>
      <c r="E6050" s="17">
        <v>75</v>
      </c>
      <c r="F6050" s="17">
        <f t="shared" si="117"/>
        <v>255</v>
      </c>
      <c r="G6050" s="11" t="s">
        <v>9615</v>
      </c>
    </row>
    <row r="6051" spans="1:7">
      <c r="A6051" s="29">
        <v>6047</v>
      </c>
      <c r="B6051" s="104" t="str">
        <f t="shared" si="118"/>
        <v>640302101206085327</v>
      </c>
      <c r="C6051" s="17" t="s">
        <v>10075</v>
      </c>
      <c r="D6051" s="68">
        <v>1.52</v>
      </c>
      <c r="E6051" s="17">
        <v>75</v>
      </c>
      <c r="F6051" s="17">
        <f t="shared" si="117"/>
        <v>114</v>
      </c>
      <c r="G6051" s="11" t="s">
        <v>9615</v>
      </c>
    </row>
    <row r="6052" spans="1:7">
      <c r="A6052" s="29">
        <v>6048</v>
      </c>
      <c r="B6052" s="104" t="str">
        <f t="shared" si="118"/>
        <v>640302101206085328</v>
      </c>
      <c r="C6052" s="17" t="s">
        <v>10076</v>
      </c>
      <c r="D6052" s="68">
        <v>1.68</v>
      </c>
      <c r="E6052" s="17">
        <v>75</v>
      </c>
      <c r="F6052" s="17">
        <f t="shared" si="117"/>
        <v>126</v>
      </c>
      <c r="G6052" s="11" t="s">
        <v>9615</v>
      </c>
    </row>
    <row r="6053" spans="1:7">
      <c r="A6053" s="29">
        <v>6049</v>
      </c>
      <c r="B6053" s="104" t="str">
        <f t="shared" si="118"/>
        <v>640302101206085329</v>
      </c>
      <c r="C6053" s="17" t="s">
        <v>10077</v>
      </c>
      <c r="D6053" s="68">
        <v>8.91</v>
      </c>
      <c r="E6053" s="17">
        <v>75</v>
      </c>
      <c r="F6053" s="17">
        <f t="shared" si="117"/>
        <v>668.25</v>
      </c>
      <c r="G6053" s="11" t="s">
        <v>9615</v>
      </c>
    </row>
    <row r="6054" spans="1:7">
      <c r="A6054" s="29">
        <v>6050</v>
      </c>
      <c r="B6054" s="104" t="str">
        <f t="shared" si="118"/>
        <v>640302101206085330</v>
      </c>
      <c r="C6054" s="17" t="s">
        <v>10078</v>
      </c>
      <c r="D6054" s="68">
        <v>1.48</v>
      </c>
      <c r="E6054" s="17">
        <v>75</v>
      </c>
      <c r="F6054" s="17">
        <f t="shared" si="117"/>
        <v>111</v>
      </c>
      <c r="G6054" s="11" t="s">
        <v>9615</v>
      </c>
    </row>
    <row r="6055" spans="1:7">
      <c r="A6055" s="29">
        <v>6051</v>
      </c>
      <c r="B6055" s="104" t="str">
        <f t="shared" si="118"/>
        <v>640302101206085331</v>
      </c>
      <c r="C6055" s="17" t="s">
        <v>10079</v>
      </c>
      <c r="D6055" s="68">
        <v>3.99</v>
      </c>
      <c r="E6055" s="17">
        <v>75</v>
      </c>
      <c r="F6055" s="17">
        <f t="shared" si="117"/>
        <v>299.25</v>
      </c>
      <c r="G6055" s="11" t="s">
        <v>9615</v>
      </c>
    </row>
    <row r="6056" spans="1:7">
      <c r="A6056" s="29">
        <v>6052</v>
      </c>
      <c r="B6056" s="104" t="str">
        <f t="shared" si="118"/>
        <v>640302101206085332</v>
      </c>
      <c r="C6056" s="17" t="s">
        <v>2438</v>
      </c>
      <c r="D6056" s="68">
        <v>2.92</v>
      </c>
      <c r="E6056" s="17">
        <v>75</v>
      </c>
      <c r="F6056" s="17">
        <f t="shared" si="117"/>
        <v>219</v>
      </c>
      <c r="G6056" s="11" t="s">
        <v>9615</v>
      </c>
    </row>
    <row r="6057" spans="1:7">
      <c r="A6057" s="29">
        <v>6053</v>
      </c>
      <c r="B6057" s="104" t="str">
        <f t="shared" si="118"/>
        <v>640302101206085333</v>
      </c>
      <c r="C6057" s="17" t="s">
        <v>10080</v>
      </c>
      <c r="D6057" s="68">
        <v>1.64</v>
      </c>
      <c r="E6057" s="17">
        <v>75</v>
      </c>
      <c r="F6057" s="17">
        <f t="shared" si="117"/>
        <v>123</v>
      </c>
      <c r="G6057" s="11" t="s">
        <v>9615</v>
      </c>
    </row>
    <row r="6058" spans="1:7">
      <c r="A6058" s="29">
        <v>6054</v>
      </c>
      <c r="B6058" s="104" t="str">
        <f t="shared" si="118"/>
        <v>640302101206085334</v>
      </c>
      <c r="C6058" s="17" t="s">
        <v>10081</v>
      </c>
      <c r="D6058" s="68">
        <v>2.39</v>
      </c>
      <c r="E6058" s="17">
        <v>75</v>
      </c>
      <c r="F6058" s="17">
        <f t="shared" si="117"/>
        <v>179.25</v>
      </c>
      <c r="G6058" s="11" t="s">
        <v>9615</v>
      </c>
    </row>
    <row r="6059" spans="1:7">
      <c r="A6059" s="29">
        <v>6055</v>
      </c>
      <c r="B6059" s="104" t="str">
        <f t="shared" si="118"/>
        <v>640302101206085335</v>
      </c>
      <c r="C6059" s="17" t="s">
        <v>10082</v>
      </c>
      <c r="D6059" s="68">
        <v>1.38</v>
      </c>
      <c r="E6059" s="17">
        <v>75</v>
      </c>
      <c r="F6059" s="17">
        <f t="shared" si="117"/>
        <v>103.5</v>
      </c>
      <c r="G6059" s="11" t="s">
        <v>9615</v>
      </c>
    </row>
    <row r="6060" spans="1:7">
      <c r="A6060" s="29">
        <v>6056</v>
      </c>
      <c r="B6060" s="104" t="str">
        <f t="shared" si="118"/>
        <v>640302101206085336</v>
      </c>
      <c r="C6060" s="17" t="s">
        <v>10083</v>
      </c>
      <c r="D6060" s="68">
        <v>3.21</v>
      </c>
      <c r="E6060" s="17">
        <v>75</v>
      </c>
      <c r="F6060" s="17">
        <f t="shared" si="117"/>
        <v>240.75</v>
      </c>
      <c r="G6060" s="11" t="s">
        <v>9615</v>
      </c>
    </row>
    <row r="6061" spans="1:7">
      <c r="A6061" s="29">
        <v>6057</v>
      </c>
      <c r="B6061" s="104" t="str">
        <f t="shared" si="118"/>
        <v>640302101206085337</v>
      </c>
      <c r="C6061" s="17" t="s">
        <v>10084</v>
      </c>
      <c r="D6061" s="68">
        <v>2.8</v>
      </c>
      <c r="E6061" s="17">
        <v>75</v>
      </c>
      <c r="F6061" s="17">
        <f t="shared" si="117"/>
        <v>210</v>
      </c>
      <c r="G6061" s="11" t="s">
        <v>9615</v>
      </c>
    </row>
    <row r="6062" spans="1:7">
      <c r="A6062" s="29">
        <v>6058</v>
      </c>
      <c r="B6062" s="104" t="str">
        <f t="shared" si="118"/>
        <v>640302101206085338</v>
      </c>
      <c r="C6062" s="17" t="s">
        <v>10085</v>
      </c>
      <c r="D6062" s="68">
        <v>2.26</v>
      </c>
      <c r="E6062" s="17">
        <v>75</v>
      </c>
      <c r="F6062" s="17">
        <f t="shared" si="117"/>
        <v>169.5</v>
      </c>
      <c r="G6062" s="11" t="s">
        <v>9615</v>
      </c>
    </row>
    <row r="6063" spans="1:7">
      <c r="A6063" s="29">
        <v>6059</v>
      </c>
      <c r="B6063" s="104" t="str">
        <f t="shared" si="118"/>
        <v>640302101206085339</v>
      </c>
      <c r="C6063" s="17" t="s">
        <v>10086</v>
      </c>
      <c r="D6063" s="68">
        <v>3.98</v>
      </c>
      <c r="E6063" s="17">
        <v>75</v>
      </c>
      <c r="F6063" s="17">
        <f t="shared" si="117"/>
        <v>298.5</v>
      </c>
      <c r="G6063" s="11" t="s">
        <v>9615</v>
      </c>
    </row>
    <row r="6064" spans="1:7">
      <c r="A6064" s="29">
        <v>6060</v>
      </c>
      <c r="B6064" s="104" t="str">
        <f t="shared" si="118"/>
        <v>640302101206085340</v>
      </c>
      <c r="C6064" s="17" t="s">
        <v>10025</v>
      </c>
      <c r="D6064" s="68">
        <v>3</v>
      </c>
      <c r="E6064" s="17">
        <v>75</v>
      </c>
      <c r="F6064" s="17">
        <f t="shared" si="117"/>
        <v>225</v>
      </c>
      <c r="G6064" s="11" t="s">
        <v>9615</v>
      </c>
    </row>
    <row r="6065" spans="1:7">
      <c r="A6065" s="29">
        <v>6061</v>
      </c>
      <c r="B6065" s="104" t="str">
        <f t="shared" si="118"/>
        <v>640302101206085341</v>
      </c>
      <c r="C6065" s="17" t="s">
        <v>10087</v>
      </c>
      <c r="D6065" s="68">
        <v>3.85</v>
      </c>
      <c r="E6065" s="17">
        <v>75</v>
      </c>
      <c r="F6065" s="17">
        <f t="shared" si="117"/>
        <v>288.75</v>
      </c>
      <c r="G6065" s="11" t="s">
        <v>9615</v>
      </c>
    </row>
    <row r="6066" spans="1:7">
      <c r="A6066" s="29">
        <v>6062</v>
      </c>
      <c r="B6066" s="104" t="str">
        <f t="shared" si="118"/>
        <v>640302101206085342</v>
      </c>
      <c r="C6066" s="17" t="s">
        <v>3981</v>
      </c>
      <c r="D6066" s="68">
        <v>4.12</v>
      </c>
      <c r="E6066" s="17">
        <v>75</v>
      </c>
      <c r="F6066" s="17">
        <f t="shared" si="117"/>
        <v>309</v>
      </c>
      <c r="G6066" s="11" t="s">
        <v>9615</v>
      </c>
    </row>
    <row r="6067" spans="1:7">
      <c r="A6067" s="29">
        <v>6063</v>
      </c>
      <c r="B6067" s="104" t="str">
        <f t="shared" si="118"/>
        <v>640302101206085343</v>
      </c>
      <c r="C6067" s="17" t="s">
        <v>10088</v>
      </c>
      <c r="D6067" s="68">
        <v>4.74</v>
      </c>
      <c r="E6067" s="17">
        <v>75</v>
      </c>
      <c r="F6067" s="17">
        <f t="shared" si="117"/>
        <v>355.5</v>
      </c>
      <c r="G6067" s="11" t="s">
        <v>9615</v>
      </c>
    </row>
    <row r="6068" spans="1:7">
      <c r="A6068" s="29">
        <v>6064</v>
      </c>
      <c r="B6068" s="104" t="str">
        <f t="shared" si="118"/>
        <v>640302101206085344</v>
      </c>
      <c r="C6068" s="17" t="s">
        <v>10089</v>
      </c>
      <c r="D6068" s="68">
        <v>1.68</v>
      </c>
      <c r="E6068" s="17">
        <v>75</v>
      </c>
      <c r="F6068" s="17">
        <f t="shared" si="117"/>
        <v>126</v>
      </c>
      <c r="G6068" s="11" t="s">
        <v>9615</v>
      </c>
    </row>
    <row r="6069" spans="1:7">
      <c r="A6069" s="29">
        <v>6065</v>
      </c>
      <c r="B6069" s="104" t="str">
        <f t="shared" si="118"/>
        <v>640302101206085345</v>
      </c>
      <c r="C6069" s="17" t="s">
        <v>10090</v>
      </c>
      <c r="D6069" s="68">
        <v>2.96</v>
      </c>
      <c r="E6069" s="17">
        <v>75</v>
      </c>
      <c r="F6069" s="17">
        <f t="shared" si="117"/>
        <v>222</v>
      </c>
      <c r="G6069" s="11" t="s">
        <v>9615</v>
      </c>
    </row>
    <row r="6070" spans="1:7">
      <c r="A6070" s="29">
        <v>6066</v>
      </c>
      <c r="B6070" s="104" t="str">
        <f t="shared" si="118"/>
        <v>640302101206085346</v>
      </c>
      <c r="C6070" s="17" t="s">
        <v>4924</v>
      </c>
      <c r="D6070" s="68">
        <v>1.51</v>
      </c>
      <c r="E6070" s="17">
        <v>75</v>
      </c>
      <c r="F6070" s="17">
        <f t="shared" si="117"/>
        <v>113.25</v>
      </c>
      <c r="G6070" s="11" t="s">
        <v>9615</v>
      </c>
    </row>
    <row r="6071" spans="1:7">
      <c r="A6071" s="29">
        <v>6067</v>
      </c>
      <c r="B6071" s="104" t="str">
        <f t="shared" si="118"/>
        <v>640302101206085347</v>
      </c>
      <c r="C6071" s="17" t="s">
        <v>1994</v>
      </c>
      <c r="D6071" s="68">
        <v>3.47</v>
      </c>
      <c r="E6071" s="17">
        <v>75</v>
      </c>
      <c r="F6071" s="17">
        <f t="shared" si="117"/>
        <v>260.25</v>
      </c>
      <c r="G6071" s="11" t="s">
        <v>9615</v>
      </c>
    </row>
    <row r="6072" spans="1:7">
      <c r="A6072" s="29">
        <v>6068</v>
      </c>
      <c r="B6072" s="104" t="str">
        <f t="shared" si="118"/>
        <v>640302101206085348</v>
      </c>
      <c r="C6072" s="17" t="s">
        <v>10091</v>
      </c>
      <c r="D6072" s="68">
        <v>3.2</v>
      </c>
      <c r="E6072" s="17">
        <v>75</v>
      </c>
      <c r="F6072" s="17">
        <f t="shared" si="117"/>
        <v>240</v>
      </c>
      <c r="G6072" s="11" t="s">
        <v>9615</v>
      </c>
    </row>
    <row r="6073" spans="1:7">
      <c r="A6073" s="29">
        <v>6069</v>
      </c>
      <c r="B6073" s="104" t="str">
        <f t="shared" si="118"/>
        <v>640302101206085349</v>
      </c>
      <c r="C6073" s="17" t="s">
        <v>9995</v>
      </c>
      <c r="D6073" s="68">
        <v>2.37</v>
      </c>
      <c r="E6073" s="17">
        <v>75</v>
      </c>
      <c r="F6073" s="17">
        <f t="shared" si="117"/>
        <v>177.75</v>
      </c>
      <c r="G6073" s="11" t="s">
        <v>9615</v>
      </c>
    </row>
    <row r="6074" spans="1:7">
      <c r="A6074" s="29">
        <v>6070</v>
      </c>
      <c r="B6074" s="104" t="str">
        <f t="shared" si="118"/>
        <v>640302101206085350</v>
      </c>
      <c r="C6074" s="17" t="s">
        <v>10092</v>
      </c>
      <c r="D6074" s="68">
        <v>3.83</v>
      </c>
      <c r="E6074" s="17">
        <v>75</v>
      </c>
      <c r="F6074" s="17">
        <f t="shared" si="117"/>
        <v>287.25</v>
      </c>
      <c r="G6074" s="11" t="s">
        <v>9615</v>
      </c>
    </row>
    <row r="6075" spans="1:7">
      <c r="A6075" s="29">
        <v>6071</v>
      </c>
      <c r="B6075" s="104" t="str">
        <f t="shared" si="118"/>
        <v>640302101206085351</v>
      </c>
      <c r="C6075" s="17" t="s">
        <v>10093</v>
      </c>
      <c r="D6075" s="68">
        <v>3.57</v>
      </c>
      <c r="E6075" s="17">
        <v>75</v>
      </c>
      <c r="F6075" s="17">
        <f t="shared" si="117"/>
        <v>267.75</v>
      </c>
      <c r="G6075" s="11" t="s">
        <v>9615</v>
      </c>
    </row>
    <row r="6076" spans="1:7">
      <c r="A6076" s="29">
        <v>6072</v>
      </c>
      <c r="B6076" s="104" t="str">
        <f t="shared" si="118"/>
        <v>640302101206085352</v>
      </c>
      <c r="C6076" s="17" t="s">
        <v>10094</v>
      </c>
      <c r="D6076" s="68">
        <v>8.03</v>
      </c>
      <c r="E6076" s="17">
        <v>75</v>
      </c>
      <c r="F6076" s="17">
        <f t="shared" si="117"/>
        <v>602.25</v>
      </c>
      <c r="G6076" s="11" t="s">
        <v>9615</v>
      </c>
    </row>
    <row r="6077" spans="1:7">
      <c r="A6077" s="29">
        <v>6073</v>
      </c>
      <c r="B6077" s="104" t="str">
        <f t="shared" si="118"/>
        <v>640302101206085353</v>
      </c>
      <c r="C6077" s="17" t="s">
        <v>10095</v>
      </c>
      <c r="D6077" s="68">
        <v>2.4</v>
      </c>
      <c r="E6077" s="17">
        <v>75</v>
      </c>
      <c r="F6077" s="17">
        <f t="shared" si="117"/>
        <v>180</v>
      </c>
      <c r="G6077" s="11" t="s">
        <v>9615</v>
      </c>
    </row>
    <row r="6078" spans="1:7">
      <c r="A6078" s="29">
        <v>6074</v>
      </c>
      <c r="B6078" s="104" t="str">
        <f t="shared" si="118"/>
        <v>640302101206085354</v>
      </c>
      <c r="C6078" s="17" t="s">
        <v>9984</v>
      </c>
      <c r="D6078" s="68">
        <v>6.29</v>
      </c>
      <c r="E6078" s="17">
        <v>75</v>
      </c>
      <c r="F6078" s="17">
        <f t="shared" si="117"/>
        <v>471.75</v>
      </c>
      <c r="G6078" s="11" t="s">
        <v>9615</v>
      </c>
    </row>
    <row r="6079" spans="1:7">
      <c r="A6079" s="29">
        <v>6075</v>
      </c>
      <c r="B6079" s="104" t="str">
        <f t="shared" si="118"/>
        <v>640302101206085355</v>
      </c>
      <c r="C6079" s="17" t="s">
        <v>10096</v>
      </c>
      <c r="D6079" s="68">
        <v>0.97</v>
      </c>
      <c r="E6079" s="17">
        <v>75</v>
      </c>
      <c r="F6079" s="17">
        <f t="shared" si="117"/>
        <v>72.75</v>
      </c>
      <c r="G6079" s="11" t="s">
        <v>9615</v>
      </c>
    </row>
    <row r="6080" spans="1:7">
      <c r="A6080" s="29">
        <v>6076</v>
      </c>
      <c r="B6080" s="104" t="str">
        <f t="shared" si="118"/>
        <v>640302101206085356</v>
      </c>
      <c r="C6080" s="17" t="s">
        <v>10097</v>
      </c>
      <c r="D6080" s="68">
        <v>4.86</v>
      </c>
      <c r="E6080" s="17">
        <v>75</v>
      </c>
      <c r="F6080" s="17">
        <f t="shared" si="117"/>
        <v>364.5</v>
      </c>
      <c r="G6080" s="11" t="s">
        <v>9615</v>
      </c>
    </row>
    <row r="6081" spans="1:7">
      <c r="A6081" s="29">
        <v>6077</v>
      </c>
      <c r="B6081" s="104" t="str">
        <f t="shared" si="118"/>
        <v>640302101206085357</v>
      </c>
      <c r="C6081" s="17" t="s">
        <v>10030</v>
      </c>
      <c r="D6081" s="68">
        <v>3.83</v>
      </c>
      <c r="E6081" s="17">
        <v>75</v>
      </c>
      <c r="F6081" s="17">
        <f t="shared" si="117"/>
        <v>287.25</v>
      </c>
      <c r="G6081" s="11" t="s">
        <v>9615</v>
      </c>
    </row>
    <row r="6082" spans="1:7">
      <c r="A6082" s="29">
        <v>6078</v>
      </c>
      <c r="B6082" s="104" t="str">
        <f t="shared" si="118"/>
        <v>640302101206085358</v>
      </c>
      <c r="C6082" s="17" t="s">
        <v>10017</v>
      </c>
      <c r="D6082" s="68">
        <v>5.33</v>
      </c>
      <c r="E6082" s="17">
        <v>75</v>
      </c>
      <c r="F6082" s="17">
        <f t="shared" si="117"/>
        <v>399.75</v>
      </c>
      <c r="G6082" s="11" t="s">
        <v>9615</v>
      </c>
    </row>
    <row r="6083" spans="1:7">
      <c r="A6083" s="29">
        <v>6079</v>
      </c>
      <c r="B6083" s="104" t="str">
        <f t="shared" si="118"/>
        <v>640302101206085359</v>
      </c>
      <c r="C6083" s="17" t="s">
        <v>4159</v>
      </c>
      <c r="D6083" s="68">
        <v>3.85</v>
      </c>
      <c r="E6083" s="17">
        <v>75</v>
      </c>
      <c r="F6083" s="17">
        <f t="shared" si="117"/>
        <v>288.75</v>
      </c>
      <c r="G6083" s="11" t="s">
        <v>9615</v>
      </c>
    </row>
    <row r="6084" spans="1:7">
      <c r="A6084" s="29">
        <v>6080</v>
      </c>
      <c r="B6084" s="104" t="str">
        <f t="shared" si="118"/>
        <v>640302101206085360</v>
      </c>
      <c r="C6084" s="17" t="s">
        <v>10098</v>
      </c>
      <c r="D6084" s="68">
        <v>2.24</v>
      </c>
      <c r="E6084" s="17">
        <v>75</v>
      </c>
      <c r="F6084" s="17">
        <f t="shared" si="117"/>
        <v>168</v>
      </c>
      <c r="G6084" s="11" t="s">
        <v>9615</v>
      </c>
    </row>
    <row r="6085" spans="1:7">
      <c r="A6085" s="29">
        <v>6081</v>
      </c>
      <c r="B6085" s="104" t="str">
        <f t="shared" si="118"/>
        <v>640302101206085361</v>
      </c>
      <c r="C6085" s="17" t="s">
        <v>10099</v>
      </c>
      <c r="D6085" s="68">
        <v>3.51</v>
      </c>
      <c r="E6085" s="17">
        <v>75</v>
      </c>
      <c r="F6085" s="17">
        <f t="shared" si="117"/>
        <v>263.25</v>
      </c>
      <c r="G6085" s="11" t="s">
        <v>9615</v>
      </c>
    </row>
    <row r="6086" spans="1:7">
      <c r="A6086" s="29">
        <v>6082</v>
      </c>
      <c r="B6086" s="104" t="str">
        <f t="shared" si="118"/>
        <v>640302101206085362</v>
      </c>
      <c r="C6086" s="17" t="s">
        <v>10100</v>
      </c>
      <c r="D6086" s="68">
        <v>2.94</v>
      </c>
      <c r="E6086" s="17">
        <v>75</v>
      </c>
      <c r="F6086" s="17">
        <f t="shared" si="117"/>
        <v>220.5</v>
      </c>
      <c r="G6086" s="11" t="s">
        <v>9615</v>
      </c>
    </row>
    <row r="6087" spans="1:7">
      <c r="A6087" s="29">
        <v>6083</v>
      </c>
      <c r="B6087" s="104" t="str">
        <f t="shared" si="118"/>
        <v>640302101206085363</v>
      </c>
      <c r="C6087" s="17" t="s">
        <v>9962</v>
      </c>
      <c r="D6087" s="68">
        <v>7.83</v>
      </c>
      <c r="E6087" s="17">
        <v>75</v>
      </c>
      <c r="F6087" s="17">
        <f t="shared" si="117"/>
        <v>587.25</v>
      </c>
      <c r="G6087" s="11" t="s">
        <v>9615</v>
      </c>
    </row>
    <row r="6088" spans="1:7">
      <c r="A6088" s="29">
        <v>6084</v>
      </c>
      <c r="B6088" s="104" t="str">
        <f t="shared" si="118"/>
        <v>640302101206085364</v>
      </c>
      <c r="C6088" s="17" t="s">
        <v>10025</v>
      </c>
      <c r="D6088" s="68">
        <v>4.79</v>
      </c>
      <c r="E6088" s="17">
        <v>75</v>
      </c>
      <c r="F6088" s="17">
        <f t="shared" si="117"/>
        <v>359.25</v>
      </c>
      <c r="G6088" s="11" t="s">
        <v>9615</v>
      </c>
    </row>
    <row r="6089" spans="1:7">
      <c r="A6089" s="29">
        <v>6085</v>
      </c>
      <c r="B6089" s="104" t="str">
        <f t="shared" si="118"/>
        <v>640302101206085365</v>
      </c>
      <c r="C6089" s="17" t="s">
        <v>10101</v>
      </c>
      <c r="D6089" s="68">
        <v>6.11</v>
      </c>
      <c r="E6089" s="17">
        <v>75</v>
      </c>
      <c r="F6089" s="17">
        <f t="shared" si="117"/>
        <v>458.25</v>
      </c>
      <c r="G6089" s="11" t="s">
        <v>9615</v>
      </c>
    </row>
    <row r="6090" spans="1:7">
      <c r="A6090" s="29">
        <v>6086</v>
      </c>
      <c r="B6090" s="104" t="str">
        <f t="shared" si="118"/>
        <v>640302101206085366</v>
      </c>
      <c r="C6090" s="17" t="s">
        <v>10030</v>
      </c>
      <c r="D6090" s="68">
        <v>3.46</v>
      </c>
      <c r="E6090" s="17">
        <v>75</v>
      </c>
      <c r="F6090" s="17">
        <f t="shared" si="117"/>
        <v>259.5</v>
      </c>
      <c r="G6090" s="11" t="s">
        <v>9615</v>
      </c>
    </row>
    <row r="6091" spans="1:7">
      <c r="A6091" s="29">
        <v>6087</v>
      </c>
      <c r="B6091" s="104" t="str">
        <f t="shared" si="118"/>
        <v>640302101206085367</v>
      </c>
      <c r="C6091" s="17" t="s">
        <v>10102</v>
      </c>
      <c r="D6091" s="68">
        <v>3.92</v>
      </c>
      <c r="E6091" s="17">
        <v>75</v>
      </c>
      <c r="F6091" s="17">
        <f t="shared" si="117"/>
        <v>294</v>
      </c>
      <c r="G6091" s="11" t="s">
        <v>9615</v>
      </c>
    </row>
    <row r="6092" spans="1:7">
      <c r="A6092" s="29">
        <v>6088</v>
      </c>
      <c r="B6092" s="104" t="str">
        <f t="shared" si="118"/>
        <v>640302101206085368</v>
      </c>
      <c r="C6092" s="17" t="s">
        <v>4576</v>
      </c>
      <c r="D6092" s="68">
        <v>1.51</v>
      </c>
      <c r="E6092" s="17">
        <v>75</v>
      </c>
      <c r="F6092" s="17">
        <f t="shared" si="117"/>
        <v>113.25</v>
      </c>
      <c r="G6092" s="11" t="s">
        <v>9615</v>
      </c>
    </row>
    <row r="6093" spans="1:7">
      <c r="A6093" s="29">
        <v>6089</v>
      </c>
      <c r="B6093" s="104" t="str">
        <f t="shared" si="118"/>
        <v>640302101206085369</v>
      </c>
      <c r="C6093" s="17" t="s">
        <v>10103</v>
      </c>
      <c r="D6093" s="68">
        <v>2.3</v>
      </c>
      <c r="E6093" s="17">
        <v>75</v>
      </c>
      <c r="F6093" s="17">
        <f t="shared" si="117"/>
        <v>172.5</v>
      </c>
      <c r="G6093" s="11" t="s">
        <v>9615</v>
      </c>
    </row>
    <row r="6094" spans="1:7">
      <c r="A6094" s="29">
        <v>6090</v>
      </c>
      <c r="B6094" s="104" t="str">
        <f t="shared" si="118"/>
        <v>640302101206085370</v>
      </c>
      <c r="C6094" s="17" t="s">
        <v>10104</v>
      </c>
      <c r="D6094" s="68">
        <v>3.41</v>
      </c>
      <c r="E6094" s="17">
        <v>75</v>
      </c>
      <c r="F6094" s="17">
        <f t="shared" si="117"/>
        <v>255.75</v>
      </c>
      <c r="G6094" s="11" t="s">
        <v>9615</v>
      </c>
    </row>
    <row r="6095" spans="1:7">
      <c r="A6095" s="29">
        <v>6091</v>
      </c>
      <c r="B6095" s="104" t="str">
        <f t="shared" si="118"/>
        <v>640302101206085371</v>
      </c>
      <c r="C6095" s="17" t="s">
        <v>7402</v>
      </c>
      <c r="D6095" s="68">
        <v>6.49</v>
      </c>
      <c r="E6095" s="17">
        <v>75</v>
      </c>
      <c r="F6095" s="17">
        <f t="shared" si="117"/>
        <v>486.75</v>
      </c>
      <c r="G6095" s="11" t="s">
        <v>9615</v>
      </c>
    </row>
    <row r="6096" spans="1:7">
      <c r="A6096" s="29">
        <v>6092</v>
      </c>
      <c r="B6096" s="104" t="str">
        <f t="shared" si="118"/>
        <v>640302101206085372</v>
      </c>
      <c r="C6096" s="17" t="s">
        <v>10105</v>
      </c>
      <c r="D6096" s="68">
        <v>6.31</v>
      </c>
      <c r="E6096" s="17">
        <v>75</v>
      </c>
      <c r="F6096" s="17">
        <f t="shared" si="117"/>
        <v>473.25</v>
      </c>
      <c r="G6096" s="11" t="s">
        <v>9615</v>
      </c>
    </row>
    <row r="6097" spans="1:7">
      <c r="A6097" s="29">
        <v>6093</v>
      </c>
      <c r="B6097" s="104" t="str">
        <f t="shared" si="118"/>
        <v>640302101206085373</v>
      </c>
      <c r="C6097" s="17" t="s">
        <v>10106</v>
      </c>
      <c r="D6097" s="68">
        <v>2.66</v>
      </c>
      <c r="E6097" s="17">
        <v>75</v>
      </c>
      <c r="F6097" s="17">
        <f t="shared" si="117"/>
        <v>199.5</v>
      </c>
      <c r="G6097" s="11" t="s">
        <v>9615</v>
      </c>
    </row>
    <row r="6098" spans="1:7">
      <c r="A6098" s="29">
        <v>6094</v>
      </c>
      <c r="B6098" s="104" t="str">
        <f t="shared" si="118"/>
        <v>640302101206085374</v>
      </c>
      <c r="C6098" s="17" t="s">
        <v>10107</v>
      </c>
      <c r="D6098" s="68">
        <v>2.24</v>
      </c>
      <c r="E6098" s="17">
        <v>75</v>
      </c>
      <c r="F6098" s="17">
        <f t="shared" si="117"/>
        <v>168</v>
      </c>
      <c r="G6098" s="11" t="s">
        <v>9615</v>
      </c>
    </row>
    <row r="6099" spans="1:7">
      <c r="A6099" s="29">
        <v>6095</v>
      </c>
      <c r="B6099" s="104" t="str">
        <f t="shared" si="118"/>
        <v>640302101206085375</v>
      </c>
      <c r="C6099" s="17" t="s">
        <v>10108</v>
      </c>
      <c r="D6099" s="68">
        <v>1.51</v>
      </c>
      <c r="E6099" s="17">
        <v>75</v>
      </c>
      <c r="F6099" s="17">
        <f t="shared" si="117"/>
        <v>113.25</v>
      </c>
      <c r="G6099" s="11" t="s">
        <v>9615</v>
      </c>
    </row>
    <row r="6100" spans="1:7">
      <c r="A6100" s="29">
        <v>6096</v>
      </c>
      <c r="B6100" s="104" t="str">
        <f t="shared" si="118"/>
        <v>640302101206085376</v>
      </c>
      <c r="C6100" s="17" t="s">
        <v>10086</v>
      </c>
      <c r="D6100" s="68">
        <v>7.51</v>
      </c>
      <c r="E6100" s="17">
        <v>75</v>
      </c>
      <c r="F6100" s="17">
        <f t="shared" si="117"/>
        <v>563.25</v>
      </c>
      <c r="G6100" s="11" t="s">
        <v>9615</v>
      </c>
    </row>
    <row r="6101" spans="1:7">
      <c r="A6101" s="29">
        <v>6097</v>
      </c>
      <c r="B6101" s="104" t="str">
        <f t="shared" si="118"/>
        <v>640302101206085377</v>
      </c>
      <c r="C6101" s="17" t="s">
        <v>10109</v>
      </c>
      <c r="D6101" s="68">
        <v>2.05</v>
      </c>
      <c r="E6101" s="17">
        <v>75</v>
      </c>
      <c r="F6101" s="17">
        <f t="shared" si="117"/>
        <v>153.75</v>
      </c>
      <c r="G6101" s="11" t="s">
        <v>9615</v>
      </c>
    </row>
    <row r="6102" spans="1:7">
      <c r="A6102" s="29">
        <v>6098</v>
      </c>
      <c r="B6102" s="104" t="str">
        <f t="shared" si="118"/>
        <v>640302101206085378</v>
      </c>
      <c r="C6102" s="17" t="s">
        <v>9998</v>
      </c>
      <c r="D6102" s="68">
        <v>6.67</v>
      </c>
      <c r="E6102" s="17">
        <v>75</v>
      </c>
      <c r="F6102" s="17">
        <f t="shared" si="117"/>
        <v>500.25</v>
      </c>
      <c r="G6102" s="11" t="s">
        <v>9615</v>
      </c>
    </row>
    <row r="6103" spans="1:7">
      <c r="A6103" s="29">
        <v>6099</v>
      </c>
      <c r="B6103" s="104" t="str">
        <f t="shared" si="118"/>
        <v>640302101206085379</v>
      </c>
      <c r="C6103" s="17" t="s">
        <v>9962</v>
      </c>
      <c r="D6103" s="68">
        <v>0.73</v>
      </c>
      <c r="E6103" s="17">
        <v>75</v>
      </c>
      <c r="F6103" s="17">
        <f t="shared" si="117"/>
        <v>54.75</v>
      </c>
      <c r="G6103" s="11" t="s">
        <v>9615</v>
      </c>
    </row>
    <row r="6104" spans="1:7">
      <c r="A6104" s="29">
        <v>6100</v>
      </c>
      <c r="B6104" s="104" t="str">
        <f t="shared" si="118"/>
        <v>640302101206085380</v>
      </c>
      <c r="C6104" s="17" t="s">
        <v>10040</v>
      </c>
      <c r="D6104" s="68">
        <v>1.78</v>
      </c>
      <c r="E6104" s="17">
        <v>75</v>
      </c>
      <c r="F6104" s="17">
        <f t="shared" si="117"/>
        <v>133.5</v>
      </c>
      <c r="G6104" s="11" t="s">
        <v>9615</v>
      </c>
    </row>
    <row r="6105" spans="1:7">
      <c r="A6105" s="29">
        <v>6101</v>
      </c>
      <c r="B6105" s="104" t="str">
        <f t="shared" si="118"/>
        <v>640302101206085381</v>
      </c>
      <c r="C6105" s="17" t="s">
        <v>10110</v>
      </c>
      <c r="D6105" s="68">
        <v>10.33</v>
      </c>
      <c r="E6105" s="17">
        <v>75</v>
      </c>
      <c r="F6105" s="17">
        <f t="shared" ref="F6105:F6168" si="119">D6105*E6105</f>
        <v>774.75</v>
      </c>
      <c r="G6105" s="11" t="s">
        <v>9615</v>
      </c>
    </row>
    <row r="6106" spans="1:7">
      <c r="A6106" s="29">
        <v>6102</v>
      </c>
      <c r="B6106" s="104" t="str">
        <f t="shared" ref="B6106:B6152" si="120">"64030210120608"&amp;TEXT(ROW(B5382),"000")</f>
        <v>640302101206085382</v>
      </c>
      <c r="C6106" s="17" t="s">
        <v>10111</v>
      </c>
      <c r="D6106" s="68">
        <v>1.32</v>
      </c>
      <c r="E6106" s="17">
        <v>75</v>
      </c>
      <c r="F6106" s="17">
        <f t="shared" si="119"/>
        <v>99</v>
      </c>
      <c r="G6106" s="11" t="s">
        <v>9615</v>
      </c>
    </row>
    <row r="6107" spans="1:7">
      <c r="A6107" s="29">
        <v>6103</v>
      </c>
      <c r="B6107" s="104" t="str">
        <f t="shared" si="120"/>
        <v>640302101206085383</v>
      </c>
      <c r="C6107" s="17" t="s">
        <v>10017</v>
      </c>
      <c r="D6107" s="68">
        <v>1.2</v>
      </c>
      <c r="E6107" s="17">
        <v>75</v>
      </c>
      <c r="F6107" s="17">
        <f t="shared" si="119"/>
        <v>90</v>
      </c>
      <c r="G6107" s="11" t="s">
        <v>9615</v>
      </c>
    </row>
    <row r="6108" spans="1:7">
      <c r="A6108" s="29">
        <v>6104</v>
      </c>
      <c r="B6108" s="104" t="str">
        <f t="shared" si="120"/>
        <v>640302101206085384</v>
      </c>
      <c r="C6108" s="17" t="s">
        <v>10112</v>
      </c>
      <c r="D6108" s="68">
        <v>2.1</v>
      </c>
      <c r="E6108" s="17">
        <v>75</v>
      </c>
      <c r="F6108" s="17">
        <f t="shared" si="119"/>
        <v>157.5</v>
      </c>
      <c r="G6108" s="11" t="s">
        <v>9615</v>
      </c>
    </row>
    <row r="6109" spans="1:7">
      <c r="A6109" s="29">
        <v>6105</v>
      </c>
      <c r="B6109" s="104" t="str">
        <f t="shared" si="120"/>
        <v>640302101206085385</v>
      </c>
      <c r="C6109" s="17" t="s">
        <v>10113</v>
      </c>
      <c r="D6109" s="68">
        <v>1.79</v>
      </c>
      <c r="E6109" s="17">
        <v>75</v>
      </c>
      <c r="F6109" s="17">
        <f t="shared" si="119"/>
        <v>134.25</v>
      </c>
      <c r="G6109" s="11" t="s">
        <v>9615</v>
      </c>
    </row>
    <row r="6110" spans="1:7">
      <c r="A6110" s="29">
        <v>6106</v>
      </c>
      <c r="B6110" s="104" t="str">
        <f t="shared" si="120"/>
        <v>640302101206085386</v>
      </c>
      <c r="C6110" s="17" t="s">
        <v>10114</v>
      </c>
      <c r="D6110" s="68">
        <v>3.18</v>
      </c>
      <c r="E6110" s="17">
        <v>75</v>
      </c>
      <c r="F6110" s="17">
        <f t="shared" si="119"/>
        <v>238.5</v>
      </c>
      <c r="G6110" s="11" t="s">
        <v>9615</v>
      </c>
    </row>
    <row r="6111" spans="1:7">
      <c r="A6111" s="29">
        <v>6107</v>
      </c>
      <c r="B6111" s="104" t="str">
        <f t="shared" si="120"/>
        <v>640302101206085387</v>
      </c>
      <c r="C6111" s="17" t="s">
        <v>10115</v>
      </c>
      <c r="D6111" s="68">
        <v>3.55</v>
      </c>
      <c r="E6111" s="17">
        <v>75</v>
      </c>
      <c r="F6111" s="17">
        <f t="shared" si="119"/>
        <v>266.25</v>
      </c>
      <c r="G6111" s="11" t="s">
        <v>9615</v>
      </c>
    </row>
    <row r="6112" spans="1:7">
      <c r="A6112" s="29">
        <v>6108</v>
      </c>
      <c r="B6112" s="104" t="str">
        <f t="shared" si="120"/>
        <v>640302101206085388</v>
      </c>
      <c r="C6112" s="17" t="s">
        <v>10116</v>
      </c>
      <c r="D6112" s="68">
        <v>5.86</v>
      </c>
      <c r="E6112" s="17">
        <v>75</v>
      </c>
      <c r="F6112" s="17">
        <f t="shared" si="119"/>
        <v>439.5</v>
      </c>
      <c r="G6112" s="11" t="s">
        <v>9615</v>
      </c>
    </row>
    <row r="6113" spans="1:7">
      <c r="A6113" s="29">
        <v>6109</v>
      </c>
      <c r="B6113" s="104" t="str">
        <f t="shared" si="120"/>
        <v>640302101206085389</v>
      </c>
      <c r="C6113" s="17" t="s">
        <v>10117</v>
      </c>
      <c r="D6113" s="68">
        <v>4.13</v>
      </c>
      <c r="E6113" s="17">
        <v>75</v>
      </c>
      <c r="F6113" s="17">
        <f t="shared" si="119"/>
        <v>309.75</v>
      </c>
      <c r="G6113" s="11" t="s">
        <v>9615</v>
      </c>
    </row>
    <row r="6114" spans="1:7">
      <c r="A6114" s="29">
        <v>6110</v>
      </c>
      <c r="B6114" s="104" t="str">
        <f t="shared" si="120"/>
        <v>640302101206085390</v>
      </c>
      <c r="C6114" s="17" t="s">
        <v>10118</v>
      </c>
      <c r="D6114" s="68">
        <v>4.96</v>
      </c>
      <c r="E6114" s="17">
        <v>75</v>
      </c>
      <c r="F6114" s="17">
        <f t="shared" si="119"/>
        <v>372</v>
      </c>
      <c r="G6114" s="11" t="s">
        <v>9615</v>
      </c>
    </row>
    <row r="6115" spans="1:7">
      <c r="A6115" s="29">
        <v>6111</v>
      </c>
      <c r="B6115" s="104" t="str">
        <f t="shared" si="120"/>
        <v>640302101206085391</v>
      </c>
      <c r="C6115" s="17" t="s">
        <v>2084</v>
      </c>
      <c r="D6115" s="68">
        <v>0.75</v>
      </c>
      <c r="E6115" s="17">
        <v>75</v>
      </c>
      <c r="F6115" s="17">
        <f t="shared" si="119"/>
        <v>56.25</v>
      </c>
      <c r="G6115" s="11" t="s">
        <v>9615</v>
      </c>
    </row>
    <row r="6116" spans="1:7">
      <c r="A6116" s="29">
        <v>6112</v>
      </c>
      <c r="B6116" s="104" t="str">
        <f t="shared" si="120"/>
        <v>640302101206085392</v>
      </c>
      <c r="C6116" s="17" t="s">
        <v>10119</v>
      </c>
      <c r="D6116" s="68">
        <v>3.53</v>
      </c>
      <c r="E6116" s="17">
        <v>75</v>
      </c>
      <c r="F6116" s="17">
        <f t="shared" si="119"/>
        <v>264.75</v>
      </c>
      <c r="G6116" s="11" t="s">
        <v>9615</v>
      </c>
    </row>
    <row r="6117" spans="1:7">
      <c r="A6117" s="29">
        <v>6113</v>
      </c>
      <c r="B6117" s="104" t="str">
        <f t="shared" si="120"/>
        <v>640302101206085393</v>
      </c>
      <c r="C6117" s="17" t="s">
        <v>10120</v>
      </c>
      <c r="D6117" s="68">
        <v>1.74</v>
      </c>
      <c r="E6117" s="17">
        <v>75</v>
      </c>
      <c r="F6117" s="17">
        <f t="shared" si="119"/>
        <v>130.5</v>
      </c>
      <c r="G6117" s="11" t="s">
        <v>9615</v>
      </c>
    </row>
    <row r="6118" spans="1:7">
      <c r="A6118" s="29">
        <v>6114</v>
      </c>
      <c r="B6118" s="104" t="str">
        <f t="shared" si="120"/>
        <v>640302101206085394</v>
      </c>
      <c r="C6118" s="17" t="s">
        <v>10025</v>
      </c>
      <c r="D6118" s="68">
        <v>10.58</v>
      </c>
      <c r="E6118" s="17">
        <v>75</v>
      </c>
      <c r="F6118" s="17">
        <f t="shared" si="119"/>
        <v>793.5</v>
      </c>
      <c r="G6118" s="11" t="s">
        <v>9615</v>
      </c>
    </row>
    <row r="6119" spans="1:7">
      <c r="A6119" s="29">
        <v>6115</v>
      </c>
      <c r="B6119" s="104" t="str">
        <f t="shared" si="120"/>
        <v>640302101206085395</v>
      </c>
      <c r="C6119" s="17" t="s">
        <v>10121</v>
      </c>
      <c r="D6119" s="68">
        <v>4.79</v>
      </c>
      <c r="E6119" s="17">
        <v>75</v>
      </c>
      <c r="F6119" s="17">
        <f t="shared" si="119"/>
        <v>359.25</v>
      </c>
      <c r="G6119" s="11" t="s">
        <v>9615</v>
      </c>
    </row>
    <row r="6120" spans="1:7">
      <c r="A6120" s="29">
        <v>6116</v>
      </c>
      <c r="B6120" s="104" t="str">
        <f t="shared" si="120"/>
        <v>640302101206085396</v>
      </c>
      <c r="C6120" s="17" t="s">
        <v>10122</v>
      </c>
      <c r="D6120" s="68">
        <v>5.95</v>
      </c>
      <c r="E6120" s="17">
        <v>75</v>
      </c>
      <c r="F6120" s="17">
        <f t="shared" si="119"/>
        <v>446.25</v>
      </c>
      <c r="G6120" s="11" t="s">
        <v>9615</v>
      </c>
    </row>
    <row r="6121" spans="1:7">
      <c r="A6121" s="29">
        <v>6117</v>
      </c>
      <c r="B6121" s="104" t="str">
        <f t="shared" si="120"/>
        <v>640302101206085397</v>
      </c>
      <c r="C6121" s="17" t="s">
        <v>10123</v>
      </c>
      <c r="D6121" s="68">
        <v>3.12</v>
      </c>
      <c r="E6121" s="17">
        <v>75</v>
      </c>
      <c r="F6121" s="17">
        <f t="shared" si="119"/>
        <v>234</v>
      </c>
      <c r="G6121" s="11" t="s">
        <v>9615</v>
      </c>
    </row>
    <row r="6122" spans="1:7">
      <c r="A6122" s="29">
        <v>6118</v>
      </c>
      <c r="B6122" s="104" t="str">
        <f t="shared" si="120"/>
        <v>640302101206085398</v>
      </c>
      <c r="C6122" s="17" t="s">
        <v>10124</v>
      </c>
      <c r="D6122" s="68">
        <v>1.52</v>
      </c>
      <c r="E6122" s="17">
        <v>75</v>
      </c>
      <c r="F6122" s="17">
        <f t="shared" si="119"/>
        <v>114</v>
      </c>
      <c r="G6122" s="11" t="s">
        <v>9615</v>
      </c>
    </row>
    <row r="6123" spans="1:7">
      <c r="A6123" s="29">
        <v>6119</v>
      </c>
      <c r="B6123" s="104" t="str">
        <f t="shared" si="120"/>
        <v>640302101206085399</v>
      </c>
      <c r="C6123" s="17" t="s">
        <v>10125</v>
      </c>
      <c r="D6123" s="68">
        <v>5.82</v>
      </c>
      <c r="E6123" s="17">
        <v>75</v>
      </c>
      <c r="F6123" s="17">
        <f t="shared" si="119"/>
        <v>436.5</v>
      </c>
      <c r="G6123" s="11" t="s">
        <v>9615</v>
      </c>
    </row>
    <row r="6124" spans="1:7">
      <c r="A6124" s="29">
        <v>6120</v>
      </c>
      <c r="B6124" s="104" t="str">
        <f t="shared" si="120"/>
        <v>640302101206085400</v>
      </c>
      <c r="C6124" s="17" t="s">
        <v>9956</v>
      </c>
      <c r="D6124" s="68">
        <v>3.81</v>
      </c>
      <c r="E6124" s="17">
        <v>75</v>
      </c>
      <c r="F6124" s="17">
        <f t="shared" si="119"/>
        <v>285.75</v>
      </c>
      <c r="G6124" s="11" t="s">
        <v>9615</v>
      </c>
    </row>
    <row r="6125" spans="1:7">
      <c r="A6125" s="29">
        <v>6121</v>
      </c>
      <c r="B6125" s="104" t="str">
        <f t="shared" si="120"/>
        <v>640302101206085401</v>
      </c>
      <c r="C6125" s="17" t="s">
        <v>10029</v>
      </c>
      <c r="D6125" s="68">
        <v>3.25</v>
      </c>
      <c r="E6125" s="17">
        <v>75</v>
      </c>
      <c r="F6125" s="17">
        <f t="shared" si="119"/>
        <v>243.75</v>
      </c>
      <c r="G6125" s="11" t="s">
        <v>9615</v>
      </c>
    </row>
    <row r="6126" spans="1:7">
      <c r="A6126" s="29">
        <v>6122</v>
      </c>
      <c r="B6126" s="104" t="str">
        <f t="shared" si="120"/>
        <v>640302101206085402</v>
      </c>
      <c r="C6126" s="17" t="s">
        <v>10126</v>
      </c>
      <c r="D6126" s="68">
        <v>1.82</v>
      </c>
      <c r="E6126" s="17">
        <v>75</v>
      </c>
      <c r="F6126" s="17">
        <f t="shared" si="119"/>
        <v>136.5</v>
      </c>
      <c r="G6126" s="11" t="s">
        <v>9615</v>
      </c>
    </row>
    <row r="6127" spans="1:7">
      <c r="A6127" s="29">
        <v>6123</v>
      </c>
      <c r="B6127" s="104" t="str">
        <f t="shared" si="120"/>
        <v>640302101206085403</v>
      </c>
      <c r="C6127" s="17" t="s">
        <v>9998</v>
      </c>
      <c r="D6127" s="68">
        <v>2.68</v>
      </c>
      <c r="E6127" s="17">
        <v>75</v>
      </c>
      <c r="F6127" s="17">
        <f t="shared" si="119"/>
        <v>201</v>
      </c>
      <c r="G6127" s="11" t="s">
        <v>9615</v>
      </c>
    </row>
    <row r="6128" spans="1:7">
      <c r="A6128" s="29">
        <v>6124</v>
      </c>
      <c r="B6128" s="104" t="str">
        <f t="shared" si="120"/>
        <v>640302101206085404</v>
      </c>
      <c r="C6128" s="17" t="s">
        <v>10004</v>
      </c>
      <c r="D6128" s="68">
        <v>4.12</v>
      </c>
      <c r="E6128" s="17">
        <v>75</v>
      </c>
      <c r="F6128" s="17">
        <f t="shared" si="119"/>
        <v>309</v>
      </c>
      <c r="G6128" s="11" t="s">
        <v>9615</v>
      </c>
    </row>
    <row r="6129" spans="1:7">
      <c r="A6129" s="29">
        <v>6125</v>
      </c>
      <c r="B6129" s="104" t="str">
        <f t="shared" si="120"/>
        <v>640302101206085405</v>
      </c>
      <c r="C6129" s="17" t="s">
        <v>10127</v>
      </c>
      <c r="D6129" s="68">
        <v>6.69</v>
      </c>
      <c r="E6129" s="17">
        <v>75</v>
      </c>
      <c r="F6129" s="17">
        <f t="shared" si="119"/>
        <v>501.75</v>
      </c>
      <c r="G6129" s="11" t="s">
        <v>9615</v>
      </c>
    </row>
    <row r="6130" spans="1:7">
      <c r="A6130" s="29">
        <v>6126</v>
      </c>
      <c r="B6130" s="104" t="str">
        <f t="shared" si="120"/>
        <v>640302101206085406</v>
      </c>
      <c r="C6130" s="17" t="s">
        <v>10128</v>
      </c>
      <c r="D6130" s="68">
        <v>3.54</v>
      </c>
      <c r="E6130" s="17">
        <v>75</v>
      </c>
      <c r="F6130" s="17">
        <f t="shared" si="119"/>
        <v>265.5</v>
      </c>
      <c r="G6130" s="11" t="s">
        <v>9615</v>
      </c>
    </row>
    <row r="6131" spans="1:7">
      <c r="A6131" s="29">
        <v>6127</v>
      </c>
      <c r="B6131" s="104" t="str">
        <f t="shared" si="120"/>
        <v>640302101206085407</v>
      </c>
      <c r="C6131" s="17" t="s">
        <v>10129</v>
      </c>
      <c r="D6131" s="68">
        <v>0.89</v>
      </c>
      <c r="E6131" s="17">
        <v>75</v>
      </c>
      <c r="F6131" s="17">
        <f t="shared" si="119"/>
        <v>66.75</v>
      </c>
      <c r="G6131" s="11" t="s">
        <v>9615</v>
      </c>
    </row>
    <row r="6132" spans="1:7">
      <c r="A6132" s="29">
        <v>6128</v>
      </c>
      <c r="B6132" s="104" t="str">
        <f t="shared" si="120"/>
        <v>640302101206085408</v>
      </c>
      <c r="C6132" s="17" t="s">
        <v>9962</v>
      </c>
      <c r="D6132" s="68">
        <v>2.36</v>
      </c>
      <c r="E6132" s="17">
        <v>75</v>
      </c>
      <c r="F6132" s="17">
        <f t="shared" si="119"/>
        <v>177</v>
      </c>
      <c r="G6132" s="11" t="s">
        <v>9615</v>
      </c>
    </row>
    <row r="6133" spans="1:7">
      <c r="A6133" s="29">
        <v>6129</v>
      </c>
      <c r="B6133" s="104" t="str">
        <f t="shared" si="120"/>
        <v>640302101206085409</v>
      </c>
      <c r="C6133" s="17" t="s">
        <v>10130</v>
      </c>
      <c r="D6133" s="68">
        <v>1.22</v>
      </c>
      <c r="E6133" s="17">
        <v>75</v>
      </c>
      <c r="F6133" s="17">
        <f t="shared" si="119"/>
        <v>91.5</v>
      </c>
      <c r="G6133" s="11" t="s">
        <v>9615</v>
      </c>
    </row>
    <row r="6134" spans="1:7">
      <c r="A6134" s="29">
        <v>6130</v>
      </c>
      <c r="B6134" s="104" t="str">
        <f t="shared" si="120"/>
        <v>640302101206085410</v>
      </c>
      <c r="C6134" s="17" t="s">
        <v>10131</v>
      </c>
      <c r="D6134" s="68">
        <v>1.58</v>
      </c>
      <c r="E6134" s="17">
        <v>75</v>
      </c>
      <c r="F6134" s="17">
        <f t="shared" si="119"/>
        <v>118.5</v>
      </c>
      <c r="G6134" s="11" t="s">
        <v>9615</v>
      </c>
    </row>
    <row r="6135" spans="1:7">
      <c r="A6135" s="29">
        <v>6131</v>
      </c>
      <c r="B6135" s="104" t="str">
        <f t="shared" si="120"/>
        <v>640302101206085411</v>
      </c>
      <c r="C6135" s="17" t="s">
        <v>10132</v>
      </c>
      <c r="D6135" s="68">
        <v>3.91</v>
      </c>
      <c r="E6135" s="17">
        <v>75</v>
      </c>
      <c r="F6135" s="17">
        <f t="shared" si="119"/>
        <v>293.25</v>
      </c>
      <c r="G6135" s="11" t="s">
        <v>9615</v>
      </c>
    </row>
    <row r="6136" spans="1:7">
      <c r="A6136" s="29">
        <v>6132</v>
      </c>
      <c r="B6136" s="104" t="str">
        <f t="shared" si="120"/>
        <v>640302101206085412</v>
      </c>
      <c r="C6136" s="17" t="s">
        <v>10133</v>
      </c>
      <c r="D6136" s="68">
        <v>3.38</v>
      </c>
      <c r="E6136" s="17">
        <v>75</v>
      </c>
      <c r="F6136" s="17">
        <f t="shared" si="119"/>
        <v>253.5</v>
      </c>
      <c r="G6136" s="11" t="s">
        <v>9615</v>
      </c>
    </row>
    <row r="6137" spans="1:7">
      <c r="A6137" s="29">
        <v>6133</v>
      </c>
      <c r="B6137" s="104" t="str">
        <f t="shared" si="120"/>
        <v>640302101206085413</v>
      </c>
      <c r="C6137" s="17" t="s">
        <v>10134</v>
      </c>
      <c r="D6137" s="68">
        <v>2.72</v>
      </c>
      <c r="E6137" s="17">
        <v>75</v>
      </c>
      <c r="F6137" s="17">
        <f t="shared" si="119"/>
        <v>204</v>
      </c>
      <c r="G6137" s="11" t="s">
        <v>9615</v>
      </c>
    </row>
    <row r="6138" spans="1:7">
      <c r="A6138" s="29">
        <v>6134</v>
      </c>
      <c r="B6138" s="104" t="str">
        <f t="shared" si="120"/>
        <v>640302101206085414</v>
      </c>
      <c r="C6138" s="17" t="s">
        <v>9997</v>
      </c>
      <c r="D6138" s="68">
        <v>3.87</v>
      </c>
      <c r="E6138" s="17">
        <v>75</v>
      </c>
      <c r="F6138" s="17">
        <f t="shared" si="119"/>
        <v>290.25</v>
      </c>
      <c r="G6138" s="11" t="s">
        <v>9615</v>
      </c>
    </row>
    <row r="6139" spans="1:7">
      <c r="A6139" s="29">
        <v>6135</v>
      </c>
      <c r="B6139" s="104" t="str">
        <f t="shared" si="120"/>
        <v>640302101206085415</v>
      </c>
      <c r="C6139" s="17" t="s">
        <v>10135</v>
      </c>
      <c r="D6139" s="68">
        <v>2.27</v>
      </c>
      <c r="E6139" s="17">
        <v>75</v>
      </c>
      <c r="F6139" s="17">
        <f t="shared" si="119"/>
        <v>170.25</v>
      </c>
      <c r="G6139" s="11" t="s">
        <v>9615</v>
      </c>
    </row>
    <row r="6140" spans="1:7">
      <c r="A6140" s="29">
        <v>6136</v>
      </c>
      <c r="B6140" s="104" t="str">
        <f t="shared" si="120"/>
        <v>640302101206085416</v>
      </c>
      <c r="C6140" s="17" t="s">
        <v>6608</v>
      </c>
      <c r="D6140" s="68">
        <v>7.19</v>
      </c>
      <c r="E6140" s="17">
        <v>75</v>
      </c>
      <c r="F6140" s="17">
        <f t="shared" si="119"/>
        <v>539.25</v>
      </c>
      <c r="G6140" s="11" t="s">
        <v>9615</v>
      </c>
    </row>
    <row r="6141" spans="1:7">
      <c r="A6141" s="29">
        <v>6137</v>
      </c>
      <c r="B6141" s="104" t="str">
        <f t="shared" si="120"/>
        <v>640302101206085417</v>
      </c>
      <c r="C6141" s="17" t="s">
        <v>7261</v>
      </c>
      <c r="D6141" s="68">
        <v>7.83</v>
      </c>
      <c r="E6141" s="17">
        <v>75</v>
      </c>
      <c r="F6141" s="17">
        <f t="shared" si="119"/>
        <v>587.25</v>
      </c>
      <c r="G6141" s="11" t="s">
        <v>9615</v>
      </c>
    </row>
    <row r="6142" spans="1:7">
      <c r="A6142" s="29">
        <v>6138</v>
      </c>
      <c r="B6142" s="104" t="str">
        <f t="shared" si="120"/>
        <v>640302101206085418</v>
      </c>
      <c r="C6142" s="17" t="s">
        <v>10136</v>
      </c>
      <c r="D6142" s="68">
        <v>2.13</v>
      </c>
      <c r="E6142" s="17">
        <v>75</v>
      </c>
      <c r="F6142" s="17">
        <f t="shared" si="119"/>
        <v>159.75</v>
      </c>
      <c r="G6142" s="11" t="s">
        <v>9615</v>
      </c>
    </row>
    <row r="6143" spans="1:7">
      <c r="A6143" s="29">
        <v>6139</v>
      </c>
      <c r="B6143" s="104" t="str">
        <f t="shared" si="120"/>
        <v>640302101206085419</v>
      </c>
      <c r="C6143" s="17" t="s">
        <v>10137</v>
      </c>
      <c r="D6143" s="68">
        <v>8.11</v>
      </c>
      <c r="E6143" s="17">
        <v>75</v>
      </c>
      <c r="F6143" s="17">
        <f t="shared" si="119"/>
        <v>608.25</v>
      </c>
      <c r="G6143" s="11" t="s">
        <v>9615</v>
      </c>
    </row>
    <row r="6144" spans="1:7">
      <c r="A6144" s="29">
        <v>6140</v>
      </c>
      <c r="B6144" s="104" t="str">
        <f t="shared" si="120"/>
        <v>640302101206085420</v>
      </c>
      <c r="C6144" s="17" t="s">
        <v>10138</v>
      </c>
      <c r="D6144" s="68">
        <v>5.42</v>
      </c>
      <c r="E6144" s="17">
        <v>75</v>
      </c>
      <c r="F6144" s="17">
        <f t="shared" si="119"/>
        <v>406.5</v>
      </c>
      <c r="G6144" s="11" t="s">
        <v>9615</v>
      </c>
    </row>
    <row r="6145" spans="1:7">
      <c r="A6145" s="29">
        <v>6141</v>
      </c>
      <c r="B6145" s="104" t="str">
        <f t="shared" si="120"/>
        <v>640302101206085421</v>
      </c>
      <c r="C6145" s="17" t="s">
        <v>10139</v>
      </c>
      <c r="D6145" s="68">
        <v>4.85</v>
      </c>
      <c r="E6145" s="17">
        <v>75</v>
      </c>
      <c r="F6145" s="17">
        <f t="shared" si="119"/>
        <v>363.75</v>
      </c>
      <c r="G6145" s="11" t="s">
        <v>9615</v>
      </c>
    </row>
    <row r="6146" spans="1:7">
      <c r="A6146" s="29">
        <v>6142</v>
      </c>
      <c r="B6146" s="104" t="str">
        <f t="shared" si="120"/>
        <v>640302101206085422</v>
      </c>
      <c r="C6146" s="17" t="s">
        <v>10027</v>
      </c>
      <c r="D6146" s="68">
        <v>1.68</v>
      </c>
      <c r="E6146" s="17">
        <v>75</v>
      </c>
      <c r="F6146" s="17">
        <f t="shared" si="119"/>
        <v>126</v>
      </c>
      <c r="G6146" s="11" t="s">
        <v>9615</v>
      </c>
    </row>
    <row r="6147" spans="1:7">
      <c r="A6147" s="29">
        <v>6143</v>
      </c>
      <c r="B6147" s="104" t="str">
        <f t="shared" si="120"/>
        <v>640302101206085423</v>
      </c>
      <c r="C6147" s="17" t="s">
        <v>10140</v>
      </c>
      <c r="D6147" s="68">
        <v>4.65</v>
      </c>
      <c r="E6147" s="17">
        <v>75</v>
      </c>
      <c r="F6147" s="17">
        <f t="shared" si="119"/>
        <v>348.75</v>
      </c>
      <c r="G6147" s="11" t="s">
        <v>9615</v>
      </c>
    </row>
    <row r="6148" spans="1:7">
      <c r="A6148" s="29">
        <v>6144</v>
      </c>
      <c r="B6148" s="104" t="str">
        <f t="shared" si="120"/>
        <v>640302101206085424</v>
      </c>
      <c r="C6148" s="17" t="s">
        <v>10141</v>
      </c>
      <c r="D6148" s="68">
        <v>1.27</v>
      </c>
      <c r="E6148" s="17">
        <v>75</v>
      </c>
      <c r="F6148" s="17">
        <f t="shared" si="119"/>
        <v>95.25</v>
      </c>
      <c r="G6148" s="11" t="s">
        <v>9615</v>
      </c>
    </row>
    <row r="6149" spans="1:7">
      <c r="A6149" s="29">
        <v>6145</v>
      </c>
      <c r="B6149" s="104" t="str">
        <f t="shared" si="120"/>
        <v>640302101206085425</v>
      </c>
      <c r="C6149" s="17" t="s">
        <v>10142</v>
      </c>
      <c r="D6149" s="68">
        <v>5.27</v>
      </c>
      <c r="E6149" s="17">
        <v>75</v>
      </c>
      <c r="F6149" s="17">
        <f t="shared" si="119"/>
        <v>395.25</v>
      </c>
      <c r="G6149" s="11" t="s">
        <v>9615</v>
      </c>
    </row>
    <row r="6150" spans="1:7">
      <c r="A6150" s="29">
        <v>6146</v>
      </c>
      <c r="B6150" s="104" t="str">
        <f t="shared" si="120"/>
        <v>640302101206085426</v>
      </c>
      <c r="C6150" s="17" t="s">
        <v>10143</v>
      </c>
      <c r="D6150" s="68">
        <v>3.02</v>
      </c>
      <c r="E6150" s="17">
        <v>75</v>
      </c>
      <c r="F6150" s="17">
        <f t="shared" si="119"/>
        <v>226.5</v>
      </c>
      <c r="G6150" s="11" t="s">
        <v>9615</v>
      </c>
    </row>
    <row r="6151" spans="1:7">
      <c r="A6151" s="29">
        <v>6147</v>
      </c>
      <c r="B6151" s="104" t="str">
        <f t="shared" si="120"/>
        <v>640302101206085427</v>
      </c>
      <c r="C6151" s="17" t="s">
        <v>10132</v>
      </c>
      <c r="D6151" s="68">
        <v>7.85</v>
      </c>
      <c r="E6151" s="17">
        <v>75</v>
      </c>
      <c r="F6151" s="17">
        <f t="shared" si="119"/>
        <v>588.75</v>
      </c>
      <c r="G6151" s="11" t="s">
        <v>9615</v>
      </c>
    </row>
    <row r="6152" spans="1:7">
      <c r="A6152" s="29">
        <v>6148</v>
      </c>
      <c r="B6152" s="104" t="str">
        <f t="shared" si="120"/>
        <v>640302101206085428</v>
      </c>
      <c r="C6152" s="17" t="s">
        <v>9644</v>
      </c>
      <c r="D6152" s="68">
        <v>1.09</v>
      </c>
      <c r="E6152" s="17">
        <v>75</v>
      </c>
      <c r="F6152" s="17">
        <f t="shared" si="119"/>
        <v>81.75</v>
      </c>
      <c r="G6152" s="11" t="s">
        <v>9615</v>
      </c>
    </row>
    <row r="6153" spans="1:7">
      <c r="A6153" s="29">
        <v>6149</v>
      </c>
      <c r="B6153" s="104" t="str">
        <f t="shared" ref="B6153:B6216" si="121">"64030210120609"&amp;TEXT(ROW(B5318),"000")</f>
        <v>640302101206095318</v>
      </c>
      <c r="C6153" s="17" t="s">
        <v>2325</v>
      </c>
      <c r="D6153" s="68">
        <v>3.53</v>
      </c>
      <c r="E6153" s="17">
        <v>75</v>
      </c>
      <c r="F6153" s="17">
        <f t="shared" si="119"/>
        <v>264.75</v>
      </c>
      <c r="G6153" s="11" t="s">
        <v>9615</v>
      </c>
    </row>
    <row r="6154" spans="1:7">
      <c r="A6154" s="29">
        <v>6150</v>
      </c>
      <c r="B6154" s="104" t="str">
        <f t="shared" si="121"/>
        <v>640302101206095319</v>
      </c>
      <c r="C6154" s="17" t="s">
        <v>10144</v>
      </c>
      <c r="D6154" s="68">
        <v>3.91</v>
      </c>
      <c r="E6154" s="17">
        <v>75</v>
      </c>
      <c r="F6154" s="17">
        <f t="shared" si="119"/>
        <v>293.25</v>
      </c>
      <c r="G6154" s="11" t="s">
        <v>9615</v>
      </c>
    </row>
    <row r="6155" spans="1:7">
      <c r="A6155" s="29">
        <v>6151</v>
      </c>
      <c r="B6155" s="104" t="str">
        <f t="shared" si="121"/>
        <v>640302101206095320</v>
      </c>
      <c r="C6155" s="17" t="s">
        <v>10145</v>
      </c>
      <c r="D6155" s="68">
        <v>2.97</v>
      </c>
      <c r="E6155" s="17">
        <v>75</v>
      </c>
      <c r="F6155" s="17">
        <f t="shared" si="119"/>
        <v>222.75</v>
      </c>
      <c r="G6155" s="11" t="s">
        <v>9615</v>
      </c>
    </row>
    <row r="6156" spans="1:7">
      <c r="A6156" s="29">
        <v>6152</v>
      </c>
      <c r="B6156" s="104" t="str">
        <f t="shared" si="121"/>
        <v>640302101206095321</v>
      </c>
      <c r="C6156" s="17" t="s">
        <v>10146</v>
      </c>
      <c r="D6156" s="68">
        <v>3.33</v>
      </c>
      <c r="E6156" s="17">
        <v>75</v>
      </c>
      <c r="F6156" s="17">
        <f t="shared" si="119"/>
        <v>249.75</v>
      </c>
      <c r="G6156" s="11" t="s">
        <v>9615</v>
      </c>
    </row>
    <row r="6157" spans="1:7">
      <c r="A6157" s="29">
        <v>6153</v>
      </c>
      <c r="B6157" s="104" t="str">
        <f t="shared" si="121"/>
        <v>640302101206095322</v>
      </c>
      <c r="C6157" s="17" t="s">
        <v>10147</v>
      </c>
      <c r="D6157" s="68">
        <v>2.61</v>
      </c>
      <c r="E6157" s="17">
        <v>75</v>
      </c>
      <c r="F6157" s="17">
        <f t="shared" si="119"/>
        <v>195.75</v>
      </c>
      <c r="G6157" s="11" t="s">
        <v>9615</v>
      </c>
    </row>
    <row r="6158" spans="1:7">
      <c r="A6158" s="29">
        <v>6154</v>
      </c>
      <c r="B6158" s="104" t="str">
        <f t="shared" si="121"/>
        <v>640302101206095323</v>
      </c>
      <c r="C6158" s="17" t="s">
        <v>1994</v>
      </c>
      <c r="D6158" s="68">
        <v>3.87</v>
      </c>
      <c r="E6158" s="17">
        <v>75</v>
      </c>
      <c r="F6158" s="17">
        <f t="shared" si="119"/>
        <v>290.25</v>
      </c>
      <c r="G6158" s="11" t="s">
        <v>9615</v>
      </c>
    </row>
    <row r="6159" spans="1:7">
      <c r="A6159" s="29">
        <v>6155</v>
      </c>
      <c r="B6159" s="104" t="str">
        <f t="shared" si="121"/>
        <v>640302101206095324</v>
      </c>
      <c r="C6159" s="17" t="s">
        <v>10148</v>
      </c>
      <c r="D6159" s="68">
        <v>0.28</v>
      </c>
      <c r="E6159" s="17">
        <v>75</v>
      </c>
      <c r="F6159" s="17">
        <f t="shared" si="119"/>
        <v>21</v>
      </c>
      <c r="G6159" s="11" t="s">
        <v>9615</v>
      </c>
    </row>
    <row r="6160" spans="1:7">
      <c r="A6160" s="29">
        <v>6156</v>
      </c>
      <c r="B6160" s="104" t="str">
        <f t="shared" si="121"/>
        <v>640302101206095325</v>
      </c>
      <c r="C6160" s="17" t="s">
        <v>10149</v>
      </c>
      <c r="D6160" s="68">
        <v>2.67</v>
      </c>
      <c r="E6160" s="17">
        <v>75</v>
      </c>
      <c r="F6160" s="17">
        <f t="shared" si="119"/>
        <v>200.25</v>
      </c>
      <c r="G6160" s="11" t="s">
        <v>9615</v>
      </c>
    </row>
    <row r="6161" spans="1:7">
      <c r="A6161" s="29">
        <v>6157</v>
      </c>
      <c r="B6161" s="104" t="str">
        <f t="shared" si="121"/>
        <v>640302101206095326</v>
      </c>
      <c r="C6161" s="17" t="s">
        <v>7360</v>
      </c>
      <c r="D6161" s="68">
        <v>4.08</v>
      </c>
      <c r="E6161" s="17">
        <v>75</v>
      </c>
      <c r="F6161" s="17">
        <f t="shared" si="119"/>
        <v>306</v>
      </c>
      <c r="G6161" s="11" t="s">
        <v>9615</v>
      </c>
    </row>
    <row r="6162" spans="1:7">
      <c r="A6162" s="29">
        <v>6158</v>
      </c>
      <c r="B6162" s="104" t="str">
        <f t="shared" si="121"/>
        <v>640302101206095327</v>
      </c>
      <c r="C6162" s="17" t="s">
        <v>10150</v>
      </c>
      <c r="D6162" s="68">
        <v>9.22</v>
      </c>
      <c r="E6162" s="17">
        <v>75</v>
      </c>
      <c r="F6162" s="17">
        <f t="shared" si="119"/>
        <v>691.5</v>
      </c>
      <c r="G6162" s="11" t="s">
        <v>9615</v>
      </c>
    </row>
    <row r="6163" spans="1:7">
      <c r="A6163" s="29">
        <v>6159</v>
      </c>
      <c r="B6163" s="104" t="str">
        <f t="shared" si="121"/>
        <v>640302101206095328</v>
      </c>
      <c r="C6163" s="17" t="s">
        <v>10151</v>
      </c>
      <c r="D6163" s="68">
        <v>4.99</v>
      </c>
      <c r="E6163" s="17">
        <v>75</v>
      </c>
      <c r="F6163" s="17">
        <f t="shared" si="119"/>
        <v>374.25</v>
      </c>
      <c r="G6163" s="11" t="s">
        <v>9615</v>
      </c>
    </row>
    <row r="6164" spans="1:7">
      <c r="A6164" s="29">
        <v>6160</v>
      </c>
      <c r="B6164" s="104" t="str">
        <f t="shared" si="121"/>
        <v>640302101206095329</v>
      </c>
      <c r="C6164" s="17" t="s">
        <v>10152</v>
      </c>
      <c r="D6164" s="68">
        <v>1.53</v>
      </c>
      <c r="E6164" s="17">
        <v>75</v>
      </c>
      <c r="F6164" s="17">
        <f t="shared" si="119"/>
        <v>114.75</v>
      </c>
      <c r="G6164" s="11" t="s">
        <v>9615</v>
      </c>
    </row>
    <row r="6165" spans="1:7">
      <c r="A6165" s="29">
        <v>6161</v>
      </c>
      <c r="B6165" s="104" t="str">
        <f t="shared" si="121"/>
        <v>640302101206095330</v>
      </c>
      <c r="C6165" s="17" t="s">
        <v>10153</v>
      </c>
      <c r="D6165" s="68">
        <v>1.66</v>
      </c>
      <c r="E6165" s="17">
        <v>75</v>
      </c>
      <c r="F6165" s="17">
        <f t="shared" si="119"/>
        <v>124.5</v>
      </c>
      <c r="G6165" s="11" t="s">
        <v>9615</v>
      </c>
    </row>
    <row r="6166" spans="1:7">
      <c r="A6166" s="29">
        <v>6162</v>
      </c>
      <c r="B6166" s="104" t="str">
        <f t="shared" si="121"/>
        <v>640302101206095331</v>
      </c>
      <c r="C6166" s="17" t="s">
        <v>10154</v>
      </c>
      <c r="D6166" s="68">
        <v>2.03</v>
      </c>
      <c r="E6166" s="17">
        <v>75</v>
      </c>
      <c r="F6166" s="17">
        <f t="shared" si="119"/>
        <v>152.25</v>
      </c>
      <c r="G6166" s="11" t="s">
        <v>9615</v>
      </c>
    </row>
    <row r="6167" spans="1:7">
      <c r="A6167" s="29">
        <v>6163</v>
      </c>
      <c r="B6167" s="104" t="str">
        <f t="shared" si="121"/>
        <v>640302101206095332</v>
      </c>
      <c r="C6167" s="17" t="s">
        <v>10155</v>
      </c>
      <c r="D6167" s="68">
        <v>2.21</v>
      </c>
      <c r="E6167" s="17">
        <v>75</v>
      </c>
      <c r="F6167" s="17">
        <f t="shared" si="119"/>
        <v>165.75</v>
      </c>
      <c r="G6167" s="11" t="s">
        <v>9615</v>
      </c>
    </row>
    <row r="6168" spans="1:7">
      <c r="A6168" s="29">
        <v>6164</v>
      </c>
      <c r="B6168" s="104" t="str">
        <f t="shared" si="121"/>
        <v>640302101206095333</v>
      </c>
      <c r="C6168" s="17" t="s">
        <v>10156</v>
      </c>
      <c r="D6168" s="68">
        <v>4.06</v>
      </c>
      <c r="E6168" s="17">
        <v>75</v>
      </c>
      <c r="F6168" s="17">
        <f t="shared" si="119"/>
        <v>304.5</v>
      </c>
      <c r="G6168" s="11" t="s">
        <v>9615</v>
      </c>
    </row>
    <row r="6169" spans="1:7">
      <c r="A6169" s="29">
        <v>6165</v>
      </c>
      <c r="B6169" s="104" t="str">
        <f t="shared" si="121"/>
        <v>640302101206095334</v>
      </c>
      <c r="C6169" s="17" t="s">
        <v>10157</v>
      </c>
      <c r="D6169" s="68">
        <v>2.15</v>
      </c>
      <c r="E6169" s="17">
        <v>75</v>
      </c>
      <c r="F6169" s="17">
        <f t="shared" ref="F6169:F6232" si="122">D6169*E6169</f>
        <v>161.25</v>
      </c>
      <c r="G6169" s="11" t="s">
        <v>9615</v>
      </c>
    </row>
    <row r="6170" spans="1:7">
      <c r="A6170" s="29">
        <v>6166</v>
      </c>
      <c r="B6170" s="104" t="str">
        <f t="shared" si="121"/>
        <v>640302101206095335</v>
      </c>
      <c r="C6170" s="17" t="s">
        <v>10158</v>
      </c>
      <c r="D6170" s="68">
        <v>4.98</v>
      </c>
      <c r="E6170" s="17">
        <v>75</v>
      </c>
      <c r="F6170" s="17">
        <f t="shared" si="122"/>
        <v>373.5</v>
      </c>
      <c r="G6170" s="11" t="s">
        <v>9615</v>
      </c>
    </row>
    <row r="6171" spans="1:7">
      <c r="A6171" s="29">
        <v>6167</v>
      </c>
      <c r="B6171" s="104" t="str">
        <f t="shared" si="121"/>
        <v>640302101206095336</v>
      </c>
      <c r="C6171" s="17" t="s">
        <v>10159</v>
      </c>
      <c r="D6171" s="68">
        <v>4.6</v>
      </c>
      <c r="E6171" s="17">
        <v>75</v>
      </c>
      <c r="F6171" s="17">
        <f t="shared" si="122"/>
        <v>345</v>
      </c>
      <c r="G6171" s="11" t="s">
        <v>9615</v>
      </c>
    </row>
    <row r="6172" spans="1:7">
      <c r="A6172" s="29">
        <v>6168</v>
      </c>
      <c r="B6172" s="104" t="str">
        <f t="shared" si="121"/>
        <v>640302101206095337</v>
      </c>
      <c r="C6172" s="17" t="s">
        <v>7170</v>
      </c>
      <c r="D6172" s="68">
        <v>1.13</v>
      </c>
      <c r="E6172" s="17">
        <v>75</v>
      </c>
      <c r="F6172" s="17">
        <f t="shared" si="122"/>
        <v>84.75</v>
      </c>
      <c r="G6172" s="11" t="s">
        <v>9615</v>
      </c>
    </row>
    <row r="6173" spans="1:7">
      <c r="A6173" s="29">
        <v>6169</v>
      </c>
      <c r="B6173" s="104" t="str">
        <f t="shared" si="121"/>
        <v>640302101206095338</v>
      </c>
      <c r="C6173" s="17" t="s">
        <v>10160</v>
      </c>
      <c r="D6173" s="68">
        <v>3.26</v>
      </c>
      <c r="E6173" s="17">
        <v>75</v>
      </c>
      <c r="F6173" s="17">
        <f t="shared" si="122"/>
        <v>244.5</v>
      </c>
      <c r="G6173" s="11" t="s">
        <v>9615</v>
      </c>
    </row>
    <row r="6174" spans="1:7">
      <c r="A6174" s="29">
        <v>6170</v>
      </c>
      <c r="B6174" s="104" t="str">
        <f t="shared" si="121"/>
        <v>640302101206095339</v>
      </c>
      <c r="C6174" s="17" t="s">
        <v>10161</v>
      </c>
      <c r="D6174" s="68">
        <v>3.12</v>
      </c>
      <c r="E6174" s="17">
        <v>75</v>
      </c>
      <c r="F6174" s="17">
        <f t="shared" si="122"/>
        <v>234</v>
      </c>
      <c r="G6174" s="11" t="s">
        <v>9615</v>
      </c>
    </row>
    <row r="6175" spans="1:7">
      <c r="A6175" s="29">
        <v>6171</v>
      </c>
      <c r="B6175" s="104" t="str">
        <f t="shared" si="121"/>
        <v>640302101206095340</v>
      </c>
      <c r="C6175" s="17" t="s">
        <v>10162</v>
      </c>
      <c r="D6175" s="68">
        <v>3.36</v>
      </c>
      <c r="E6175" s="17">
        <v>75</v>
      </c>
      <c r="F6175" s="17">
        <f t="shared" si="122"/>
        <v>252</v>
      </c>
      <c r="G6175" s="11" t="s">
        <v>9615</v>
      </c>
    </row>
    <row r="6176" spans="1:7">
      <c r="A6176" s="29">
        <v>6172</v>
      </c>
      <c r="B6176" s="104" t="str">
        <f t="shared" si="121"/>
        <v>640302101206095341</v>
      </c>
      <c r="C6176" s="17" t="s">
        <v>10156</v>
      </c>
      <c r="D6176" s="68">
        <v>1.1</v>
      </c>
      <c r="E6176" s="17">
        <v>75</v>
      </c>
      <c r="F6176" s="17">
        <f t="shared" si="122"/>
        <v>82.5</v>
      </c>
      <c r="G6176" s="11" t="s">
        <v>9615</v>
      </c>
    </row>
    <row r="6177" spans="1:7">
      <c r="A6177" s="29">
        <v>6173</v>
      </c>
      <c r="B6177" s="104" t="str">
        <f t="shared" si="121"/>
        <v>640302101206095342</v>
      </c>
      <c r="C6177" s="17" t="s">
        <v>10163</v>
      </c>
      <c r="D6177" s="68">
        <v>2.16</v>
      </c>
      <c r="E6177" s="17">
        <v>75</v>
      </c>
      <c r="F6177" s="17">
        <f t="shared" si="122"/>
        <v>162</v>
      </c>
      <c r="G6177" s="11" t="s">
        <v>9615</v>
      </c>
    </row>
    <row r="6178" spans="1:7">
      <c r="A6178" s="29">
        <v>6174</v>
      </c>
      <c r="B6178" s="104" t="str">
        <f t="shared" si="121"/>
        <v>640302101206095343</v>
      </c>
      <c r="C6178" s="17" t="s">
        <v>10164</v>
      </c>
      <c r="D6178" s="68">
        <v>4.26</v>
      </c>
      <c r="E6178" s="17">
        <v>75</v>
      </c>
      <c r="F6178" s="17">
        <f t="shared" si="122"/>
        <v>319.5</v>
      </c>
      <c r="G6178" s="11" t="s">
        <v>9615</v>
      </c>
    </row>
    <row r="6179" spans="1:7">
      <c r="A6179" s="29">
        <v>6175</v>
      </c>
      <c r="B6179" s="104" t="str">
        <f t="shared" si="121"/>
        <v>640302101206095344</v>
      </c>
      <c r="C6179" s="17" t="s">
        <v>10165</v>
      </c>
      <c r="D6179" s="68">
        <v>3.11</v>
      </c>
      <c r="E6179" s="17">
        <v>75</v>
      </c>
      <c r="F6179" s="17">
        <f t="shared" si="122"/>
        <v>233.25</v>
      </c>
      <c r="G6179" s="11" t="s">
        <v>9615</v>
      </c>
    </row>
    <row r="6180" spans="1:7">
      <c r="A6180" s="29">
        <v>6176</v>
      </c>
      <c r="B6180" s="104" t="str">
        <f t="shared" si="121"/>
        <v>640302101206095345</v>
      </c>
      <c r="C6180" s="17" t="s">
        <v>4868</v>
      </c>
      <c r="D6180" s="68">
        <v>2.36</v>
      </c>
      <c r="E6180" s="17">
        <v>75</v>
      </c>
      <c r="F6180" s="17">
        <f t="shared" si="122"/>
        <v>177</v>
      </c>
      <c r="G6180" s="11" t="s">
        <v>9615</v>
      </c>
    </row>
    <row r="6181" spans="1:7">
      <c r="A6181" s="29">
        <v>6177</v>
      </c>
      <c r="B6181" s="104" t="str">
        <f t="shared" si="121"/>
        <v>640302101206095346</v>
      </c>
      <c r="C6181" s="17" t="s">
        <v>10166</v>
      </c>
      <c r="D6181" s="68">
        <v>2</v>
      </c>
      <c r="E6181" s="17">
        <v>75</v>
      </c>
      <c r="F6181" s="17">
        <f t="shared" si="122"/>
        <v>150</v>
      </c>
      <c r="G6181" s="11" t="s">
        <v>9615</v>
      </c>
    </row>
    <row r="6182" spans="1:7">
      <c r="A6182" s="29">
        <v>6178</v>
      </c>
      <c r="B6182" s="104" t="str">
        <f t="shared" si="121"/>
        <v>640302101206095347</v>
      </c>
      <c r="C6182" s="17" t="s">
        <v>2335</v>
      </c>
      <c r="D6182" s="68">
        <v>1.7</v>
      </c>
      <c r="E6182" s="17">
        <v>75</v>
      </c>
      <c r="F6182" s="17">
        <f t="shared" si="122"/>
        <v>127.5</v>
      </c>
      <c r="G6182" s="11" t="s">
        <v>9615</v>
      </c>
    </row>
    <row r="6183" spans="1:7">
      <c r="A6183" s="29">
        <v>6179</v>
      </c>
      <c r="B6183" s="104" t="str">
        <f t="shared" si="121"/>
        <v>640302101206095348</v>
      </c>
      <c r="C6183" s="17" t="s">
        <v>10167</v>
      </c>
      <c r="D6183" s="68">
        <v>2.08</v>
      </c>
      <c r="E6183" s="17">
        <v>75</v>
      </c>
      <c r="F6183" s="17">
        <f t="shared" si="122"/>
        <v>156</v>
      </c>
      <c r="G6183" s="11" t="s">
        <v>9615</v>
      </c>
    </row>
    <row r="6184" spans="1:7">
      <c r="A6184" s="29">
        <v>6180</v>
      </c>
      <c r="B6184" s="104" t="str">
        <f t="shared" si="121"/>
        <v>640302101206095349</v>
      </c>
      <c r="C6184" s="17" t="s">
        <v>10168</v>
      </c>
      <c r="D6184" s="68">
        <v>1.15</v>
      </c>
      <c r="E6184" s="17">
        <v>75</v>
      </c>
      <c r="F6184" s="17">
        <f t="shared" si="122"/>
        <v>86.25</v>
      </c>
      <c r="G6184" s="11" t="s">
        <v>9615</v>
      </c>
    </row>
    <row r="6185" spans="1:7">
      <c r="A6185" s="29">
        <v>6181</v>
      </c>
      <c r="B6185" s="104" t="str">
        <f t="shared" si="121"/>
        <v>640302101206095350</v>
      </c>
      <c r="C6185" s="17" t="s">
        <v>2843</v>
      </c>
      <c r="D6185" s="68">
        <v>3.66</v>
      </c>
      <c r="E6185" s="17">
        <v>75</v>
      </c>
      <c r="F6185" s="17">
        <f t="shared" si="122"/>
        <v>274.5</v>
      </c>
      <c r="G6185" s="11" t="s">
        <v>9615</v>
      </c>
    </row>
    <row r="6186" spans="1:7">
      <c r="A6186" s="29">
        <v>6182</v>
      </c>
      <c r="B6186" s="104" t="str">
        <f t="shared" si="121"/>
        <v>640302101206095351</v>
      </c>
      <c r="C6186" s="17" t="s">
        <v>10169</v>
      </c>
      <c r="D6186" s="68">
        <v>3.27</v>
      </c>
      <c r="E6186" s="17">
        <v>75</v>
      </c>
      <c r="F6186" s="17">
        <f t="shared" si="122"/>
        <v>245.25</v>
      </c>
      <c r="G6186" s="11" t="s">
        <v>9615</v>
      </c>
    </row>
    <row r="6187" spans="1:7">
      <c r="A6187" s="29">
        <v>6183</v>
      </c>
      <c r="B6187" s="104" t="str">
        <f t="shared" si="121"/>
        <v>640302101206095352</v>
      </c>
      <c r="C6187" s="17" t="s">
        <v>10170</v>
      </c>
      <c r="D6187" s="68">
        <v>1.03</v>
      </c>
      <c r="E6187" s="17">
        <v>75</v>
      </c>
      <c r="F6187" s="17">
        <f t="shared" si="122"/>
        <v>77.25</v>
      </c>
      <c r="G6187" s="11" t="s">
        <v>9615</v>
      </c>
    </row>
    <row r="6188" spans="1:7">
      <c r="A6188" s="29">
        <v>6184</v>
      </c>
      <c r="B6188" s="104" t="str">
        <f t="shared" si="121"/>
        <v>640302101206095353</v>
      </c>
      <c r="C6188" s="17" t="s">
        <v>10171</v>
      </c>
      <c r="D6188" s="68">
        <v>3.94</v>
      </c>
      <c r="E6188" s="17">
        <v>75</v>
      </c>
      <c r="F6188" s="17">
        <f t="shared" si="122"/>
        <v>295.5</v>
      </c>
      <c r="G6188" s="11" t="s">
        <v>9615</v>
      </c>
    </row>
    <row r="6189" spans="1:7">
      <c r="A6189" s="29">
        <v>6185</v>
      </c>
      <c r="B6189" s="104" t="str">
        <f t="shared" si="121"/>
        <v>640302101206095354</v>
      </c>
      <c r="C6189" s="17" t="s">
        <v>10172</v>
      </c>
      <c r="D6189" s="68">
        <v>1.63</v>
      </c>
      <c r="E6189" s="17">
        <v>75</v>
      </c>
      <c r="F6189" s="17">
        <f t="shared" si="122"/>
        <v>122.25</v>
      </c>
      <c r="G6189" s="11" t="s">
        <v>9615</v>
      </c>
    </row>
    <row r="6190" spans="1:7">
      <c r="A6190" s="29">
        <v>6186</v>
      </c>
      <c r="B6190" s="104" t="str">
        <f t="shared" si="121"/>
        <v>640302101206095355</v>
      </c>
      <c r="C6190" s="17" t="s">
        <v>2185</v>
      </c>
      <c r="D6190" s="68">
        <v>1.29</v>
      </c>
      <c r="E6190" s="17">
        <v>75</v>
      </c>
      <c r="F6190" s="17">
        <f t="shared" si="122"/>
        <v>96.75</v>
      </c>
      <c r="G6190" s="11" t="s">
        <v>9615</v>
      </c>
    </row>
    <row r="6191" spans="1:7">
      <c r="A6191" s="29">
        <v>6187</v>
      </c>
      <c r="B6191" s="104" t="str">
        <f t="shared" si="121"/>
        <v>640302101206095356</v>
      </c>
      <c r="C6191" s="17" t="s">
        <v>10173</v>
      </c>
      <c r="D6191" s="68">
        <v>3.14</v>
      </c>
      <c r="E6191" s="17">
        <v>75</v>
      </c>
      <c r="F6191" s="17">
        <f t="shared" si="122"/>
        <v>235.5</v>
      </c>
      <c r="G6191" s="11" t="s">
        <v>9615</v>
      </c>
    </row>
    <row r="6192" spans="1:7">
      <c r="A6192" s="29">
        <v>6188</v>
      </c>
      <c r="B6192" s="104" t="str">
        <f t="shared" si="121"/>
        <v>640302101206095357</v>
      </c>
      <c r="C6192" s="17" t="s">
        <v>10174</v>
      </c>
      <c r="D6192" s="68">
        <v>3.1</v>
      </c>
      <c r="E6192" s="17">
        <v>75</v>
      </c>
      <c r="F6192" s="17">
        <f t="shared" si="122"/>
        <v>232.5</v>
      </c>
      <c r="G6192" s="11" t="s">
        <v>9615</v>
      </c>
    </row>
    <row r="6193" spans="1:7">
      <c r="A6193" s="29">
        <v>6189</v>
      </c>
      <c r="B6193" s="104" t="str">
        <f t="shared" si="121"/>
        <v>640302101206095358</v>
      </c>
      <c r="C6193" s="17" t="s">
        <v>10175</v>
      </c>
      <c r="D6193" s="68">
        <v>2.4</v>
      </c>
      <c r="E6193" s="17">
        <v>75</v>
      </c>
      <c r="F6193" s="17">
        <f t="shared" si="122"/>
        <v>180</v>
      </c>
      <c r="G6193" s="11" t="s">
        <v>9615</v>
      </c>
    </row>
    <row r="6194" spans="1:7">
      <c r="A6194" s="29">
        <v>6190</v>
      </c>
      <c r="B6194" s="104" t="str">
        <f t="shared" si="121"/>
        <v>640302101206095359</v>
      </c>
      <c r="C6194" s="17" t="s">
        <v>10176</v>
      </c>
      <c r="D6194" s="68">
        <v>2.27</v>
      </c>
      <c r="E6194" s="17">
        <v>75</v>
      </c>
      <c r="F6194" s="17">
        <f t="shared" si="122"/>
        <v>170.25</v>
      </c>
      <c r="G6194" s="11" t="s">
        <v>9615</v>
      </c>
    </row>
    <row r="6195" spans="1:7">
      <c r="A6195" s="29">
        <v>6191</v>
      </c>
      <c r="B6195" s="104" t="str">
        <f t="shared" si="121"/>
        <v>640302101206095360</v>
      </c>
      <c r="C6195" s="17" t="s">
        <v>10177</v>
      </c>
      <c r="D6195" s="68">
        <v>3.05</v>
      </c>
      <c r="E6195" s="17">
        <v>75</v>
      </c>
      <c r="F6195" s="17">
        <f t="shared" si="122"/>
        <v>228.75</v>
      </c>
      <c r="G6195" s="11" t="s">
        <v>9615</v>
      </c>
    </row>
    <row r="6196" spans="1:7">
      <c r="A6196" s="29">
        <v>6192</v>
      </c>
      <c r="B6196" s="104" t="str">
        <f t="shared" si="121"/>
        <v>640302101206095361</v>
      </c>
      <c r="C6196" s="17" t="s">
        <v>10178</v>
      </c>
      <c r="D6196" s="68">
        <v>3.66</v>
      </c>
      <c r="E6196" s="17">
        <v>75</v>
      </c>
      <c r="F6196" s="17">
        <f t="shared" si="122"/>
        <v>274.5</v>
      </c>
      <c r="G6196" s="11" t="s">
        <v>9615</v>
      </c>
    </row>
    <row r="6197" spans="1:7">
      <c r="A6197" s="29">
        <v>6193</v>
      </c>
      <c r="B6197" s="104" t="str">
        <f t="shared" si="121"/>
        <v>640302101206095362</v>
      </c>
      <c r="C6197" s="17" t="s">
        <v>10179</v>
      </c>
      <c r="D6197" s="68">
        <v>1.27</v>
      </c>
      <c r="E6197" s="17">
        <v>75</v>
      </c>
      <c r="F6197" s="17">
        <f t="shared" si="122"/>
        <v>95.25</v>
      </c>
      <c r="G6197" s="11" t="s">
        <v>9615</v>
      </c>
    </row>
    <row r="6198" spans="1:7">
      <c r="A6198" s="29">
        <v>6194</v>
      </c>
      <c r="B6198" s="104" t="str">
        <f t="shared" si="121"/>
        <v>640302101206095363</v>
      </c>
      <c r="C6198" s="17" t="s">
        <v>10180</v>
      </c>
      <c r="D6198" s="68">
        <v>2.04</v>
      </c>
      <c r="E6198" s="17">
        <v>75</v>
      </c>
      <c r="F6198" s="17">
        <f t="shared" si="122"/>
        <v>153</v>
      </c>
      <c r="G6198" s="11" t="s">
        <v>9615</v>
      </c>
    </row>
    <row r="6199" spans="1:7">
      <c r="A6199" s="29">
        <v>6195</v>
      </c>
      <c r="B6199" s="104" t="str">
        <f t="shared" si="121"/>
        <v>640302101206095364</v>
      </c>
      <c r="C6199" s="17" t="s">
        <v>5776</v>
      </c>
      <c r="D6199" s="68">
        <v>1.99</v>
      </c>
      <c r="E6199" s="17">
        <v>75</v>
      </c>
      <c r="F6199" s="17">
        <f t="shared" si="122"/>
        <v>149.25</v>
      </c>
      <c r="G6199" s="11" t="s">
        <v>9615</v>
      </c>
    </row>
    <row r="6200" spans="1:7">
      <c r="A6200" s="29">
        <v>6196</v>
      </c>
      <c r="B6200" s="104" t="str">
        <f t="shared" si="121"/>
        <v>640302101206095365</v>
      </c>
      <c r="C6200" s="17" t="s">
        <v>10181</v>
      </c>
      <c r="D6200" s="68">
        <v>1.77</v>
      </c>
      <c r="E6200" s="17">
        <v>75</v>
      </c>
      <c r="F6200" s="17">
        <f t="shared" si="122"/>
        <v>132.75</v>
      </c>
      <c r="G6200" s="11" t="s">
        <v>9615</v>
      </c>
    </row>
    <row r="6201" spans="1:7">
      <c r="A6201" s="29">
        <v>6197</v>
      </c>
      <c r="B6201" s="104" t="str">
        <f t="shared" si="121"/>
        <v>640302101206095366</v>
      </c>
      <c r="C6201" s="17" t="s">
        <v>2150</v>
      </c>
      <c r="D6201" s="68">
        <v>4.66</v>
      </c>
      <c r="E6201" s="17">
        <v>75</v>
      </c>
      <c r="F6201" s="17">
        <f t="shared" si="122"/>
        <v>349.5</v>
      </c>
      <c r="G6201" s="11" t="s">
        <v>9615</v>
      </c>
    </row>
    <row r="6202" spans="1:7">
      <c r="A6202" s="29">
        <v>6198</v>
      </c>
      <c r="B6202" s="104" t="str">
        <f t="shared" si="121"/>
        <v>640302101206095367</v>
      </c>
      <c r="C6202" s="17" t="s">
        <v>2950</v>
      </c>
      <c r="D6202" s="68">
        <v>8.29</v>
      </c>
      <c r="E6202" s="17">
        <v>75</v>
      </c>
      <c r="F6202" s="17">
        <f t="shared" si="122"/>
        <v>621.75</v>
      </c>
      <c r="G6202" s="11" t="s">
        <v>9615</v>
      </c>
    </row>
    <row r="6203" spans="1:7">
      <c r="A6203" s="29">
        <v>6199</v>
      </c>
      <c r="B6203" s="104" t="str">
        <f t="shared" si="121"/>
        <v>640302101206095368</v>
      </c>
      <c r="C6203" s="17" t="s">
        <v>7360</v>
      </c>
      <c r="D6203" s="68">
        <v>6.98</v>
      </c>
      <c r="E6203" s="17">
        <v>75</v>
      </c>
      <c r="F6203" s="17">
        <f t="shared" si="122"/>
        <v>523.5</v>
      </c>
      <c r="G6203" s="11" t="s">
        <v>9615</v>
      </c>
    </row>
    <row r="6204" spans="1:7">
      <c r="A6204" s="29">
        <v>6200</v>
      </c>
      <c r="B6204" s="104" t="str">
        <f t="shared" si="121"/>
        <v>640302101206095369</v>
      </c>
      <c r="C6204" s="17" t="s">
        <v>10182</v>
      </c>
      <c r="D6204" s="68">
        <v>8.53</v>
      </c>
      <c r="E6204" s="17">
        <v>75</v>
      </c>
      <c r="F6204" s="17">
        <f t="shared" si="122"/>
        <v>639.75</v>
      </c>
      <c r="G6204" s="11" t="s">
        <v>9615</v>
      </c>
    </row>
    <row r="6205" spans="1:7">
      <c r="A6205" s="29">
        <v>6201</v>
      </c>
      <c r="B6205" s="104" t="str">
        <f t="shared" si="121"/>
        <v>640302101206095370</v>
      </c>
      <c r="C6205" s="17" t="s">
        <v>3089</v>
      </c>
      <c r="D6205" s="68">
        <v>8.3</v>
      </c>
      <c r="E6205" s="17">
        <v>75</v>
      </c>
      <c r="F6205" s="17">
        <f t="shared" si="122"/>
        <v>622.5</v>
      </c>
      <c r="G6205" s="11" t="s">
        <v>9615</v>
      </c>
    </row>
    <row r="6206" spans="1:7">
      <c r="A6206" s="29">
        <v>6202</v>
      </c>
      <c r="B6206" s="104" t="str">
        <f t="shared" si="121"/>
        <v>640302101206095371</v>
      </c>
      <c r="C6206" s="17" t="s">
        <v>10183</v>
      </c>
      <c r="D6206" s="68">
        <v>5.26</v>
      </c>
      <c r="E6206" s="17">
        <v>75</v>
      </c>
      <c r="F6206" s="17">
        <f t="shared" si="122"/>
        <v>394.5</v>
      </c>
      <c r="G6206" s="11" t="s">
        <v>9615</v>
      </c>
    </row>
    <row r="6207" spans="1:7">
      <c r="A6207" s="29">
        <v>6203</v>
      </c>
      <c r="B6207" s="104" t="str">
        <f t="shared" si="121"/>
        <v>640302101206095372</v>
      </c>
      <c r="C6207" s="17" t="s">
        <v>2903</v>
      </c>
      <c r="D6207" s="68">
        <v>8.68</v>
      </c>
      <c r="E6207" s="17">
        <v>75</v>
      </c>
      <c r="F6207" s="17">
        <f t="shared" si="122"/>
        <v>651</v>
      </c>
      <c r="G6207" s="11" t="s">
        <v>9615</v>
      </c>
    </row>
    <row r="6208" spans="1:7">
      <c r="A6208" s="29">
        <v>6204</v>
      </c>
      <c r="B6208" s="104" t="str">
        <f t="shared" si="121"/>
        <v>640302101206095373</v>
      </c>
      <c r="C6208" s="17" t="s">
        <v>4462</v>
      </c>
      <c r="D6208" s="68">
        <v>6.12</v>
      </c>
      <c r="E6208" s="17">
        <v>75</v>
      </c>
      <c r="F6208" s="17">
        <f t="shared" si="122"/>
        <v>459</v>
      </c>
      <c r="G6208" s="11" t="s">
        <v>9615</v>
      </c>
    </row>
    <row r="6209" spans="1:7">
      <c r="A6209" s="29">
        <v>6205</v>
      </c>
      <c r="B6209" s="104" t="str">
        <f t="shared" si="121"/>
        <v>640302101206095374</v>
      </c>
      <c r="C6209" s="17" t="s">
        <v>10184</v>
      </c>
      <c r="D6209" s="68">
        <v>3.37</v>
      </c>
      <c r="E6209" s="17">
        <v>75</v>
      </c>
      <c r="F6209" s="17">
        <f t="shared" si="122"/>
        <v>252.75</v>
      </c>
      <c r="G6209" s="11" t="s">
        <v>9615</v>
      </c>
    </row>
    <row r="6210" spans="1:7">
      <c r="A6210" s="29">
        <v>6206</v>
      </c>
      <c r="B6210" s="104" t="str">
        <f t="shared" si="121"/>
        <v>640302101206095375</v>
      </c>
      <c r="C6210" s="17" t="s">
        <v>10185</v>
      </c>
      <c r="D6210" s="68">
        <v>11.83</v>
      </c>
      <c r="E6210" s="17">
        <v>75</v>
      </c>
      <c r="F6210" s="17">
        <f t="shared" si="122"/>
        <v>887.25</v>
      </c>
      <c r="G6210" s="11" t="s">
        <v>9615</v>
      </c>
    </row>
    <row r="6211" spans="1:7">
      <c r="A6211" s="29">
        <v>6207</v>
      </c>
      <c r="B6211" s="104" t="str">
        <f t="shared" si="121"/>
        <v>640302101206095376</v>
      </c>
      <c r="C6211" s="17" t="s">
        <v>10186</v>
      </c>
      <c r="D6211" s="68">
        <v>17.94</v>
      </c>
      <c r="E6211" s="17">
        <v>75</v>
      </c>
      <c r="F6211" s="17">
        <f t="shared" si="122"/>
        <v>1345.5</v>
      </c>
      <c r="G6211" s="11" t="s">
        <v>9615</v>
      </c>
    </row>
    <row r="6212" spans="1:7">
      <c r="A6212" s="29">
        <v>6208</v>
      </c>
      <c r="B6212" s="104" t="str">
        <f t="shared" si="121"/>
        <v>640302101206095377</v>
      </c>
      <c r="C6212" s="17" t="s">
        <v>10187</v>
      </c>
      <c r="D6212" s="68">
        <v>7.55</v>
      </c>
      <c r="E6212" s="17">
        <v>75</v>
      </c>
      <c r="F6212" s="17">
        <f t="shared" si="122"/>
        <v>566.25</v>
      </c>
      <c r="G6212" s="11" t="s">
        <v>9615</v>
      </c>
    </row>
    <row r="6213" spans="1:7">
      <c r="A6213" s="29">
        <v>6209</v>
      </c>
      <c r="B6213" s="104" t="str">
        <f t="shared" si="121"/>
        <v>640302101206095378</v>
      </c>
      <c r="C6213" s="17" t="s">
        <v>4874</v>
      </c>
      <c r="D6213" s="68">
        <v>9.17</v>
      </c>
      <c r="E6213" s="17">
        <v>75</v>
      </c>
      <c r="F6213" s="17">
        <f t="shared" si="122"/>
        <v>687.75</v>
      </c>
      <c r="G6213" s="11" t="s">
        <v>9615</v>
      </c>
    </row>
    <row r="6214" spans="1:7">
      <c r="A6214" s="29">
        <v>6210</v>
      </c>
      <c r="B6214" s="104" t="str">
        <f t="shared" si="121"/>
        <v>640302101206095379</v>
      </c>
      <c r="C6214" s="17" t="s">
        <v>10188</v>
      </c>
      <c r="D6214" s="68">
        <v>3.11</v>
      </c>
      <c r="E6214" s="17">
        <v>75</v>
      </c>
      <c r="F6214" s="17">
        <f t="shared" si="122"/>
        <v>233.25</v>
      </c>
      <c r="G6214" s="11" t="s">
        <v>9615</v>
      </c>
    </row>
    <row r="6215" spans="1:7">
      <c r="A6215" s="29">
        <v>6211</v>
      </c>
      <c r="B6215" s="104" t="str">
        <f t="shared" si="121"/>
        <v>640302101206095380</v>
      </c>
      <c r="C6215" s="17" t="s">
        <v>10189</v>
      </c>
      <c r="D6215" s="68">
        <v>5.61</v>
      </c>
      <c r="E6215" s="17">
        <v>75</v>
      </c>
      <c r="F6215" s="17">
        <f t="shared" si="122"/>
        <v>420.75</v>
      </c>
      <c r="G6215" s="11" t="s">
        <v>9615</v>
      </c>
    </row>
    <row r="6216" spans="1:7">
      <c r="A6216" s="29">
        <v>6212</v>
      </c>
      <c r="B6216" s="104" t="str">
        <f t="shared" si="121"/>
        <v>640302101206095381</v>
      </c>
      <c r="C6216" s="17" t="s">
        <v>4558</v>
      </c>
      <c r="D6216" s="68">
        <v>3.07</v>
      </c>
      <c r="E6216" s="17">
        <v>75</v>
      </c>
      <c r="F6216" s="17">
        <f t="shared" si="122"/>
        <v>230.25</v>
      </c>
      <c r="G6216" s="11" t="s">
        <v>9615</v>
      </c>
    </row>
    <row r="6217" spans="1:7">
      <c r="A6217" s="29">
        <v>6213</v>
      </c>
      <c r="B6217" s="104" t="str">
        <f t="shared" ref="B6217:B6232" si="123">"64030210120609"&amp;TEXT(ROW(B5382),"000")</f>
        <v>640302101206095382</v>
      </c>
      <c r="C6217" s="17" t="s">
        <v>3921</v>
      </c>
      <c r="D6217" s="68">
        <v>2.78</v>
      </c>
      <c r="E6217" s="17">
        <v>75</v>
      </c>
      <c r="F6217" s="17">
        <f t="shared" si="122"/>
        <v>208.5</v>
      </c>
      <c r="G6217" s="11" t="s">
        <v>9615</v>
      </c>
    </row>
    <row r="6218" spans="1:7">
      <c r="A6218" s="29">
        <v>6214</v>
      </c>
      <c r="B6218" s="104" t="str">
        <f t="shared" si="123"/>
        <v>640302101206095383</v>
      </c>
      <c r="C6218" s="17" t="s">
        <v>10190</v>
      </c>
      <c r="D6218" s="68">
        <v>1.03</v>
      </c>
      <c r="E6218" s="17">
        <v>75</v>
      </c>
      <c r="F6218" s="17">
        <f t="shared" si="122"/>
        <v>77.25</v>
      </c>
      <c r="G6218" s="11" t="s">
        <v>9615</v>
      </c>
    </row>
    <row r="6219" spans="1:7">
      <c r="A6219" s="29">
        <v>6215</v>
      </c>
      <c r="B6219" s="104" t="str">
        <f t="shared" si="123"/>
        <v>640302101206095384</v>
      </c>
      <c r="C6219" s="17" t="s">
        <v>2325</v>
      </c>
      <c r="D6219" s="68">
        <v>0.26</v>
      </c>
      <c r="E6219" s="17">
        <v>75</v>
      </c>
      <c r="F6219" s="17">
        <f t="shared" si="122"/>
        <v>19.5</v>
      </c>
      <c r="G6219" s="11" t="s">
        <v>9615</v>
      </c>
    </row>
    <row r="6220" spans="1:7">
      <c r="A6220" s="29">
        <v>6216</v>
      </c>
      <c r="B6220" s="104" t="str">
        <f t="shared" si="123"/>
        <v>640302101206095385</v>
      </c>
      <c r="C6220" s="17" t="s">
        <v>2012</v>
      </c>
      <c r="D6220" s="68">
        <v>1.46</v>
      </c>
      <c r="E6220" s="17">
        <v>75</v>
      </c>
      <c r="F6220" s="17">
        <f t="shared" si="122"/>
        <v>109.5</v>
      </c>
      <c r="G6220" s="11" t="s">
        <v>9615</v>
      </c>
    </row>
    <row r="6221" spans="1:7">
      <c r="A6221" s="29">
        <v>6217</v>
      </c>
      <c r="B6221" s="104" t="str">
        <f t="shared" si="123"/>
        <v>640302101206095386</v>
      </c>
      <c r="C6221" s="17" t="s">
        <v>10191</v>
      </c>
      <c r="D6221" s="68">
        <v>2.96</v>
      </c>
      <c r="E6221" s="17">
        <v>75</v>
      </c>
      <c r="F6221" s="17">
        <f t="shared" si="122"/>
        <v>222</v>
      </c>
      <c r="G6221" s="11" t="s">
        <v>9615</v>
      </c>
    </row>
    <row r="6222" spans="1:7">
      <c r="A6222" s="29">
        <v>6218</v>
      </c>
      <c r="B6222" s="104" t="str">
        <f t="shared" si="123"/>
        <v>640302101206095387</v>
      </c>
      <c r="C6222" s="17" t="s">
        <v>5790</v>
      </c>
      <c r="D6222" s="68">
        <v>6.63</v>
      </c>
      <c r="E6222" s="17">
        <v>75</v>
      </c>
      <c r="F6222" s="17">
        <f t="shared" si="122"/>
        <v>497.25</v>
      </c>
      <c r="G6222" s="11" t="s">
        <v>9615</v>
      </c>
    </row>
    <row r="6223" spans="1:7">
      <c r="A6223" s="29">
        <v>6219</v>
      </c>
      <c r="B6223" s="104" t="str">
        <f t="shared" si="123"/>
        <v>640302101206095388</v>
      </c>
      <c r="C6223" s="17" t="s">
        <v>10192</v>
      </c>
      <c r="D6223" s="68">
        <v>1.04</v>
      </c>
      <c r="E6223" s="17">
        <v>75</v>
      </c>
      <c r="F6223" s="17">
        <f t="shared" si="122"/>
        <v>78</v>
      </c>
      <c r="G6223" s="11" t="s">
        <v>9615</v>
      </c>
    </row>
    <row r="6224" spans="1:7">
      <c r="A6224" s="29">
        <v>6220</v>
      </c>
      <c r="B6224" s="104" t="str">
        <f t="shared" si="123"/>
        <v>640302101206095389</v>
      </c>
      <c r="C6224" s="17" t="s">
        <v>7367</v>
      </c>
      <c r="D6224" s="68">
        <v>2.95</v>
      </c>
      <c r="E6224" s="17">
        <v>75</v>
      </c>
      <c r="F6224" s="17">
        <f t="shared" si="122"/>
        <v>221.25</v>
      </c>
      <c r="G6224" s="11" t="s">
        <v>9615</v>
      </c>
    </row>
    <row r="6225" spans="1:7">
      <c r="A6225" s="29">
        <v>6221</v>
      </c>
      <c r="B6225" s="104" t="str">
        <f t="shared" si="123"/>
        <v>640302101206095390</v>
      </c>
      <c r="C6225" s="17" t="s">
        <v>10193</v>
      </c>
      <c r="D6225" s="68">
        <v>0.73</v>
      </c>
      <c r="E6225" s="17">
        <v>75</v>
      </c>
      <c r="F6225" s="17">
        <f t="shared" si="122"/>
        <v>54.75</v>
      </c>
      <c r="G6225" s="11" t="s">
        <v>9615</v>
      </c>
    </row>
    <row r="6226" spans="1:7">
      <c r="A6226" s="29">
        <v>6222</v>
      </c>
      <c r="B6226" s="104" t="str">
        <f t="shared" si="123"/>
        <v>640302101206095391</v>
      </c>
      <c r="C6226" s="17" t="s">
        <v>6218</v>
      </c>
      <c r="D6226" s="68">
        <v>0.99</v>
      </c>
      <c r="E6226" s="17">
        <v>75</v>
      </c>
      <c r="F6226" s="17">
        <f t="shared" si="122"/>
        <v>74.25</v>
      </c>
      <c r="G6226" s="11" t="s">
        <v>9615</v>
      </c>
    </row>
    <row r="6227" spans="1:7">
      <c r="A6227" s="29">
        <v>6223</v>
      </c>
      <c r="B6227" s="104" t="str">
        <f t="shared" si="123"/>
        <v>640302101206095392</v>
      </c>
      <c r="C6227" s="17" t="s">
        <v>10194</v>
      </c>
      <c r="D6227" s="68">
        <v>2.57</v>
      </c>
      <c r="E6227" s="17">
        <v>75</v>
      </c>
      <c r="F6227" s="17">
        <f t="shared" si="122"/>
        <v>192.75</v>
      </c>
      <c r="G6227" s="11" t="s">
        <v>9615</v>
      </c>
    </row>
    <row r="6228" spans="1:7">
      <c r="A6228" s="29">
        <v>6224</v>
      </c>
      <c r="B6228" s="104" t="str">
        <f t="shared" si="123"/>
        <v>640302101206095393</v>
      </c>
      <c r="C6228" s="17" t="s">
        <v>3773</v>
      </c>
      <c r="D6228" s="68">
        <v>0.51</v>
      </c>
      <c r="E6228" s="17">
        <v>75</v>
      </c>
      <c r="F6228" s="17">
        <f t="shared" si="122"/>
        <v>38.25</v>
      </c>
      <c r="G6228" s="11" t="s">
        <v>9615</v>
      </c>
    </row>
    <row r="6229" spans="1:7">
      <c r="A6229" s="29">
        <v>6225</v>
      </c>
      <c r="B6229" s="104" t="str">
        <f t="shared" si="123"/>
        <v>640302101206095394</v>
      </c>
      <c r="C6229" s="17" t="s">
        <v>10195</v>
      </c>
      <c r="D6229" s="68">
        <v>1.01</v>
      </c>
      <c r="E6229" s="17">
        <v>75</v>
      </c>
      <c r="F6229" s="17">
        <f t="shared" si="122"/>
        <v>75.75</v>
      </c>
      <c r="G6229" s="11" t="s">
        <v>9615</v>
      </c>
    </row>
    <row r="6230" spans="1:7">
      <c r="A6230" s="29">
        <v>6226</v>
      </c>
      <c r="B6230" s="104" t="str">
        <f t="shared" si="123"/>
        <v>640302101206095395</v>
      </c>
      <c r="C6230" s="17" t="s">
        <v>2843</v>
      </c>
      <c r="D6230" s="68">
        <v>2.06</v>
      </c>
      <c r="E6230" s="17">
        <v>75</v>
      </c>
      <c r="F6230" s="17">
        <f t="shared" si="122"/>
        <v>154.5</v>
      </c>
      <c r="G6230" s="11" t="s">
        <v>9615</v>
      </c>
    </row>
    <row r="6231" spans="1:7">
      <c r="A6231" s="29">
        <v>6227</v>
      </c>
      <c r="B6231" s="104" t="str">
        <f t="shared" si="123"/>
        <v>640302101206095396</v>
      </c>
      <c r="C6231" s="17" t="s">
        <v>3020</v>
      </c>
      <c r="D6231" s="68">
        <v>1.53</v>
      </c>
      <c r="E6231" s="17">
        <v>75</v>
      </c>
      <c r="F6231" s="17">
        <f t="shared" si="122"/>
        <v>114.75</v>
      </c>
      <c r="G6231" s="11" t="s">
        <v>9615</v>
      </c>
    </row>
    <row r="6232" spans="1:7">
      <c r="A6232" s="29">
        <v>6228</v>
      </c>
      <c r="B6232" s="104" t="str">
        <f t="shared" si="123"/>
        <v>640302101206095397</v>
      </c>
      <c r="C6232" s="17" t="s">
        <v>10196</v>
      </c>
      <c r="D6232" s="68">
        <v>0.86</v>
      </c>
      <c r="E6232" s="17">
        <v>75</v>
      </c>
      <c r="F6232" s="17">
        <f t="shared" si="122"/>
        <v>64.5</v>
      </c>
      <c r="G6232" s="11" t="s">
        <v>9615</v>
      </c>
    </row>
    <row r="6233" spans="1:7">
      <c r="A6233" s="29">
        <v>6229</v>
      </c>
      <c r="B6233" s="104" t="str">
        <f t="shared" ref="B6233:B6296" si="124">"64030210120610"&amp;TEXT(ROW(B5318),"000")</f>
        <v>640302101206105318</v>
      </c>
      <c r="C6233" s="17" t="s">
        <v>3845</v>
      </c>
      <c r="D6233" s="68">
        <v>3.04</v>
      </c>
      <c r="E6233" s="17">
        <v>75</v>
      </c>
      <c r="F6233" s="17">
        <f t="shared" ref="F6233:F6296" si="125">D6233*E6233</f>
        <v>228</v>
      </c>
      <c r="G6233" s="11" t="s">
        <v>9615</v>
      </c>
    </row>
    <row r="6234" spans="1:7">
      <c r="A6234" s="29">
        <v>6230</v>
      </c>
      <c r="B6234" s="104" t="str">
        <f t="shared" si="124"/>
        <v>640302101206105319</v>
      </c>
      <c r="C6234" s="17" t="s">
        <v>3384</v>
      </c>
      <c r="D6234" s="68">
        <v>1.19</v>
      </c>
      <c r="E6234" s="17">
        <v>75</v>
      </c>
      <c r="F6234" s="17">
        <f t="shared" si="125"/>
        <v>89.25</v>
      </c>
      <c r="G6234" s="11" t="s">
        <v>9615</v>
      </c>
    </row>
    <row r="6235" spans="1:7">
      <c r="A6235" s="29">
        <v>6231</v>
      </c>
      <c r="B6235" s="104" t="str">
        <f t="shared" si="124"/>
        <v>640302101206105320</v>
      </c>
      <c r="C6235" s="17" t="s">
        <v>10197</v>
      </c>
      <c r="D6235" s="68">
        <v>1.46</v>
      </c>
      <c r="E6235" s="17">
        <v>75</v>
      </c>
      <c r="F6235" s="17">
        <f t="shared" si="125"/>
        <v>109.5</v>
      </c>
      <c r="G6235" s="11" t="s">
        <v>9615</v>
      </c>
    </row>
    <row r="6236" spans="1:7">
      <c r="A6236" s="29">
        <v>6232</v>
      </c>
      <c r="B6236" s="104" t="str">
        <f t="shared" si="124"/>
        <v>640302101206105321</v>
      </c>
      <c r="C6236" s="17" t="s">
        <v>2805</v>
      </c>
      <c r="D6236" s="68">
        <v>1.7</v>
      </c>
      <c r="E6236" s="17">
        <v>75</v>
      </c>
      <c r="F6236" s="17">
        <f t="shared" si="125"/>
        <v>127.5</v>
      </c>
      <c r="G6236" s="11" t="s">
        <v>9615</v>
      </c>
    </row>
    <row r="6237" spans="1:7">
      <c r="A6237" s="29">
        <v>6233</v>
      </c>
      <c r="B6237" s="104" t="str">
        <f t="shared" si="124"/>
        <v>640302101206105322</v>
      </c>
      <c r="C6237" s="17" t="s">
        <v>10198</v>
      </c>
      <c r="D6237" s="68">
        <v>2.07</v>
      </c>
      <c r="E6237" s="17">
        <v>75</v>
      </c>
      <c r="F6237" s="17">
        <f t="shared" si="125"/>
        <v>155.25</v>
      </c>
      <c r="G6237" s="11" t="s">
        <v>9615</v>
      </c>
    </row>
    <row r="6238" spans="1:7">
      <c r="A6238" s="29">
        <v>6234</v>
      </c>
      <c r="B6238" s="104" t="str">
        <f t="shared" si="124"/>
        <v>640302101206105323</v>
      </c>
      <c r="C6238" s="17" t="s">
        <v>10199</v>
      </c>
      <c r="D6238" s="68">
        <v>3.05</v>
      </c>
      <c r="E6238" s="17">
        <v>75</v>
      </c>
      <c r="F6238" s="17">
        <f t="shared" si="125"/>
        <v>228.75</v>
      </c>
      <c r="G6238" s="11" t="s">
        <v>9615</v>
      </c>
    </row>
    <row r="6239" spans="1:7">
      <c r="A6239" s="29">
        <v>6235</v>
      </c>
      <c r="B6239" s="104" t="str">
        <f t="shared" si="124"/>
        <v>640302101206105324</v>
      </c>
      <c r="C6239" s="17" t="s">
        <v>10200</v>
      </c>
      <c r="D6239" s="68">
        <v>4.71</v>
      </c>
      <c r="E6239" s="17">
        <v>75</v>
      </c>
      <c r="F6239" s="17">
        <f t="shared" si="125"/>
        <v>353.25</v>
      </c>
      <c r="G6239" s="11" t="s">
        <v>9615</v>
      </c>
    </row>
    <row r="6240" spans="1:7">
      <c r="A6240" s="29">
        <v>6236</v>
      </c>
      <c r="B6240" s="104" t="str">
        <f t="shared" si="124"/>
        <v>640302101206105325</v>
      </c>
      <c r="C6240" s="17" t="s">
        <v>3981</v>
      </c>
      <c r="D6240" s="68">
        <v>1.14</v>
      </c>
      <c r="E6240" s="17">
        <v>75</v>
      </c>
      <c r="F6240" s="17">
        <f t="shared" si="125"/>
        <v>85.5</v>
      </c>
      <c r="G6240" s="11" t="s">
        <v>9615</v>
      </c>
    </row>
    <row r="6241" spans="1:7">
      <c r="A6241" s="29">
        <v>6237</v>
      </c>
      <c r="B6241" s="104" t="str">
        <f t="shared" si="124"/>
        <v>640302101206105326</v>
      </c>
      <c r="C6241" s="17" t="s">
        <v>10201</v>
      </c>
      <c r="D6241" s="68">
        <v>4.72</v>
      </c>
      <c r="E6241" s="17">
        <v>75</v>
      </c>
      <c r="F6241" s="17">
        <f t="shared" si="125"/>
        <v>354</v>
      </c>
      <c r="G6241" s="11" t="s">
        <v>9615</v>
      </c>
    </row>
    <row r="6242" spans="1:7">
      <c r="A6242" s="29">
        <v>6238</v>
      </c>
      <c r="B6242" s="104" t="str">
        <f t="shared" si="124"/>
        <v>640302101206105327</v>
      </c>
      <c r="C6242" s="17" t="s">
        <v>4633</v>
      </c>
      <c r="D6242" s="68">
        <v>1.9</v>
      </c>
      <c r="E6242" s="17">
        <v>75</v>
      </c>
      <c r="F6242" s="17">
        <f t="shared" si="125"/>
        <v>142.5</v>
      </c>
      <c r="G6242" s="11" t="s">
        <v>9615</v>
      </c>
    </row>
    <row r="6243" spans="1:7">
      <c r="A6243" s="29">
        <v>6239</v>
      </c>
      <c r="B6243" s="104" t="str">
        <f t="shared" si="124"/>
        <v>640302101206105328</v>
      </c>
      <c r="C6243" s="17" t="s">
        <v>10202</v>
      </c>
      <c r="D6243" s="68">
        <v>1.5</v>
      </c>
      <c r="E6243" s="17">
        <v>75</v>
      </c>
      <c r="F6243" s="17">
        <f t="shared" si="125"/>
        <v>112.5</v>
      </c>
      <c r="G6243" s="11" t="s">
        <v>9615</v>
      </c>
    </row>
    <row r="6244" spans="1:7">
      <c r="A6244" s="29">
        <v>6240</v>
      </c>
      <c r="B6244" s="104" t="str">
        <f t="shared" si="124"/>
        <v>640302101206105329</v>
      </c>
      <c r="C6244" s="17" t="s">
        <v>10203</v>
      </c>
      <c r="D6244" s="68">
        <v>2.17</v>
      </c>
      <c r="E6244" s="17">
        <v>75</v>
      </c>
      <c r="F6244" s="17">
        <f t="shared" si="125"/>
        <v>162.75</v>
      </c>
      <c r="G6244" s="11" t="s">
        <v>9615</v>
      </c>
    </row>
    <row r="6245" spans="1:7">
      <c r="A6245" s="29">
        <v>6241</v>
      </c>
      <c r="B6245" s="104" t="str">
        <f t="shared" si="124"/>
        <v>640302101206105330</v>
      </c>
      <c r="C6245" s="17" t="s">
        <v>10204</v>
      </c>
      <c r="D6245" s="68">
        <v>1.35</v>
      </c>
      <c r="E6245" s="17">
        <v>75</v>
      </c>
      <c r="F6245" s="17">
        <f t="shared" si="125"/>
        <v>101.25</v>
      </c>
      <c r="G6245" s="11" t="s">
        <v>9615</v>
      </c>
    </row>
    <row r="6246" spans="1:7">
      <c r="A6246" s="29">
        <v>6242</v>
      </c>
      <c r="B6246" s="104" t="str">
        <f t="shared" si="124"/>
        <v>640302101206105331</v>
      </c>
      <c r="C6246" s="17" t="s">
        <v>10205</v>
      </c>
      <c r="D6246" s="68">
        <v>3.14</v>
      </c>
      <c r="E6246" s="17">
        <v>75</v>
      </c>
      <c r="F6246" s="17">
        <f t="shared" si="125"/>
        <v>235.5</v>
      </c>
      <c r="G6246" s="11" t="s">
        <v>9615</v>
      </c>
    </row>
    <row r="6247" spans="1:7">
      <c r="A6247" s="29">
        <v>6243</v>
      </c>
      <c r="B6247" s="104" t="str">
        <f t="shared" si="124"/>
        <v>640302101206105332</v>
      </c>
      <c r="C6247" s="17" t="s">
        <v>10206</v>
      </c>
      <c r="D6247" s="68">
        <v>1.03</v>
      </c>
      <c r="E6247" s="17">
        <v>75</v>
      </c>
      <c r="F6247" s="17">
        <f t="shared" si="125"/>
        <v>77.25</v>
      </c>
      <c r="G6247" s="11" t="s">
        <v>9615</v>
      </c>
    </row>
    <row r="6248" spans="1:7">
      <c r="A6248" s="29">
        <v>6244</v>
      </c>
      <c r="B6248" s="104" t="str">
        <f t="shared" si="124"/>
        <v>640302101206105333</v>
      </c>
      <c r="C6248" s="17" t="s">
        <v>10207</v>
      </c>
      <c r="D6248" s="68">
        <v>3.67</v>
      </c>
      <c r="E6248" s="17">
        <v>75</v>
      </c>
      <c r="F6248" s="17">
        <f t="shared" si="125"/>
        <v>275.25</v>
      </c>
      <c r="G6248" s="11" t="s">
        <v>9615</v>
      </c>
    </row>
    <row r="6249" spans="1:7">
      <c r="A6249" s="29">
        <v>6245</v>
      </c>
      <c r="B6249" s="104" t="str">
        <f t="shared" si="124"/>
        <v>640302101206105334</v>
      </c>
      <c r="C6249" s="17" t="s">
        <v>10208</v>
      </c>
      <c r="D6249" s="68">
        <v>2.84</v>
      </c>
      <c r="E6249" s="17">
        <v>75</v>
      </c>
      <c r="F6249" s="17">
        <f t="shared" si="125"/>
        <v>213</v>
      </c>
      <c r="G6249" s="11" t="s">
        <v>9615</v>
      </c>
    </row>
    <row r="6250" spans="1:7">
      <c r="A6250" s="29">
        <v>6246</v>
      </c>
      <c r="B6250" s="104" t="str">
        <f t="shared" si="124"/>
        <v>640302101206105335</v>
      </c>
      <c r="C6250" s="17" t="s">
        <v>10209</v>
      </c>
      <c r="D6250" s="68">
        <v>0.82</v>
      </c>
      <c r="E6250" s="17">
        <v>75</v>
      </c>
      <c r="F6250" s="17">
        <f t="shared" si="125"/>
        <v>61.5</v>
      </c>
      <c r="G6250" s="11" t="s">
        <v>9615</v>
      </c>
    </row>
    <row r="6251" spans="1:7">
      <c r="A6251" s="29">
        <v>6247</v>
      </c>
      <c r="B6251" s="104" t="str">
        <f t="shared" si="124"/>
        <v>640302101206105336</v>
      </c>
      <c r="C6251" s="17" t="s">
        <v>3041</v>
      </c>
      <c r="D6251" s="68">
        <v>1.07</v>
      </c>
      <c r="E6251" s="17">
        <v>75</v>
      </c>
      <c r="F6251" s="17">
        <f t="shared" si="125"/>
        <v>80.25</v>
      </c>
      <c r="G6251" s="11" t="s">
        <v>9615</v>
      </c>
    </row>
    <row r="6252" spans="1:7">
      <c r="A6252" s="29">
        <v>6248</v>
      </c>
      <c r="B6252" s="104" t="str">
        <f t="shared" si="124"/>
        <v>640302101206105337</v>
      </c>
      <c r="C6252" s="17" t="s">
        <v>10210</v>
      </c>
      <c r="D6252" s="68">
        <v>2.85</v>
      </c>
      <c r="E6252" s="17">
        <v>75</v>
      </c>
      <c r="F6252" s="17">
        <f t="shared" si="125"/>
        <v>213.75</v>
      </c>
      <c r="G6252" s="11" t="s">
        <v>9615</v>
      </c>
    </row>
    <row r="6253" spans="1:7">
      <c r="A6253" s="29">
        <v>6249</v>
      </c>
      <c r="B6253" s="104" t="str">
        <f t="shared" si="124"/>
        <v>640302101206105338</v>
      </c>
      <c r="C6253" s="17" t="s">
        <v>4824</v>
      </c>
      <c r="D6253" s="68">
        <v>0.94</v>
      </c>
      <c r="E6253" s="17">
        <v>75</v>
      </c>
      <c r="F6253" s="17">
        <f t="shared" si="125"/>
        <v>70.5</v>
      </c>
      <c r="G6253" s="11" t="s">
        <v>9615</v>
      </c>
    </row>
    <row r="6254" spans="1:7">
      <c r="A6254" s="29">
        <v>6250</v>
      </c>
      <c r="B6254" s="104" t="str">
        <f t="shared" si="124"/>
        <v>640302101206105339</v>
      </c>
      <c r="C6254" s="17" t="s">
        <v>10211</v>
      </c>
      <c r="D6254" s="68">
        <v>0.47</v>
      </c>
      <c r="E6254" s="17">
        <v>75</v>
      </c>
      <c r="F6254" s="17">
        <f t="shared" si="125"/>
        <v>35.25</v>
      </c>
      <c r="G6254" s="11" t="s">
        <v>9615</v>
      </c>
    </row>
    <row r="6255" spans="1:7">
      <c r="A6255" s="29">
        <v>6251</v>
      </c>
      <c r="B6255" s="104" t="str">
        <f t="shared" si="124"/>
        <v>640302101206105340</v>
      </c>
      <c r="C6255" s="17" t="s">
        <v>10212</v>
      </c>
      <c r="D6255" s="68">
        <v>2.92</v>
      </c>
      <c r="E6255" s="17">
        <v>75</v>
      </c>
      <c r="F6255" s="17">
        <f t="shared" si="125"/>
        <v>219</v>
      </c>
      <c r="G6255" s="11" t="s">
        <v>9615</v>
      </c>
    </row>
    <row r="6256" spans="1:7">
      <c r="A6256" s="29">
        <v>6252</v>
      </c>
      <c r="B6256" s="104" t="str">
        <f t="shared" si="124"/>
        <v>640302101206105341</v>
      </c>
      <c r="C6256" s="17" t="s">
        <v>10213</v>
      </c>
      <c r="D6256" s="68">
        <v>3.26</v>
      </c>
      <c r="E6256" s="17">
        <v>75</v>
      </c>
      <c r="F6256" s="17">
        <f t="shared" si="125"/>
        <v>244.5</v>
      </c>
      <c r="G6256" s="11" t="s">
        <v>9615</v>
      </c>
    </row>
    <row r="6257" spans="1:7">
      <c r="A6257" s="29">
        <v>6253</v>
      </c>
      <c r="B6257" s="104" t="str">
        <f t="shared" si="124"/>
        <v>640302101206105342</v>
      </c>
      <c r="C6257" s="17" t="s">
        <v>10214</v>
      </c>
      <c r="D6257" s="68">
        <v>3.15</v>
      </c>
      <c r="E6257" s="17">
        <v>75</v>
      </c>
      <c r="F6257" s="17">
        <f t="shared" si="125"/>
        <v>236.25</v>
      </c>
      <c r="G6257" s="11" t="s">
        <v>9615</v>
      </c>
    </row>
    <row r="6258" spans="1:7">
      <c r="A6258" s="29">
        <v>6254</v>
      </c>
      <c r="B6258" s="104" t="str">
        <f t="shared" si="124"/>
        <v>640302101206105343</v>
      </c>
      <c r="C6258" s="17" t="s">
        <v>10215</v>
      </c>
      <c r="D6258" s="68">
        <v>1.41</v>
      </c>
      <c r="E6258" s="17">
        <v>75</v>
      </c>
      <c r="F6258" s="17">
        <f t="shared" si="125"/>
        <v>105.75</v>
      </c>
      <c r="G6258" s="11" t="s">
        <v>9615</v>
      </c>
    </row>
    <row r="6259" spans="1:7">
      <c r="A6259" s="29">
        <v>6255</v>
      </c>
      <c r="B6259" s="104" t="str">
        <f t="shared" si="124"/>
        <v>640302101206105344</v>
      </c>
      <c r="C6259" s="17" t="s">
        <v>10216</v>
      </c>
      <c r="D6259" s="68">
        <v>2.1</v>
      </c>
      <c r="E6259" s="17">
        <v>75</v>
      </c>
      <c r="F6259" s="17">
        <f t="shared" si="125"/>
        <v>157.5</v>
      </c>
      <c r="G6259" s="11" t="s">
        <v>9615</v>
      </c>
    </row>
    <row r="6260" spans="1:7">
      <c r="A6260" s="29">
        <v>6256</v>
      </c>
      <c r="B6260" s="104" t="str">
        <f t="shared" si="124"/>
        <v>640302101206105345</v>
      </c>
      <c r="C6260" s="17" t="s">
        <v>10217</v>
      </c>
      <c r="D6260" s="68">
        <v>4.1</v>
      </c>
      <c r="E6260" s="17">
        <v>75</v>
      </c>
      <c r="F6260" s="17">
        <f t="shared" si="125"/>
        <v>307.5</v>
      </c>
      <c r="G6260" s="11" t="s">
        <v>9615</v>
      </c>
    </row>
    <row r="6261" spans="1:7">
      <c r="A6261" s="29">
        <v>6257</v>
      </c>
      <c r="B6261" s="104" t="str">
        <f t="shared" si="124"/>
        <v>640302101206105346</v>
      </c>
      <c r="C6261" s="17" t="s">
        <v>10218</v>
      </c>
      <c r="D6261" s="68">
        <v>3.22</v>
      </c>
      <c r="E6261" s="17">
        <v>75</v>
      </c>
      <c r="F6261" s="17">
        <f t="shared" si="125"/>
        <v>241.5</v>
      </c>
      <c r="G6261" s="11" t="s">
        <v>9615</v>
      </c>
    </row>
    <row r="6262" spans="1:7">
      <c r="A6262" s="29">
        <v>6258</v>
      </c>
      <c r="B6262" s="104" t="str">
        <f t="shared" si="124"/>
        <v>640302101206105347</v>
      </c>
      <c r="C6262" s="17" t="s">
        <v>7954</v>
      </c>
      <c r="D6262" s="68">
        <v>3.56</v>
      </c>
      <c r="E6262" s="17">
        <v>75</v>
      </c>
      <c r="F6262" s="17">
        <f t="shared" si="125"/>
        <v>267</v>
      </c>
      <c r="G6262" s="11" t="s">
        <v>9615</v>
      </c>
    </row>
    <row r="6263" spans="1:7">
      <c r="A6263" s="29">
        <v>6259</v>
      </c>
      <c r="B6263" s="104" t="str">
        <f t="shared" si="124"/>
        <v>640302101206105348</v>
      </c>
      <c r="C6263" s="17" t="s">
        <v>10219</v>
      </c>
      <c r="D6263" s="68">
        <v>3.21</v>
      </c>
      <c r="E6263" s="17">
        <v>75</v>
      </c>
      <c r="F6263" s="17">
        <f t="shared" si="125"/>
        <v>240.75</v>
      </c>
      <c r="G6263" s="11" t="s">
        <v>9615</v>
      </c>
    </row>
    <row r="6264" spans="1:7">
      <c r="A6264" s="29">
        <v>6260</v>
      </c>
      <c r="B6264" s="104" t="str">
        <f t="shared" si="124"/>
        <v>640302101206105349</v>
      </c>
      <c r="C6264" s="17" t="s">
        <v>3367</v>
      </c>
      <c r="D6264" s="68">
        <v>2.85</v>
      </c>
      <c r="E6264" s="17">
        <v>75</v>
      </c>
      <c r="F6264" s="17">
        <f t="shared" si="125"/>
        <v>213.75</v>
      </c>
      <c r="G6264" s="11" t="s">
        <v>9615</v>
      </c>
    </row>
    <row r="6265" spans="1:7">
      <c r="A6265" s="29">
        <v>6261</v>
      </c>
      <c r="B6265" s="104" t="str">
        <f t="shared" si="124"/>
        <v>640302101206105350</v>
      </c>
      <c r="C6265" s="17" t="s">
        <v>2917</v>
      </c>
      <c r="D6265" s="68">
        <v>1.31</v>
      </c>
      <c r="E6265" s="17">
        <v>75</v>
      </c>
      <c r="F6265" s="17">
        <f t="shared" si="125"/>
        <v>98.25</v>
      </c>
      <c r="G6265" s="11" t="s">
        <v>9615</v>
      </c>
    </row>
    <row r="6266" spans="1:7">
      <c r="A6266" s="29">
        <v>6262</v>
      </c>
      <c r="B6266" s="104" t="str">
        <f t="shared" si="124"/>
        <v>640302101206105351</v>
      </c>
      <c r="C6266" s="17" t="s">
        <v>5033</v>
      </c>
      <c r="D6266" s="68">
        <v>1.74</v>
      </c>
      <c r="E6266" s="17">
        <v>75</v>
      </c>
      <c r="F6266" s="17">
        <f t="shared" si="125"/>
        <v>130.5</v>
      </c>
      <c r="G6266" s="11" t="s">
        <v>9615</v>
      </c>
    </row>
    <row r="6267" spans="1:7">
      <c r="A6267" s="29">
        <v>6263</v>
      </c>
      <c r="B6267" s="104" t="str">
        <f t="shared" si="124"/>
        <v>640302101206105352</v>
      </c>
      <c r="C6267" s="17" t="s">
        <v>10220</v>
      </c>
      <c r="D6267" s="68">
        <v>1.69</v>
      </c>
      <c r="E6267" s="17">
        <v>75</v>
      </c>
      <c r="F6267" s="17">
        <f t="shared" si="125"/>
        <v>126.75</v>
      </c>
      <c r="G6267" s="11" t="s">
        <v>9615</v>
      </c>
    </row>
    <row r="6268" spans="1:7">
      <c r="A6268" s="29">
        <v>6264</v>
      </c>
      <c r="B6268" s="104" t="str">
        <f t="shared" si="124"/>
        <v>640302101206105353</v>
      </c>
      <c r="C6268" s="17" t="s">
        <v>10221</v>
      </c>
      <c r="D6268" s="68">
        <v>1.41</v>
      </c>
      <c r="E6268" s="17">
        <v>75</v>
      </c>
      <c r="F6268" s="17">
        <f t="shared" si="125"/>
        <v>105.75</v>
      </c>
      <c r="G6268" s="11" t="s">
        <v>9615</v>
      </c>
    </row>
    <row r="6269" spans="1:7">
      <c r="A6269" s="29">
        <v>6265</v>
      </c>
      <c r="B6269" s="104" t="str">
        <f t="shared" si="124"/>
        <v>640302101206105354</v>
      </c>
      <c r="C6269" s="17" t="s">
        <v>10222</v>
      </c>
      <c r="D6269" s="68">
        <v>1.42</v>
      </c>
      <c r="E6269" s="17">
        <v>75</v>
      </c>
      <c r="F6269" s="17">
        <f t="shared" si="125"/>
        <v>106.5</v>
      </c>
      <c r="G6269" s="11" t="s">
        <v>9615</v>
      </c>
    </row>
    <row r="6270" spans="1:7">
      <c r="A6270" s="29">
        <v>6266</v>
      </c>
      <c r="B6270" s="104" t="str">
        <f t="shared" si="124"/>
        <v>640302101206105355</v>
      </c>
      <c r="C6270" s="17" t="s">
        <v>10223</v>
      </c>
      <c r="D6270" s="68">
        <v>1.07</v>
      </c>
      <c r="E6270" s="17">
        <v>75</v>
      </c>
      <c r="F6270" s="17">
        <f t="shared" si="125"/>
        <v>80.25</v>
      </c>
      <c r="G6270" s="11" t="s">
        <v>9615</v>
      </c>
    </row>
    <row r="6271" spans="1:7">
      <c r="A6271" s="29">
        <v>6267</v>
      </c>
      <c r="B6271" s="104" t="str">
        <f t="shared" si="124"/>
        <v>640302101206105356</v>
      </c>
      <c r="C6271" s="17" t="s">
        <v>10224</v>
      </c>
      <c r="D6271" s="68">
        <v>1.95</v>
      </c>
      <c r="E6271" s="17">
        <v>75</v>
      </c>
      <c r="F6271" s="17">
        <f t="shared" si="125"/>
        <v>146.25</v>
      </c>
      <c r="G6271" s="11" t="s">
        <v>9615</v>
      </c>
    </row>
    <row r="6272" spans="1:7">
      <c r="A6272" s="29">
        <v>6268</v>
      </c>
      <c r="B6272" s="104" t="str">
        <f t="shared" si="124"/>
        <v>640302101206105357</v>
      </c>
      <c r="C6272" s="17" t="s">
        <v>10225</v>
      </c>
      <c r="D6272" s="68">
        <v>3.21</v>
      </c>
      <c r="E6272" s="17">
        <v>75</v>
      </c>
      <c r="F6272" s="17">
        <f t="shared" si="125"/>
        <v>240.75</v>
      </c>
      <c r="G6272" s="11" t="s">
        <v>9615</v>
      </c>
    </row>
    <row r="6273" spans="1:7">
      <c r="A6273" s="29">
        <v>6269</v>
      </c>
      <c r="B6273" s="104" t="str">
        <f t="shared" si="124"/>
        <v>640302101206105358</v>
      </c>
      <c r="C6273" s="17" t="s">
        <v>10226</v>
      </c>
      <c r="D6273" s="68">
        <v>5.17</v>
      </c>
      <c r="E6273" s="17">
        <v>75</v>
      </c>
      <c r="F6273" s="17">
        <f t="shared" si="125"/>
        <v>387.75</v>
      </c>
      <c r="G6273" s="11" t="s">
        <v>9615</v>
      </c>
    </row>
    <row r="6274" spans="1:7">
      <c r="A6274" s="29">
        <v>6270</v>
      </c>
      <c r="B6274" s="104" t="str">
        <f t="shared" si="124"/>
        <v>640302101206105359</v>
      </c>
      <c r="C6274" s="17" t="s">
        <v>3773</v>
      </c>
      <c r="D6274" s="68">
        <v>2.81</v>
      </c>
      <c r="E6274" s="17">
        <v>75</v>
      </c>
      <c r="F6274" s="17">
        <f t="shared" si="125"/>
        <v>210.75</v>
      </c>
      <c r="G6274" s="11" t="s">
        <v>9615</v>
      </c>
    </row>
    <row r="6275" spans="1:7">
      <c r="A6275" s="29">
        <v>6271</v>
      </c>
      <c r="B6275" s="104" t="str">
        <f t="shared" si="124"/>
        <v>640302101206105360</v>
      </c>
      <c r="C6275" s="17" t="s">
        <v>7269</v>
      </c>
      <c r="D6275" s="68">
        <v>4.21</v>
      </c>
      <c r="E6275" s="17">
        <v>75</v>
      </c>
      <c r="F6275" s="17">
        <f t="shared" si="125"/>
        <v>315.75</v>
      </c>
      <c r="G6275" s="11" t="s">
        <v>9615</v>
      </c>
    </row>
    <row r="6276" spans="1:7">
      <c r="A6276" s="29">
        <v>6272</v>
      </c>
      <c r="B6276" s="104" t="str">
        <f t="shared" si="124"/>
        <v>640302101206105361</v>
      </c>
      <c r="C6276" s="17" t="s">
        <v>10227</v>
      </c>
      <c r="D6276" s="68">
        <v>6.28</v>
      </c>
      <c r="E6276" s="17">
        <v>75</v>
      </c>
      <c r="F6276" s="17">
        <f t="shared" si="125"/>
        <v>471</v>
      </c>
      <c r="G6276" s="11" t="s">
        <v>9615</v>
      </c>
    </row>
    <row r="6277" spans="1:7">
      <c r="A6277" s="29">
        <v>6273</v>
      </c>
      <c r="B6277" s="104" t="str">
        <f t="shared" si="124"/>
        <v>640302101206105362</v>
      </c>
      <c r="C6277" s="17" t="s">
        <v>2710</v>
      </c>
      <c r="D6277" s="68">
        <v>0.87</v>
      </c>
      <c r="E6277" s="17">
        <v>75</v>
      </c>
      <c r="F6277" s="17">
        <f t="shared" si="125"/>
        <v>65.25</v>
      </c>
      <c r="G6277" s="11" t="s">
        <v>9615</v>
      </c>
    </row>
    <row r="6278" spans="1:7">
      <c r="A6278" s="29">
        <v>6274</v>
      </c>
      <c r="B6278" s="104" t="str">
        <f t="shared" si="124"/>
        <v>640302101206105363</v>
      </c>
      <c r="C6278" s="17" t="s">
        <v>10228</v>
      </c>
      <c r="D6278" s="68">
        <v>1.71</v>
      </c>
      <c r="E6278" s="17">
        <v>75</v>
      </c>
      <c r="F6278" s="17">
        <f t="shared" si="125"/>
        <v>128.25</v>
      </c>
      <c r="G6278" s="11" t="s">
        <v>9615</v>
      </c>
    </row>
    <row r="6279" spans="1:7">
      <c r="A6279" s="29">
        <v>6275</v>
      </c>
      <c r="B6279" s="104" t="str">
        <f t="shared" si="124"/>
        <v>640302101206105364</v>
      </c>
      <c r="C6279" s="17" t="s">
        <v>2899</v>
      </c>
      <c r="D6279" s="68">
        <v>1.06</v>
      </c>
      <c r="E6279" s="17">
        <v>75</v>
      </c>
      <c r="F6279" s="17">
        <f t="shared" si="125"/>
        <v>79.5</v>
      </c>
      <c r="G6279" s="11" t="s">
        <v>9615</v>
      </c>
    </row>
    <row r="6280" spans="1:7">
      <c r="A6280" s="29">
        <v>6276</v>
      </c>
      <c r="B6280" s="104" t="str">
        <f t="shared" si="124"/>
        <v>640302101206105365</v>
      </c>
      <c r="C6280" s="17" t="s">
        <v>10229</v>
      </c>
      <c r="D6280" s="68">
        <v>3.67</v>
      </c>
      <c r="E6280" s="17">
        <v>75</v>
      </c>
      <c r="F6280" s="17">
        <f t="shared" si="125"/>
        <v>275.25</v>
      </c>
      <c r="G6280" s="11" t="s">
        <v>9615</v>
      </c>
    </row>
    <row r="6281" spans="1:7">
      <c r="A6281" s="29">
        <v>6277</v>
      </c>
      <c r="B6281" s="104" t="str">
        <f t="shared" si="124"/>
        <v>640302101206105366</v>
      </c>
      <c r="C6281" s="17" t="s">
        <v>6645</v>
      </c>
      <c r="D6281" s="68">
        <v>8.77</v>
      </c>
      <c r="E6281" s="17">
        <v>75</v>
      </c>
      <c r="F6281" s="17">
        <f t="shared" si="125"/>
        <v>657.75</v>
      </c>
      <c r="G6281" s="11" t="s">
        <v>9615</v>
      </c>
    </row>
    <row r="6282" spans="1:7">
      <c r="A6282" s="29">
        <v>6278</v>
      </c>
      <c r="B6282" s="104" t="str">
        <f t="shared" si="124"/>
        <v>640302101206105367</v>
      </c>
      <c r="C6282" s="17" t="s">
        <v>5305</v>
      </c>
      <c r="D6282" s="68">
        <v>3.36</v>
      </c>
      <c r="E6282" s="17">
        <v>75</v>
      </c>
      <c r="F6282" s="17">
        <f t="shared" si="125"/>
        <v>252</v>
      </c>
      <c r="G6282" s="11" t="s">
        <v>9615</v>
      </c>
    </row>
    <row r="6283" spans="1:7">
      <c r="A6283" s="29">
        <v>6279</v>
      </c>
      <c r="B6283" s="104" t="str">
        <f t="shared" si="124"/>
        <v>640302101206105368</v>
      </c>
      <c r="C6283" s="17" t="s">
        <v>3832</v>
      </c>
      <c r="D6283" s="68">
        <v>3.81</v>
      </c>
      <c r="E6283" s="17">
        <v>75</v>
      </c>
      <c r="F6283" s="17">
        <f t="shared" si="125"/>
        <v>285.75</v>
      </c>
      <c r="G6283" s="11" t="s">
        <v>9615</v>
      </c>
    </row>
    <row r="6284" spans="1:7">
      <c r="A6284" s="29">
        <v>6280</v>
      </c>
      <c r="B6284" s="104" t="str">
        <f t="shared" si="124"/>
        <v>640302101206105369</v>
      </c>
      <c r="C6284" s="17" t="s">
        <v>4065</v>
      </c>
      <c r="D6284" s="68">
        <v>4.83</v>
      </c>
      <c r="E6284" s="17">
        <v>75</v>
      </c>
      <c r="F6284" s="17">
        <f t="shared" si="125"/>
        <v>362.25</v>
      </c>
      <c r="G6284" s="11" t="s">
        <v>9615</v>
      </c>
    </row>
    <row r="6285" spans="1:7">
      <c r="A6285" s="29">
        <v>6281</v>
      </c>
      <c r="B6285" s="104" t="str">
        <f t="shared" si="124"/>
        <v>640302101206105370</v>
      </c>
      <c r="C6285" s="17" t="s">
        <v>2759</v>
      </c>
      <c r="D6285" s="68">
        <v>10.65</v>
      </c>
      <c r="E6285" s="17">
        <v>75</v>
      </c>
      <c r="F6285" s="17">
        <f t="shared" si="125"/>
        <v>798.75</v>
      </c>
      <c r="G6285" s="11" t="s">
        <v>9615</v>
      </c>
    </row>
    <row r="6286" spans="1:7">
      <c r="A6286" s="29">
        <v>6282</v>
      </c>
      <c r="B6286" s="104" t="str">
        <f t="shared" si="124"/>
        <v>640302101206105371</v>
      </c>
      <c r="C6286" s="17" t="s">
        <v>10230</v>
      </c>
      <c r="D6286" s="68">
        <v>2.98</v>
      </c>
      <c r="E6286" s="17">
        <v>75</v>
      </c>
      <c r="F6286" s="17">
        <f t="shared" si="125"/>
        <v>223.5</v>
      </c>
      <c r="G6286" s="11" t="s">
        <v>9615</v>
      </c>
    </row>
    <row r="6287" spans="1:7">
      <c r="A6287" s="29">
        <v>6283</v>
      </c>
      <c r="B6287" s="104" t="str">
        <f t="shared" si="124"/>
        <v>640302101206105372</v>
      </c>
      <c r="C6287" s="17" t="s">
        <v>10231</v>
      </c>
      <c r="D6287" s="68">
        <v>1.53</v>
      </c>
      <c r="E6287" s="17">
        <v>75</v>
      </c>
      <c r="F6287" s="17">
        <f t="shared" si="125"/>
        <v>114.75</v>
      </c>
      <c r="G6287" s="11" t="s">
        <v>9615</v>
      </c>
    </row>
    <row r="6288" spans="1:7">
      <c r="A6288" s="29">
        <v>6284</v>
      </c>
      <c r="B6288" s="104" t="str">
        <f t="shared" si="124"/>
        <v>640302101206105373</v>
      </c>
      <c r="C6288" s="17" t="s">
        <v>4725</v>
      </c>
      <c r="D6288" s="68">
        <v>2.19</v>
      </c>
      <c r="E6288" s="17">
        <v>75</v>
      </c>
      <c r="F6288" s="17">
        <f t="shared" si="125"/>
        <v>164.25</v>
      </c>
      <c r="G6288" s="11" t="s">
        <v>9615</v>
      </c>
    </row>
    <row r="6289" spans="1:7">
      <c r="A6289" s="29">
        <v>6285</v>
      </c>
      <c r="B6289" s="104" t="str">
        <f t="shared" si="124"/>
        <v>640302101206105374</v>
      </c>
      <c r="C6289" s="17" t="s">
        <v>10232</v>
      </c>
      <c r="D6289" s="68">
        <v>2.41</v>
      </c>
      <c r="E6289" s="17">
        <v>75</v>
      </c>
      <c r="F6289" s="17">
        <f t="shared" si="125"/>
        <v>180.75</v>
      </c>
      <c r="G6289" s="11" t="s">
        <v>9615</v>
      </c>
    </row>
    <row r="6290" spans="1:7">
      <c r="A6290" s="29">
        <v>6286</v>
      </c>
      <c r="B6290" s="104" t="str">
        <f t="shared" si="124"/>
        <v>640302101206105375</v>
      </c>
      <c r="C6290" s="17" t="s">
        <v>6593</v>
      </c>
      <c r="D6290" s="68">
        <v>4.7</v>
      </c>
      <c r="E6290" s="17">
        <v>75</v>
      </c>
      <c r="F6290" s="17">
        <f t="shared" si="125"/>
        <v>352.5</v>
      </c>
      <c r="G6290" s="11" t="s">
        <v>9615</v>
      </c>
    </row>
    <row r="6291" spans="1:7">
      <c r="A6291" s="29">
        <v>6287</v>
      </c>
      <c r="B6291" s="104" t="str">
        <f t="shared" si="124"/>
        <v>640302101206105376</v>
      </c>
      <c r="C6291" s="17" t="s">
        <v>10233</v>
      </c>
      <c r="D6291" s="68">
        <v>1.98</v>
      </c>
      <c r="E6291" s="17">
        <v>75</v>
      </c>
      <c r="F6291" s="17">
        <f t="shared" si="125"/>
        <v>148.5</v>
      </c>
      <c r="G6291" s="11" t="s">
        <v>9615</v>
      </c>
    </row>
    <row r="6292" spans="1:7">
      <c r="A6292" s="29">
        <v>6288</v>
      </c>
      <c r="B6292" s="104" t="str">
        <f t="shared" si="124"/>
        <v>640302101206105377</v>
      </c>
      <c r="C6292" s="17" t="s">
        <v>10234</v>
      </c>
      <c r="D6292" s="68">
        <v>0.75</v>
      </c>
      <c r="E6292" s="17">
        <v>75</v>
      </c>
      <c r="F6292" s="17">
        <f t="shared" si="125"/>
        <v>56.25</v>
      </c>
      <c r="G6292" s="11" t="s">
        <v>9615</v>
      </c>
    </row>
    <row r="6293" spans="1:7">
      <c r="A6293" s="29">
        <v>6289</v>
      </c>
      <c r="B6293" s="104" t="str">
        <f t="shared" si="124"/>
        <v>640302101206105378</v>
      </c>
      <c r="C6293" s="17" t="s">
        <v>3073</v>
      </c>
      <c r="D6293" s="68">
        <v>1.87</v>
      </c>
      <c r="E6293" s="17">
        <v>75</v>
      </c>
      <c r="F6293" s="17">
        <f t="shared" si="125"/>
        <v>140.25</v>
      </c>
      <c r="G6293" s="11" t="s">
        <v>9615</v>
      </c>
    </row>
    <row r="6294" spans="1:7">
      <c r="A6294" s="29">
        <v>6290</v>
      </c>
      <c r="B6294" s="104" t="str">
        <f t="shared" si="124"/>
        <v>640302101206105379</v>
      </c>
      <c r="C6294" s="17" t="s">
        <v>10235</v>
      </c>
      <c r="D6294" s="68">
        <v>1.11</v>
      </c>
      <c r="E6294" s="17">
        <v>75</v>
      </c>
      <c r="F6294" s="17">
        <f t="shared" si="125"/>
        <v>83.25</v>
      </c>
      <c r="G6294" s="11" t="s">
        <v>9615</v>
      </c>
    </row>
    <row r="6295" spans="1:7">
      <c r="A6295" s="29">
        <v>6291</v>
      </c>
      <c r="B6295" s="104" t="str">
        <f t="shared" si="124"/>
        <v>640302101206105380</v>
      </c>
      <c r="C6295" s="17" t="s">
        <v>10236</v>
      </c>
      <c r="D6295" s="68">
        <v>2.51</v>
      </c>
      <c r="E6295" s="17">
        <v>75</v>
      </c>
      <c r="F6295" s="17">
        <f t="shared" si="125"/>
        <v>188.25</v>
      </c>
      <c r="G6295" s="11" t="s">
        <v>9615</v>
      </c>
    </row>
    <row r="6296" spans="1:7">
      <c r="A6296" s="29">
        <v>6292</v>
      </c>
      <c r="B6296" s="104" t="str">
        <f t="shared" si="124"/>
        <v>640302101206105381</v>
      </c>
      <c r="C6296" s="17" t="s">
        <v>10237</v>
      </c>
      <c r="D6296" s="68">
        <v>3.74</v>
      </c>
      <c r="E6296" s="17">
        <v>75</v>
      </c>
      <c r="F6296" s="17">
        <f t="shared" si="125"/>
        <v>280.5</v>
      </c>
      <c r="G6296" s="11" t="s">
        <v>9615</v>
      </c>
    </row>
    <row r="6297" spans="1:7">
      <c r="A6297" s="29">
        <v>6293</v>
      </c>
      <c r="B6297" s="104" t="str">
        <f t="shared" ref="B6297:B6352" si="126">"64030210120610"&amp;TEXT(ROW(B5382),"000")</f>
        <v>640302101206105382</v>
      </c>
      <c r="C6297" s="17" t="s">
        <v>10238</v>
      </c>
      <c r="D6297" s="68">
        <v>3.03</v>
      </c>
      <c r="E6297" s="17">
        <v>75</v>
      </c>
      <c r="F6297" s="17">
        <f t="shared" ref="F6297:F6360" si="127">D6297*E6297</f>
        <v>227.25</v>
      </c>
      <c r="G6297" s="11" t="s">
        <v>9615</v>
      </c>
    </row>
    <row r="6298" spans="1:7">
      <c r="A6298" s="29">
        <v>6294</v>
      </c>
      <c r="B6298" s="104" t="str">
        <f t="shared" si="126"/>
        <v>640302101206105383</v>
      </c>
      <c r="C6298" s="17" t="s">
        <v>10239</v>
      </c>
      <c r="D6298" s="68">
        <v>1.69</v>
      </c>
      <c r="E6298" s="17">
        <v>75</v>
      </c>
      <c r="F6298" s="17">
        <f t="shared" si="127"/>
        <v>126.75</v>
      </c>
      <c r="G6298" s="11" t="s">
        <v>9615</v>
      </c>
    </row>
    <row r="6299" spans="1:7">
      <c r="A6299" s="29">
        <v>6295</v>
      </c>
      <c r="B6299" s="104" t="str">
        <f t="shared" si="126"/>
        <v>640302101206105384</v>
      </c>
      <c r="C6299" s="17" t="s">
        <v>10240</v>
      </c>
      <c r="D6299" s="68">
        <v>3.87</v>
      </c>
      <c r="E6299" s="17">
        <v>75</v>
      </c>
      <c r="F6299" s="17">
        <f t="shared" si="127"/>
        <v>290.25</v>
      </c>
      <c r="G6299" s="11" t="s">
        <v>9615</v>
      </c>
    </row>
    <row r="6300" spans="1:7">
      <c r="A6300" s="29">
        <v>6296</v>
      </c>
      <c r="B6300" s="104" t="str">
        <f t="shared" si="126"/>
        <v>640302101206105385</v>
      </c>
      <c r="C6300" s="17" t="s">
        <v>10241</v>
      </c>
      <c r="D6300" s="68">
        <v>2.94</v>
      </c>
      <c r="E6300" s="17">
        <v>75</v>
      </c>
      <c r="F6300" s="17">
        <f t="shared" si="127"/>
        <v>220.5</v>
      </c>
      <c r="G6300" s="11" t="s">
        <v>9615</v>
      </c>
    </row>
    <row r="6301" spans="1:7">
      <c r="A6301" s="29">
        <v>6297</v>
      </c>
      <c r="B6301" s="104" t="str">
        <f t="shared" si="126"/>
        <v>640302101206105386</v>
      </c>
      <c r="C6301" s="17" t="s">
        <v>10242</v>
      </c>
      <c r="D6301" s="68">
        <v>1.95</v>
      </c>
      <c r="E6301" s="17">
        <v>75</v>
      </c>
      <c r="F6301" s="17">
        <f t="shared" si="127"/>
        <v>146.25</v>
      </c>
      <c r="G6301" s="11" t="s">
        <v>9615</v>
      </c>
    </row>
    <row r="6302" spans="1:7">
      <c r="A6302" s="29">
        <v>6298</v>
      </c>
      <c r="B6302" s="104" t="str">
        <f t="shared" si="126"/>
        <v>640302101206105387</v>
      </c>
      <c r="C6302" s="17" t="s">
        <v>10243</v>
      </c>
      <c r="D6302" s="68">
        <v>4.32</v>
      </c>
      <c r="E6302" s="17">
        <v>75</v>
      </c>
      <c r="F6302" s="17">
        <f t="shared" si="127"/>
        <v>324</v>
      </c>
      <c r="G6302" s="11" t="s">
        <v>9615</v>
      </c>
    </row>
    <row r="6303" spans="1:7">
      <c r="A6303" s="29">
        <v>6299</v>
      </c>
      <c r="B6303" s="104" t="str">
        <f t="shared" si="126"/>
        <v>640302101206105388</v>
      </c>
      <c r="C6303" s="17" t="s">
        <v>10244</v>
      </c>
      <c r="D6303" s="68">
        <v>4.68</v>
      </c>
      <c r="E6303" s="17">
        <v>75</v>
      </c>
      <c r="F6303" s="17">
        <f t="shared" si="127"/>
        <v>351</v>
      </c>
      <c r="G6303" s="11" t="s">
        <v>9615</v>
      </c>
    </row>
    <row r="6304" spans="1:7">
      <c r="A6304" s="29">
        <v>6300</v>
      </c>
      <c r="B6304" s="104" t="str">
        <f t="shared" si="126"/>
        <v>640302101206105389</v>
      </c>
      <c r="C6304" s="17" t="s">
        <v>6593</v>
      </c>
      <c r="D6304" s="68">
        <v>3</v>
      </c>
      <c r="E6304" s="17">
        <v>75</v>
      </c>
      <c r="F6304" s="17">
        <f t="shared" si="127"/>
        <v>225</v>
      </c>
      <c r="G6304" s="11" t="s">
        <v>9615</v>
      </c>
    </row>
    <row r="6305" spans="1:7">
      <c r="A6305" s="29">
        <v>6301</v>
      </c>
      <c r="B6305" s="104" t="str">
        <f t="shared" si="126"/>
        <v>640302101206105390</v>
      </c>
      <c r="C6305" s="17" t="s">
        <v>4065</v>
      </c>
      <c r="D6305" s="68">
        <v>4.65</v>
      </c>
      <c r="E6305" s="17">
        <v>75</v>
      </c>
      <c r="F6305" s="17">
        <f t="shared" si="127"/>
        <v>348.75</v>
      </c>
      <c r="G6305" s="11" t="s">
        <v>9615</v>
      </c>
    </row>
    <row r="6306" spans="1:7">
      <c r="A6306" s="29">
        <v>6302</v>
      </c>
      <c r="B6306" s="104" t="str">
        <f t="shared" si="126"/>
        <v>640302101206105391</v>
      </c>
      <c r="C6306" s="17" t="s">
        <v>10245</v>
      </c>
      <c r="D6306" s="68">
        <v>3.43</v>
      </c>
      <c r="E6306" s="17">
        <v>75</v>
      </c>
      <c r="F6306" s="17">
        <f t="shared" si="127"/>
        <v>257.25</v>
      </c>
      <c r="G6306" s="11" t="s">
        <v>9615</v>
      </c>
    </row>
    <row r="6307" spans="1:7">
      <c r="A6307" s="29">
        <v>6303</v>
      </c>
      <c r="B6307" s="104" t="str">
        <f t="shared" si="126"/>
        <v>640302101206105392</v>
      </c>
      <c r="C6307" s="17" t="s">
        <v>2584</v>
      </c>
      <c r="D6307" s="68">
        <v>4.08</v>
      </c>
      <c r="E6307" s="17">
        <v>75</v>
      </c>
      <c r="F6307" s="17">
        <f t="shared" si="127"/>
        <v>306</v>
      </c>
      <c r="G6307" s="11" t="s">
        <v>9615</v>
      </c>
    </row>
    <row r="6308" spans="1:7">
      <c r="A6308" s="29">
        <v>6304</v>
      </c>
      <c r="B6308" s="104" t="str">
        <f t="shared" si="126"/>
        <v>640302101206105393</v>
      </c>
      <c r="C6308" s="17" t="s">
        <v>10246</v>
      </c>
      <c r="D6308" s="68">
        <v>3.88</v>
      </c>
      <c r="E6308" s="17">
        <v>75</v>
      </c>
      <c r="F6308" s="17">
        <f t="shared" si="127"/>
        <v>291</v>
      </c>
      <c r="G6308" s="11" t="s">
        <v>9615</v>
      </c>
    </row>
    <row r="6309" spans="1:7">
      <c r="A6309" s="29">
        <v>6305</v>
      </c>
      <c r="B6309" s="104" t="str">
        <f t="shared" si="126"/>
        <v>640302101206105394</v>
      </c>
      <c r="C6309" s="17" t="s">
        <v>4322</v>
      </c>
      <c r="D6309" s="68">
        <v>3.06</v>
      </c>
      <c r="E6309" s="17">
        <v>75</v>
      </c>
      <c r="F6309" s="17">
        <f t="shared" si="127"/>
        <v>229.5</v>
      </c>
      <c r="G6309" s="11" t="s">
        <v>9615</v>
      </c>
    </row>
    <row r="6310" spans="1:7">
      <c r="A6310" s="29">
        <v>6306</v>
      </c>
      <c r="B6310" s="104" t="str">
        <f t="shared" si="126"/>
        <v>640302101206105395</v>
      </c>
      <c r="C6310" s="17" t="s">
        <v>4322</v>
      </c>
      <c r="D6310" s="68">
        <v>2.71</v>
      </c>
      <c r="E6310" s="17">
        <v>75</v>
      </c>
      <c r="F6310" s="17">
        <f t="shared" si="127"/>
        <v>203.25</v>
      </c>
      <c r="G6310" s="11" t="s">
        <v>9615</v>
      </c>
    </row>
    <row r="6311" spans="1:7">
      <c r="A6311" s="29">
        <v>6307</v>
      </c>
      <c r="B6311" s="104" t="str">
        <f t="shared" si="126"/>
        <v>640302101206105396</v>
      </c>
      <c r="C6311" s="17" t="s">
        <v>10247</v>
      </c>
      <c r="D6311" s="68">
        <v>3.3</v>
      </c>
      <c r="E6311" s="17">
        <v>75</v>
      </c>
      <c r="F6311" s="17">
        <f t="shared" si="127"/>
        <v>247.5</v>
      </c>
      <c r="G6311" s="11" t="s">
        <v>9615</v>
      </c>
    </row>
    <row r="6312" spans="1:7">
      <c r="A6312" s="29">
        <v>6308</v>
      </c>
      <c r="B6312" s="104" t="str">
        <f t="shared" si="126"/>
        <v>640302101206105397</v>
      </c>
      <c r="C6312" s="17" t="s">
        <v>10248</v>
      </c>
      <c r="D6312" s="68">
        <v>0.67</v>
      </c>
      <c r="E6312" s="17">
        <v>75</v>
      </c>
      <c r="F6312" s="17">
        <f t="shared" si="127"/>
        <v>50.25</v>
      </c>
      <c r="G6312" s="11" t="s">
        <v>9615</v>
      </c>
    </row>
    <row r="6313" spans="1:7">
      <c r="A6313" s="29">
        <v>6309</v>
      </c>
      <c r="B6313" s="104" t="str">
        <f t="shared" si="126"/>
        <v>640302101206105398</v>
      </c>
      <c r="C6313" s="17" t="s">
        <v>10127</v>
      </c>
      <c r="D6313" s="68">
        <v>3.06</v>
      </c>
      <c r="E6313" s="17">
        <v>75</v>
      </c>
      <c r="F6313" s="17">
        <f t="shared" si="127"/>
        <v>229.5</v>
      </c>
      <c r="G6313" s="11" t="s">
        <v>9615</v>
      </c>
    </row>
    <row r="6314" spans="1:7">
      <c r="A6314" s="29">
        <v>6310</v>
      </c>
      <c r="B6314" s="104" t="str">
        <f t="shared" si="126"/>
        <v>640302101206105399</v>
      </c>
      <c r="C6314" s="17" t="s">
        <v>10249</v>
      </c>
      <c r="D6314" s="68">
        <v>1.02</v>
      </c>
      <c r="E6314" s="17">
        <v>75</v>
      </c>
      <c r="F6314" s="17">
        <f t="shared" si="127"/>
        <v>76.5</v>
      </c>
      <c r="G6314" s="11" t="s">
        <v>9615</v>
      </c>
    </row>
    <row r="6315" spans="1:7">
      <c r="A6315" s="29">
        <v>6311</v>
      </c>
      <c r="B6315" s="104" t="str">
        <f t="shared" si="126"/>
        <v>640302101206105400</v>
      </c>
      <c r="C6315" s="17" t="s">
        <v>10250</v>
      </c>
      <c r="D6315" s="68">
        <v>0.9</v>
      </c>
      <c r="E6315" s="17">
        <v>75</v>
      </c>
      <c r="F6315" s="17">
        <f t="shared" si="127"/>
        <v>67.5</v>
      </c>
      <c r="G6315" s="11" t="s">
        <v>9615</v>
      </c>
    </row>
    <row r="6316" spans="1:7">
      <c r="A6316" s="29">
        <v>6312</v>
      </c>
      <c r="B6316" s="104" t="str">
        <f t="shared" si="126"/>
        <v>640302101206105401</v>
      </c>
      <c r="C6316" s="17" t="s">
        <v>10251</v>
      </c>
      <c r="D6316" s="68">
        <v>2.77</v>
      </c>
      <c r="E6316" s="17">
        <v>75</v>
      </c>
      <c r="F6316" s="17">
        <f t="shared" si="127"/>
        <v>207.75</v>
      </c>
      <c r="G6316" s="11" t="s">
        <v>9615</v>
      </c>
    </row>
    <row r="6317" spans="1:7">
      <c r="A6317" s="29">
        <v>6313</v>
      </c>
      <c r="B6317" s="104" t="str">
        <f t="shared" si="126"/>
        <v>640302101206105402</v>
      </c>
      <c r="C6317" s="17" t="s">
        <v>10252</v>
      </c>
      <c r="D6317" s="68">
        <v>1.35</v>
      </c>
      <c r="E6317" s="17">
        <v>75</v>
      </c>
      <c r="F6317" s="17">
        <f t="shared" si="127"/>
        <v>101.25</v>
      </c>
      <c r="G6317" s="11" t="s">
        <v>9615</v>
      </c>
    </row>
    <row r="6318" spans="1:7">
      <c r="A6318" s="29">
        <v>6314</v>
      </c>
      <c r="B6318" s="104" t="str">
        <f t="shared" si="126"/>
        <v>640302101206105403</v>
      </c>
      <c r="C6318" s="17" t="s">
        <v>1994</v>
      </c>
      <c r="D6318" s="68">
        <v>1.79</v>
      </c>
      <c r="E6318" s="17">
        <v>75</v>
      </c>
      <c r="F6318" s="17">
        <f t="shared" si="127"/>
        <v>134.25</v>
      </c>
      <c r="G6318" s="11" t="s">
        <v>9615</v>
      </c>
    </row>
    <row r="6319" spans="1:7">
      <c r="A6319" s="29">
        <v>6315</v>
      </c>
      <c r="B6319" s="104" t="str">
        <f t="shared" si="126"/>
        <v>640302101206105404</v>
      </c>
      <c r="C6319" s="17" t="s">
        <v>10253</v>
      </c>
      <c r="D6319" s="68">
        <v>1.59</v>
      </c>
      <c r="E6319" s="17">
        <v>75</v>
      </c>
      <c r="F6319" s="17">
        <f t="shared" si="127"/>
        <v>119.25</v>
      </c>
      <c r="G6319" s="11" t="s">
        <v>9615</v>
      </c>
    </row>
    <row r="6320" spans="1:7">
      <c r="A6320" s="29">
        <v>6316</v>
      </c>
      <c r="B6320" s="104" t="str">
        <f t="shared" si="126"/>
        <v>640302101206105405</v>
      </c>
      <c r="C6320" s="17" t="s">
        <v>10254</v>
      </c>
      <c r="D6320" s="68">
        <v>4.03</v>
      </c>
      <c r="E6320" s="17">
        <v>75</v>
      </c>
      <c r="F6320" s="17">
        <f t="shared" si="127"/>
        <v>302.25</v>
      </c>
      <c r="G6320" s="11" t="s">
        <v>9615</v>
      </c>
    </row>
    <row r="6321" spans="1:7">
      <c r="A6321" s="29">
        <v>6317</v>
      </c>
      <c r="B6321" s="104" t="str">
        <f t="shared" si="126"/>
        <v>640302101206105406</v>
      </c>
      <c r="C6321" s="17" t="s">
        <v>10255</v>
      </c>
      <c r="D6321" s="68">
        <v>3.17</v>
      </c>
      <c r="E6321" s="17">
        <v>75</v>
      </c>
      <c r="F6321" s="17">
        <f t="shared" si="127"/>
        <v>237.75</v>
      </c>
      <c r="G6321" s="11" t="s">
        <v>9615</v>
      </c>
    </row>
    <row r="6322" spans="1:7">
      <c r="A6322" s="29">
        <v>6318</v>
      </c>
      <c r="B6322" s="104" t="str">
        <f t="shared" si="126"/>
        <v>640302101206105407</v>
      </c>
      <c r="C6322" s="17" t="s">
        <v>3444</v>
      </c>
      <c r="D6322" s="68">
        <v>10.54</v>
      </c>
      <c r="E6322" s="17">
        <v>75</v>
      </c>
      <c r="F6322" s="17">
        <f t="shared" si="127"/>
        <v>790.5</v>
      </c>
      <c r="G6322" s="11" t="s">
        <v>9615</v>
      </c>
    </row>
    <row r="6323" spans="1:7">
      <c r="A6323" s="29">
        <v>6319</v>
      </c>
      <c r="B6323" s="104" t="str">
        <f t="shared" si="126"/>
        <v>640302101206105408</v>
      </c>
      <c r="C6323" s="17" t="s">
        <v>9730</v>
      </c>
      <c r="D6323" s="68">
        <v>0.85</v>
      </c>
      <c r="E6323" s="17">
        <v>75</v>
      </c>
      <c r="F6323" s="17">
        <f t="shared" si="127"/>
        <v>63.75</v>
      </c>
      <c r="G6323" s="11" t="s">
        <v>9615</v>
      </c>
    </row>
    <row r="6324" spans="1:7">
      <c r="A6324" s="29">
        <v>6320</v>
      </c>
      <c r="B6324" s="104" t="str">
        <f t="shared" si="126"/>
        <v>640302101206105409</v>
      </c>
      <c r="C6324" s="17" t="s">
        <v>10256</v>
      </c>
      <c r="D6324" s="68">
        <v>1.57</v>
      </c>
      <c r="E6324" s="17">
        <v>75</v>
      </c>
      <c r="F6324" s="17">
        <f t="shared" si="127"/>
        <v>117.75</v>
      </c>
      <c r="G6324" s="11" t="s">
        <v>9615</v>
      </c>
    </row>
    <row r="6325" spans="1:7">
      <c r="A6325" s="29">
        <v>6321</v>
      </c>
      <c r="B6325" s="104" t="str">
        <f t="shared" si="126"/>
        <v>640302101206105410</v>
      </c>
      <c r="C6325" s="17" t="s">
        <v>10257</v>
      </c>
      <c r="D6325" s="68">
        <v>2.63</v>
      </c>
      <c r="E6325" s="17">
        <v>75</v>
      </c>
      <c r="F6325" s="17">
        <f t="shared" si="127"/>
        <v>197.25</v>
      </c>
      <c r="G6325" s="11" t="s">
        <v>9615</v>
      </c>
    </row>
    <row r="6326" spans="1:7">
      <c r="A6326" s="29">
        <v>6322</v>
      </c>
      <c r="B6326" s="104" t="str">
        <f t="shared" si="126"/>
        <v>640302101206105411</v>
      </c>
      <c r="C6326" s="17" t="s">
        <v>3011</v>
      </c>
      <c r="D6326" s="68">
        <v>2.63</v>
      </c>
      <c r="E6326" s="17">
        <v>75</v>
      </c>
      <c r="F6326" s="17">
        <f t="shared" si="127"/>
        <v>197.25</v>
      </c>
      <c r="G6326" s="11" t="s">
        <v>9615</v>
      </c>
    </row>
    <row r="6327" spans="1:7">
      <c r="A6327" s="29">
        <v>6323</v>
      </c>
      <c r="B6327" s="104" t="str">
        <f t="shared" si="126"/>
        <v>640302101206105412</v>
      </c>
      <c r="C6327" s="17" t="s">
        <v>10258</v>
      </c>
      <c r="D6327" s="68">
        <v>0.79</v>
      </c>
      <c r="E6327" s="17">
        <v>75</v>
      </c>
      <c r="F6327" s="17">
        <f t="shared" si="127"/>
        <v>59.25</v>
      </c>
      <c r="G6327" s="11" t="s">
        <v>9615</v>
      </c>
    </row>
    <row r="6328" spans="1:7">
      <c r="A6328" s="29">
        <v>6324</v>
      </c>
      <c r="B6328" s="104" t="str">
        <f t="shared" si="126"/>
        <v>640302101206105413</v>
      </c>
      <c r="C6328" s="17" t="s">
        <v>10259</v>
      </c>
      <c r="D6328" s="68">
        <v>1.5</v>
      </c>
      <c r="E6328" s="17">
        <v>75</v>
      </c>
      <c r="F6328" s="17">
        <f t="shared" si="127"/>
        <v>112.5</v>
      </c>
      <c r="G6328" s="11" t="s">
        <v>9615</v>
      </c>
    </row>
    <row r="6329" spans="1:7">
      <c r="A6329" s="29">
        <v>6325</v>
      </c>
      <c r="B6329" s="104" t="str">
        <f t="shared" si="126"/>
        <v>640302101206105414</v>
      </c>
      <c r="C6329" s="17" t="s">
        <v>10260</v>
      </c>
      <c r="D6329" s="68">
        <v>4.86</v>
      </c>
      <c r="E6329" s="17">
        <v>75</v>
      </c>
      <c r="F6329" s="17">
        <f t="shared" si="127"/>
        <v>364.5</v>
      </c>
      <c r="G6329" s="11" t="s">
        <v>9615</v>
      </c>
    </row>
    <row r="6330" spans="1:7">
      <c r="A6330" s="29">
        <v>6326</v>
      </c>
      <c r="B6330" s="104" t="str">
        <f t="shared" si="126"/>
        <v>640302101206105415</v>
      </c>
      <c r="C6330" s="17" t="s">
        <v>2227</v>
      </c>
      <c r="D6330" s="68">
        <v>13.98</v>
      </c>
      <c r="E6330" s="17">
        <v>75</v>
      </c>
      <c r="F6330" s="17">
        <f t="shared" si="127"/>
        <v>1048.5</v>
      </c>
      <c r="G6330" s="11" t="s">
        <v>9615</v>
      </c>
    </row>
    <row r="6331" spans="1:7">
      <c r="A6331" s="29">
        <v>6327</v>
      </c>
      <c r="B6331" s="104" t="str">
        <f t="shared" si="126"/>
        <v>640302101206105416</v>
      </c>
      <c r="C6331" s="17" t="s">
        <v>10261</v>
      </c>
      <c r="D6331" s="68">
        <v>1.68</v>
      </c>
      <c r="E6331" s="17">
        <v>75</v>
      </c>
      <c r="F6331" s="17">
        <f t="shared" si="127"/>
        <v>126</v>
      </c>
      <c r="G6331" s="11" t="s">
        <v>9615</v>
      </c>
    </row>
    <row r="6332" spans="1:7">
      <c r="A6332" s="29">
        <v>6328</v>
      </c>
      <c r="B6332" s="104" t="str">
        <f t="shared" si="126"/>
        <v>640302101206105417</v>
      </c>
      <c r="C6332" s="17" t="s">
        <v>10262</v>
      </c>
      <c r="D6332" s="68">
        <v>2.71</v>
      </c>
      <c r="E6332" s="17">
        <v>75</v>
      </c>
      <c r="F6332" s="17">
        <f t="shared" si="127"/>
        <v>203.25</v>
      </c>
      <c r="G6332" s="11" t="s">
        <v>9615</v>
      </c>
    </row>
    <row r="6333" spans="1:7">
      <c r="A6333" s="29">
        <v>6329</v>
      </c>
      <c r="B6333" s="104" t="str">
        <f t="shared" si="126"/>
        <v>640302101206105418</v>
      </c>
      <c r="C6333" s="17" t="s">
        <v>7034</v>
      </c>
      <c r="D6333" s="68">
        <v>2.1</v>
      </c>
      <c r="E6333" s="17">
        <v>75</v>
      </c>
      <c r="F6333" s="17">
        <f t="shared" si="127"/>
        <v>157.5</v>
      </c>
      <c r="G6333" s="11" t="s">
        <v>9615</v>
      </c>
    </row>
    <row r="6334" spans="1:7">
      <c r="A6334" s="29">
        <v>6330</v>
      </c>
      <c r="B6334" s="104" t="str">
        <f t="shared" si="126"/>
        <v>640302101206105419</v>
      </c>
      <c r="C6334" s="17" t="s">
        <v>10263</v>
      </c>
      <c r="D6334" s="68">
        <v>1.32</v>
      </c>
      <c r="E6334" s="17">
        <v>75</v>
      </c>
      <c r="F6334" s="17">
        <f t="shared" si="127"/>
        <v>99</v>
      </c>
      <c r="G6334" s="11" t="s">
        <v>9615</v>
      </c>
    </row>
    <row r="6335" spans="1:7">
      <c r="A6335" s="29">
        <v>6331</v>
      </c>
      <c r="B6335" s="104" t="str">
        <f t="shared" si="126"/>
        <v>640302101206105420</v>
      </c>
      <c r="C6335" s="17" t="s">
        <v>10264</v>
      </c>
      <c r="D6335" s="68">
        <v>1.07</v>
      </c>
      <c r="E6335" s="17">
        <v>75</v>
      </c>
      <c r="F6335" s="17">
        <f t="shared" si="127"/>
        <v>80.25</v>
      </c>
      <c r="G6335" s="11" t="s">
        <v>9615</v>
      </c>
    </row>
    <row r="6336" spans="1:7">
      <c r="A6336" s="29">
        <v>6332</v>
      </c>
      <c r="B6336" s="104" t="str">
        <f t="shared" si="126"/>
        <v>640302101206105421</v>
      </c>
      <c r="C6336" s="17" t="s">
        <v>10265</v>
      </c>
      <c r="D6336" s="68">
        <v>1.16</v>
      </c>
      <c r="E6336" s="17">
        <v>75</v>
      </c>
      <c r="F6336" s="17">
        <f t="shared" si="127"/>
        <v>87</v>
      </c>
      <c r="G6336" s="11" t="s">
        <v>9615</v>
      </c>
    </row>
    <row r="6337" spans="1:7">
      <c r="A6337" s="29">
        <v>6333</v>
      </c>
      <c r="B6337" s="104" t="str">
        <f t="shared" si="126"/>
        <v>640302101206105422</v>
      </c>
      <c r="C6337" s="17" t="s">
        <v>10266</v>
      </c>
      <c r="D6337" s="68">
        <v>1.38</v>
      </c>
      <c r="E6337" s="17">
        <v>75</v>
      </c>
      <c r="F6337" s="17">
        <f t="shared" si="127"/>
        <v>103.5</v>
      </c>
      <c r="G6337" s="11" t="s">
        <v>9615</v>
      </c>
    </row>
    <row r="6338" spans="1:7">
      <c r="A6338" s="29">
        <v>6334</v>
      </c>
      <c r="B6338" s="104" t="str">
        <f t="shared" si="126"/>
        <v>640302101206105423</v>
      </c>
      <c r="C6338" s="17" t="s">
        <v>10267</v>
      </c>
      <c r="D6338" s="68">
        <v>8.19</v>
      </c>
      <c r="E6338" s="17">
        <v>75</v>
      </c>
      <c r="F6338" s="17">
        <f t="shared" si="127"/>
        <v>614.25</v>
      </c>
      <c r="G6338" s="11" t="s">
        <v>9615</v>
      </c>
    </row>
    <row r="6339" spans="1:7">
      <c r="A6339" s="29">
        <v>6335</v>
      </c>
      <c r="B6339" s="104" t="str">
        <f t="shared" si="126"/>
        <v>640302101206105424</v>
      </c>
      <c r="C6339" s="17" t="s">
        <v>3675</v>
      </c>
      <c r="D6339" s="68">
        <v>4.05</v>
      </c>
      <c r="E6339" s="17">
        <v>75</v>
      </c>
      <c r="F6339" s="17">
        <f t="shared" si="127"/>
        <v>303.75</v>
      </c>
      <c r="G6339" s="11" t="s">
        <v>9615</v>
      </c>
    </row>
    <row r="6340" spans="1:7">
      <c r="A6340" s="29">
        <v>6336</v>
      </c>
      <c r="B6340" s="104" t="str">
        <f t="shared" si="126"/>
        <v>640302101206105425</v>
      </c>
      <c r="C6340" s="17" t="s">
        <v>10268</v>
      </c>
      <c r="D6340" s="68">
        <v>2.31</v>
      </c>
      <c r="E6340" s="17">
        <v>75</v>
      </c>
      <c r="F6340" s="17">
        <f t="shared" si="127"/>
        <v>173.25</v>
      </c>
      <c r="G6340" s="11" t="s">
        <v>9615</v>
      </c>
    </row>
    <row r="6341" spans="1:7">
      <c r="A6341" s="29">
        <v>6337</v>
      </c>
      <c r="B6341" s="104" t="str">
        <f t="shared" si="126"/>
        <v>640302101206105426</v>
      </c>
      <c r="C6341" s="17" t="s">
        <v>10269</v>
      </c>
      <c r="D6341" s="68">
        <v>4.12</v>
      </c>
      <c r="E6341" s="17">
        <v>75</v>
      </c>
      <c r="F6341" s="17">
        <f t="shared" si="127"/>
        <v>309</v>
      </c>
      <c r="G6341" s="11" t="s">
        <v>9615</v>
      </c>
    </row>
    <row r="6342" spans="1:7">
      <c r="A6342" s="29">
        <v>6338</v>
      </c>
      <c r="B6342" s="104" t="str">
        <f t="shared" si="126"/>
        <v>640302101206105427</v>
      </c>
      <c r="C6342" s="17" t="s">
        <v>10270</v>
      </c>
      <c r="D6342" s="68">
        <v>1.92</v>
      </c>
      <c r="E6342" s="17">
        <v>75</v>
      </c>
      <c r="F6342" s="17">
        <f t="shared" si="127"/>
        <v>144</v>
      </c>
      <c r="G6342" s="11" t="s">
        <v>9615</v>
      </c>
    </row>
    <row r="6343" spans="1:7">
      <c r="A6343" s="29">
        <v>6339</v>
      </c>
      <c r="B6343" s="104" t="str">
        <f t="shared" si="126"/>
        <v>640302101206105428</v>
      </c>
      <c r="C6343" s="17" t="s">
        <v>4578</v>
      </c>
      <c r="D6343" s="68">
        <v>3.1</v>
      </c>
      <c r="E6343" s="17">
        <v>75</v>
      </c>
      <c r="F6343" s="17">
        <f t="shared" si="127"/>
        <v>232.5</v>
      </c>
      <c r="G6343" s="11" t="s">
        <v>9615</v>
      </c>
    </row>
    <row r="6344" spans="1:7">
      <c r="A6344" s="29">
        <v>6340</v>
      </c>
      <c r="B6344" s="104" t="str">
        <f t="shared" si="126"/>
        <v>640302101206105429</v>
      </c>
      <c r="C6344" s="17" t="s">
        <v>10271</v>
      </c>
      <c r="D6344" s="68">
        <v>6.62</v>
      </c>
      <c r="E6344" s="17">
        <v>75</v>
      </c>
      <c r="F6344" s="17">
        <f t="shared" si="127"/>
        <v>496.5</v>
      </c>
      <c r="G6344" s="11" t="s">
        <v>9615</v>
      </c>
    </row>
    <row r="6345" spans="1:7">
      <c r="A6345" s="29">
        <v>6341</v>
      </c>
      <c r="B6345" s="104" t="str">
        <f t="shared" si="126"/>
        <v>640302101206105430</v>
      </c>
      <c r="C6345" s="17" t="s">
        <v>2309</v>
      </c>
      <c r="D6345" s="68">
        <v>1.21</v>
      </c>
      <c r="E6345" s="17">
        <v>75</v>
      </c>
      <c r="F6345" s="17">
        <f t="shared" si="127"/>
        <v>90.75</v>
      </c>
      <c r="G6345" s="11" t="s">
        <v>9615</v>
      </c>
    </row>
    <row r="6346" spans="1:7">
      <c r="A6346" s="29">
        <v>6342</v>
      </c>
      <c r="B6346" s="104" t="str">
        <f t="shared" si="126"/>
        <v>640302101206105431</v>
      </c>
      <c r="C6346" s="17" t="s">
        <v>10272</v>
      </c>
      <c r="D6346" s="68">
        <v>1.75</v>
      </c>
      <c r="E6346" s="17">
        <v>75</v>
      </c>
      <c r="F6346" s="17">
        <f t="shared" si="127"/>
        <v>131.25</v>
      </c>
      <c r="G6346" s="11" t="s">
        <v>9615</v>
      </c>
    </row>
    <row r="6347" spans="1:7">
      <c r="A6347" s="29">
        <v>6343</v>
      </c>
      <c r="B6347" s="104" t="str">
        <f t="shared" si="126"/>
        <v>640302101206105432</v>
      </c>
      <c r="C6347" s="17" t="s">
        <v>10273</v>
      </c>
      <c r="D6347" s="68">
        <v>5.05</v>
      </c>
      <c r="E6347" s="17">
        <v>75</v>
      </c>
      <c r="F6347" s="17">
        <f t="shared" si="127"/>
        <v>378.75</v>
      </c>
      <c r="G6347" s="11" t="s">
        <v>9615</v>
      </c>
    </row>
    <row r="6348" spans="1:7">
      <c r="A6348" s="29">
        <v>6344</v>
      </c>
      <c r="B6348" s="104" t="str">
        <f t="shared" si="126"/>
        <v>640302101206105433</v>
      </c>
      <c r="C6348" s="17" t="s">
        <v>3354</v>
      </c>
      <c r="D6348" s="68">
        <v>0.41</v>
      </c>
      <c r="E6348" s="17">
        <v>75</v>
      </c>
      <c r="F6348" s="17">
        <f t="shared" si="127"/>
        <v>30.75</v>
      </c>
      <c r="G6348" s="11" t="s">
        <v>9615</v>
      </c>
    </row>
    <row r="6349" spans="1:7">
      <c r="A6349" s="29">
        <v>6345</v>
      </c>
      <c r="B6349" s="104" t="str">
        <f t="shared" si="126"/>
        <v>640302101206105434</v>
      </c>
      <c r="C6349" s="17" t="s">
        <v>2913</v>
      </c>
      <c r="D6349" s="68">
        <v>2.82</v>
      </c>
      <c r="E6349" s="17">
        <v>75</v>
      </c>
      <c r="F6349" s="17">
        <f t="shared" si="127"/>
        <v>211.5</v>
      </c>
      <c r="G6349" s="11" t="s">
        <v>9615</v>
      </c>
    </row>
    <row r="6350" spans="1:7">
      <c r="A6350" s="29">
        <v>6346</v>
      </c>
      <c r="B6350" s="104" t="str">
        <f t="shared" si="126"/>
        <v>640302101206105435</v>
      </c>
      <c r="C6350" s="17" t="s">
        <v>4326</v>
      </c>
      <c r="D6350" s="68">
        <v>1.4</v>
      </c>
      <c r="E6350" s="17">
        <v>75</v>
      </c>
      <c r="F6350" s="17">
        <f t="shared" si="127"/>
        <v>105</v>
      </c>
      <c r="G6350" s="11" t="s">
        <v>9615</v>
      </c>
    </row>
    <row r="6351" spans="1:7">
      <c r="A6351" s="29">
        <v>6347</v>
      </c>
      <c r="B6351" s="104" t="str">
        <f t="shared" si="126"/>
        <v>640302101206105436</v>
      </c>
      <c r="C6351" s="17" t="s">
        <v>3392</v>
      </c>
      <c r="D6351" s="68">
        <v>2.4</v>
      </c>
      <c r="E6351" s="17">
        <v>75</v>
      </c>
      <c r="F6351" s="17">
        <f t="shared" si="127"/>
        <v>180</v>
      </c>
      <c r="G6351" s="11" t="s">
        <v>9615</v>
      </c>
    </row>
    <row r="6352" spans="1:7">
      <c r="A6352" s="29">
        <v>6348</v>
      </c>
      <c r="B6352" s="104" t="str">
        <f t="shared" si="126"/>
        <v>640302101206105437</v>
      </c>
      <c r="C6352" s="17" t="s">
        <v>5707</v>
      </c>
      <c r="D6352" s="68">
        <v>2.42</v>
      </c>
      <c r="E6352" s="17">
        <v>75</v>
      </c>
      <c r="F6352" s="17">
        <f t="shared" si="127"/>
        <v>181.5</v>
      </c>
      <c r="G6352" s="11" t="s">
        <v>9615</v>
      </c>
    </row>
    <row r="6353" spans="1:7">
      <c r="A6353" s="29">
        <v>6349</v>
      </c>
      <c r="B6353" s="104" t="str">
        <f t="shared" ref="B6353:B6365" si="128">"64030210120610"&amp;TEXT(ROW(B5439),"000")</f>
        <v>640302101206105439</v>
      </c>
      <c r="C6353" s="17" t="s">
        <v>10274</v>
      </c>
      <c r="D6353" s="68">
        <v>0.83</v>
      </c>
      <c r="E6353" s="17">
        <v>75</v>
      </c>
      <c r="F6353" s="17">
        <f t="shared" si="127"/>
        <v>62.25</v>
      </c>
      <c r="G6353" s="11" t="s">
        <v>9615</v>
      </c>
    </row>
    <row r="6354" spans="1:7">
      <c r="A6354" s="29">
        <v>6350</v>
      </c>
      <c r="B6354" s="104" t="str">
        <f t="shared" si="128"/>
        <v>640302101206105440</v>
      </c>
      <c r="C6354" s="17" t="s">
        <v>10275</v>
      </c>
      <c r="D6354" s="68">
        <v>3.06</v>
      </c>
      <c r="E6354" s="17">
        <v>75</v>
      </c>
      <c r="F6354" s="17">
        <f t="shared" si="127"/>
        <v>229.5</v>
      </c>
      <c r="G6354" s="11" t="s">
        <v>9615</v>
      </c>
    </row>
    <row r="6355" spans="1:7">
      <c r="A6355" s="29">
        <v>6351</v>
      </c>
      <c r="B6355" s="104" t="str">
        <f t="shared" si="128"/>
        <v>640302101206105441</v>
      </c>
      <c r="C6355" s="17" t="s">
        <v>10276</v>
      </c>
      <c r="D6355" s="68">
        <v>6.43</v>
      </c>
      <c r="E6355" s="17">
        <v>75</v>
      </c>
      <c r="F6355" s="17">
        <f t="shared" si="127"/>
        <v>482.25</v>
      </c>
      <c r="G6355" s="11" t="s">
        <v>9615</v>
      </c>
    </row>
    <row r="6356" spans="1:7">
      <c r="A6356" s="29">
        <v>6352</v>
      </c>
      <c r="B6356" s="104" t="str">
        <f t="shared" si="128"/>
        <v>640302101206105442</v>
      </c>
      <c r="C6356" s="17" t="s">
        <v>10277</v>
      </c>
      <c r="D6356" s="68">
        <v>6.54</v>
      </c>
      <c r="E6356" s="17">
        <v>75</v>
      </c>
      <c r="F6356" s="17">
        <f t="shared" si="127"/>
        <v>490.5</v>
      </c>
      <c r="G6356" s="11" t="s">
        <v>9615</v>
      </c>
    </row>
    <row r="6357" spans="1:7">
      <c r="A6357" s="29">
        <v>6353</v>
      </c>
      <c r="B6357" s="104" t="str">
        <f t="shared" si="128"/>
        <v>640302101206105443</v>
      </c>
      <c r="C6357" s="17" t="s">
        <v>10278</v>
      </c>
      <c r="D6357" s="68">
        <v>3.21</v>
      </c>
      <c r="E6357" s="17">
        <v>75</v>
      </c>
      <c r="F6357" s="17">
        <f t="shared" si="127"/>
        <v>240.75</v>
      </c>
      <c r="G6357" s="11" t="s">
        <v>9615</v>
      </c>
    </row>
    <row r="6358" spans="1:7">
      <c r="A6358" s="29">
        <v>6354</v>
      </c>
      <c r="B6358" s="104" t="str">
        <f t="shared" si="128"/>
        <v>640302101206105444</v>
      </c>
      <c r="C6358" s="17" t="s">
        <v>10279</v>
      </c>
      <c r="D6358" s="68">
        <v>1.21</v>
      </c>
      <c r="E6358" s="17">
        <v>75</v>
      </c>
      <c r="F6358" s="17">
        <f t="shared" si="127"/>
        <v>90.75</v>
      </c>
      <c r="G6358" s="11" t="s">
        <v>9615</v>
      </c>
    </row>
    <row r="6359" spans="1:7">
      <c r="A6359" s="29">
        <v>6355</v>
      </c>
      <c r="B6359" s="104" t="str">
        <f t="shared" si="128"/>
        <v>640302101206105445</v>
      </c>
      <c r="C6359" s="17" t="s">
        <v>10280</v>
      </c>
      <c r="D6359" s="68">
        <v>1.61</v>
      </c>
      <c r="E6359" s="17">
        <v>75</v>
      </c>
      <c r="F6359" s="17">
        <f t="shared" si="127"/>
        <v>120.75</v>
      </c>
      <c r="G6359" s="11" t="s">
        <v>9615</v>
      </c>
    </row>
    <row r="6360" spans="1:7">
      <c r="A6360" s="29">
        <v>6356</v>
      </c>
      <c r="B6360" s="104" t="str">
        <f t="shared" si="128"/>
        <v>640302101206105446</v>
      </c>
      <c r="C6360" s="17" t="s">
        <v>2148</v>
      </c>
      <c r="D6360" s="68">
        <v>2.64</v>
      </c>
      <c r="E6360" s="17">
        <v>75</v>
      </c>
      <c r="F6360" s="17">
        <f t="shared" si="127"/>
        <v>198</v>
      </c>
      <c r="G6360" s="11" t="s">
        <v>9615</v>
      </c>
    </row>
    <row r="6361" spans="1:7">
      <c r="A6361" s="29">
        <v>6357</v>
      </c>
      <c r="B6361" s="104" t="str">
        <f t="shared" si="128"/>
        <v>640302101206105447</v>
      </c>
      <c r="C6361" s="17" t="s">
        <v>6926</v>
      </c>
      <c r="D6361" s="68">
        <v>0.98</v>
      </c>
      <c r="E6361" s="17">
        <v>75</v>
      </c>
      <c r="F6361" s="17">
        <f t="shared" ref="F6361:F6424" si="129">D6361*E6361</f>
        <v>73.5</v>
      </c>
      <c r="G6361" s="11" t="s">
        <v>9615</v>
      </c>
    </row>
    <row r="6362" spans="1:7">
      <c r="A6362" s="29">
        <v>6358</v>
      </c>
      <c r="B6362" s="104" t="str">
        <f t="shared" si="128"/>
        <v>640302101206105448</v>
      </c>
      <c r="C6362" s="17" t="s">
        <v>10281</v>
      </c>
      <c r="D6362" s="68">
        <v>0.9</v>
      </c>
      <c r="E6362" s="17">
        <v>75</v>
      </c>
      <c r="F6362" s="17">
        <f t="shared" si="129"/>
        <v>67.5</v>
      </c>
      <c r="G6362" s="11" t="s">
        <v>9615</v>
      </c>
    </row>
    <row r="6363" spans="1:7">
      <c r="A6363" s="29">
        <v>6359</v>
      </c>
      <c r="B6363" s="104" t="str">
        <f t="shared" si="128"/>
        <v>640302101206105449</v>
      </c>
      <c r="C6363" s="17" t="s">
        <v>7945</v>
      </c>
      <c r="D6363" s="68">
        <v>3.3</v>
      </c>
      <c r="E6363" s="17">
        <v>75</v>
      </c>
      <c r="F6363" s="17">
        <f t="shared" si="129"/>
        <v>247.5</v>
      </c>
      <c r="G6363" s="11" t="s">
        <v>9615</v>
      </c>
    </row>
    <row r="6364" spans="1:7">
      <c r="A6364" s="29">
        <v>6360</v>
      </c>
      <c r="B6364" s="104" t="str">
        <f t="shared" si="128"/>
        <v>640302101206105450</v>
      </c>
      <c r="C6364" s="17" t="s">
        <v>7479</v>
      </c>
      <c r="D6364" s="68">
        <v>0.52</v>
      </c>
      <c r="E6364" s="17">
        <v>75</v>
      </c>
      <c r="F6364" s="17">
        <f t="shared" si="129"/>
        <v>39</v>
      </c>
      <c r="G6364" s="11" t="s">
        <v>9615</v>
      </c>
    </row>
    <row r="6365" spans="1:7">
      <c r="A6365" s="29">
        <v>6361</v>
      </c>
      <c r="B6365" s="104" t="str">
        <f t="shared" si="128"/>
        <v>640302101206105451</v>
      </c>
      <c r="C6365" s="17" t="s">
        <v>5883</v>
      </c>
      <c r="D6365" s="68">
        <v>2.19</v>
      </c>
      <c r="E6365" s="17">
        <v>75</v>
      </c>
      <c r="F6365" s="17">
        <f t="shared" si="129"/>
        <v>164.25</v>
      </c>
      <c r="G6365" s="11" t="s">
        <v>9615</v>
      </c>
    </row>
    <row r="6366" spans="1:7">
      <c r="A6366" s="29">
        <v>6362</v>
      </c>
      <c r="B6366" s="104" t="str">
        <f t="shared" ref="B6366:B6429" si="130">"64030210120611"&amp;TEXT(ROW(B5318),"000")</f>
        <v>640302101206115318</v>
      </c>
      <c r="C6366" s="17" t="s">
        <v>10282</v>
      </c>
      <c r="D6366" s="68">
        <v>1.28</v>
      </c>
      <c r="E6366" s="17">
        <v>75</v>
      </c>
      <c r="F6366" s="17">
        <f t="shared" si="129"/>
        <v>96</v>
      </c>
      <c r="G6366" s="11" t="s">
        <v>9615</v>
      </c>
    </row>
    <row r="6367" spans="1:7">
      <c r="A6367" s="29">
        <v>6363</v>
      </c>
      <c r="B6367" s="104" t="str">
        <f t="shared" si="130"/>
        <v>640302101206115319</v>
      </c>
      <c r="C6367" s="17" t="s">
        <v>9686</v>
      </c>
      <c r="D6367" s="68">
        <v>2.37</v>
      </c>
      <c r="E6367" s="17">
        <v>75</v>
      </c>
      <c r="F6367" s="17">
        <f t="shared" si="129"/>
        <v>177.75</v>
      </c>
      <c r="G6367" s="11" t="s">
        <v>9615</v>
      </c>
    </row>
    <row r="6368" spans="1:7">
      <c r="A6368" s="29">
        <v>6364</v>
      </c>
      <c r="B6368" s="104" t="str">
        <f t="shared" si="130"/>
        <v>640302101206115320</v>
      </c>
      <c r="C6368" s="17" t="s">
        <v>2227</v>
      </c>
      <c r="D6368" s="68">
        <v>2.19</v>
      </c>
      <c r="E6368" s="17">
        <v>75</v>
      </c>
      <c r="F6368" s="17">
        <f t="shared" si="129"/>
        <v>164.25</v>
      </c>
      <c r="G6368" s="11" t="s">
        <v>9615</v>
      </c>
    </row>
    <row r="6369" spans="1:7">
      <c r="A6369" s="29">
        <v>6365</v>
      </c>
      <c r="B6369" s="104" t="str">
        <f t="shared" si="130"/>
        <v>640302101206115321</v>
      </c>
      <c r="C6369" s="17" t="s">
        <v>3020</v>
      </c>
      <c r="D6369" s="68">
        <v>1.19</v>
      </c>
      <c r="E6369" s="17">
        <v>75</v>
      </c>
      <c r="F6369" s="17">
        <f t="shared" si="129"/>
        <v>89.25</v>
      </c>
      <c r="G6369" s="11" t="s">
        <v>9615</v>
      </c>
    </row>
    <row r="6370" spans="1:7">
      <c r="A6370" s="29">
        <v>6366</v>
      </c>
      <c r="B6370" s="104" t="str">
        <f t="shared" si="130"/>
        <v>640302101206115322</v>
      </c>
      <c r="C6370" s="17" t="s">
        <v>7207</v>
      </c>
      <c r="D6370" s="68">
        <v>2.14</v>
      </c>
      <c r="E6370" s="17">
        <v>75</v>
      </c>
      <c r="F6370" s="17">
        <f t="shared" si="129"/>
        <v>160.5</v>
      </c>
      <c r="G6370" s="11" t="s">
        <v>9615</v>
      </c>
    </row>
    <row r="6371" spans="1:7">
      <c r="A6371" s="29">
        <v>6367</v>
      </c>
      <c r="B6371" s="104" t="str">
        <f t="shared" si="130"/>
        <v>640302101206115323</v>
      </c>
      <c r="C6371" s="17" t="s">
        <v>10283</v>
      </c>
      <c r="D6371" s="68">
        <v>6.57</v>
      </c>
      <c r="E6371" s="17">
        <v>75</v>
      </c>
      <c r="F6371" s="17">
        <f t="shared" si="129"/>
        <v>492.75</v>
      </c>
      <c r="G6371" s="11" t="s">
        <v>9615</v>
      </c>
    </row>
    <row r="6372" spans="1:7">
      <c r="A6372" s="29">
        <v>6368</v>
      </c>
      <c r="B6372" s="104" t="str">
        <f t="shared" si="130"/>
        <v>640302101206115324</v>
      </c>
      <c r="C6372" s="17" t="s">
        <v>8090</v>
      </c>
      <c r="D6372" s="68">
        <v>0.62</v>
      </c>
      <c r="E6372" s="17">
        <v>75</v>
      </c>
      <c r="F6372" s="17">
        <f t="shared" si="129"/>
        <v>46.5</v>
      </c>
      <c r="G6372" s="11" t="s">
        <v>9615</v>
      </c>
    </row>
    <row r="6373" spans="1:7">
      <c r="A6373" s="29">
        <v>6369</v>
      </c>
      <c r="B6373" s="104" t="str">
        <f t="shared" si="130"/>
        <v>640302101206115325</v>
      </c>
      <c r="C6373" s="17" t="s">
        <v>10284</v>
      </c>
      <c r="D6373" s="68">
        <v>1.63</v>
      </c>
      <c r="E6373" s="17">
        <v>75</v>
      </c>
      <c r="F6373" s="17">
        <f t="shared" si="129"/>
        <v>122.25</v>
      </c>
      <c r="G6373" s="11" t="s">
        <v>9615</v>
      </c>
    </row>
    <row r="6374" spans="1:7">
      <c r="A6374" s="29">
        <v>6370</v>
      </c>
      <c r="B6374" s="104" t="str">
        <f t="shared" si="130"/>
        <v>640302101206115326</v>
      </c>
      <c r="C6374" s="17" t="s">
        <v>10285</v>
      </c>
      <c r="D6374" s="68">
        <v>2.05</v>
      </c>
      <c r="E6374" s="17">
        <v>75</v>
      </c>
      <c r="F6374" s="17">
        <f t="shared" si="129"/>
        <v>153.75</v>
      </c>
      <c r="G6374" s="11" t="s">
        <v>9615</v>
      </c>
    </row>
    <row r="6375" spans="1:7">
      <c r="A6375" s="29">
        <v>6371</v>
      </c>
      <c r="B6375" s="104" t="str">
        <f t="shared" si="130"/>
        <v>640302101206115327</v>
      </c>
      <c r="C6375" s="17" t="s">
        <v>10286</v>
      </c>
      <c r="D6375" s="68">
        <v>0.87</v>
      </c>
      <c r="E6375" s="17">
        <v>75</v>
      </c>
      <c r="F6375" s="17">
        <f t="shared" si="129"/>
        <v>65.25</v>
      </c>
      <c r="G6375" s="11" t="s">
        <v>9615</v>
      </c>
    </row>
    <row r="6376" spans="1:7">
      <c r="A6376" s="29">
        <v>6372</v>
      </c>
      <c r="B6376" s="104" t="str">
        <f t="shared" si="130"/>
        <v>640302101206115328</v>
      </c>
      <c r="C6376" s="17" t="s">
        <v>2748</v>
      </c>
      <c r="D6376" s="68">
        <v>2.69</v>
      </c>
      <c r="E6376" s="17">
        <v>75</v>
      </c>
      <c r="F6376" s="17">
        <f t="shared" si="129"/>
        <v>201.75</v>
      </c>
      <c r="G6376" s="11" t="s">
        <v>9615</v>
      </c>
    </row>
    <row r="6377" spans="1:7">
      <c r="A6377" s="29">
        <v>6373</v>
      </c>
      <c r="B6377" s="104" t="str">
        <f t="shared" si="130"/>
        <v>640302101206115329</v>
      </c>
      <c r="C6377" s="17" t="s">
        <v>4595</v>
      </c>
      <c r="D6377" s="68">
        <v>0.83</v>
      </c>
      <c r="E6377" s="17">
        <v>75</v>
      </c>
      <c r="F6377" s="17">
        <f t="shared" si="129"/>
        <v>62.25</v>
      </c>
      <c r="G6377" s="11" t="s">
        <v>9615</v>
      </c>
    </row>
    <row r="6378" spans="1:7">
      <c r="A6378" s="29">
        <v>6374</v>
      </c>
      <c r="B6378" s="104" t="str">
        <f t="shared" si="130"/>
        <v>640302101206115330</v>
      </c>
      <c r="C6378" s="17" t="s">
        <v>4820</v>
      </c>
      <c r="D6378" s="68">
        <v>2.06</v>
      </c>
      <c r="E6378" s="17">
        <v>75</v>
      </c>
      <c r="F6378" s="17">
        <f t="shared" si="129"/>
        <v>154.5</v>
      </c>
      <c r="G6378" s="11" t="s">
        <v>9615</v>
      </c>
    </row>
    <row r="6379" spans="1:7">
      <c r="A6379" s="29">
        <v>6375</v>
      </c>
      <c r="B6379" s="104" t="str">
        <f t="shared" si="130"/>
        <v>640302101206115331</v>
      </c>
      <c r="C6379" s="17" t="s">
        <v>10287</v>
      </c>
      <c r="D6379" s="68">
        <v>3.87</v>
      </c>
      <c r="E6379" s="17">
        <v>75</v>
      </c>
      <c r="F6379" s="17">
        <f t="shared" si="129"/>
        <v>290.25</v>
      </c>
      <c r="G6379" s="11" t="s">
        <v>9615</v>
      </c>
    </row>
    <row r="6380" spans="1:7">
      <c r="A6380" s="29">
        <v>6376</v>
      </c>
      <c r="B6380" s="104" t="str">
        <f t="shared" si="130"/>
        <v>640302101206115332</v>
      </c>
      <c r="C6380" s="17" t="s">
        <v>2185</v>
      </c>
      <c r="D6380" s="68">
        <v>6.43</v>
      </c>
      <c r="E6380" s="17">
        <v>75</v>
      </c>
      <c r="F6380" s="17">
        <f t="shared" si="129"/>
        <v>482.25</v>
      </c>
      <c r="G6380" s="11" t="s">
        <v>9615</v>
      </c>
    </row>
    <row r="6381" spans="1:7">
      <c r="A6381" s="29">
        <v>6377</v>
      </c>
      <c r="B6381" s="104" t="str">
        <f t="shared" si="130"/>
        <v>640302101206115333</v>
      </c>
      <c r="C6381" s="17" t="s">
        <v>10288</v>
      </c>
      <c r="D6381" s="68">
        <v>0.86</v>
      </c>
      <c r="E6381" s="17">
        <v>75</v>
      </c>
      <c r="F6381" s="17">
        <f t="shared" si="129"/>
        <v>64.5</v>
      </c>
      <c r="G6381" s="11" t="s">
        <v>9615</v>
      </c>
    </row>
    <row r="6382" spans="1:7">
      <c r="A6382" s="29">
        <v>6378</v>
      </c>
      <c r="B6382" s="104" t="str">
        <f t="shared" si="130"/>
        <v>640302101206115334</v>
      </c>
      <c r="C6382" s="17" t="s">
        <v>10289</v>
      </c>
      <c r="D6382" s="68">
        <v>1.27</v>
      </c>
      <c r="E6382" s="17">
        <v>75</v>
      </c>
      <c r="F6382" s="17">
        <f t="shared" si="129"/>
        <v>95.25</v>
      </c>
      <c r="G6382" s="11" t="s">
        <v>9615</v>
      </c>
    </row>
    <row r="6383" spans="1:7">
      <c r="A6383" s="29">
        <v>6379</v>
      </c>
      <c r="B6383" s="104" t="str">
        <f t="shared" si="130"/>
        <v>640302101206115335</v>
      </c>
      <c r="C6383" s="17" t="s">
        <v>10290</v>
      </c>
      <c r="D6383" s="68">
        <v>7.73</v>
      </c>
      <c r="E6383" s="17">
        <v>75</v>
      </c>
      <c r="F6383" s="17">
        <f t="shared" si="129"/>
        <v>579.75</v>
      </c>
      <c r="G6383" s="11" t="s">
        <v>9615</v>
      </c>
    </row>
    <row r="6384" spans="1:7">
      <c r="A6384" s="29">
        <v>6380</v>
      </c>
      <c r="B6384" s="104" t="str">
        <f t="shared" si="130"/>
        <v>640302101206115336</v>
      </c>
      <c r="C6384" s="17" t="s">
        <v>6361</v>
      </c>
      <c r="D6384" s="68">
        <v>7.16</v>
      </c>
      <c r="E6384" s="17">
        <v>75</v>
      </c>
      <c r="F6384" s="17">
        <f t="shared" si="129"/>
        <v>537</v>
      </c>
      <c r="G6384" s="11" t="s">
        <v>9615</v>
      </c>
    </row>
    <row r="6385" spans="1:7">
      <c r="A6385" s="29">
        <v>6381</v>
      </c>
      <c r="B6385" s="104" t="str">
        <f t="shared" si="130"/>
        <v>640302101206115337</v>
      </c>
      <c r="C6385" s="17" t="s">
        <v>10291</v>
      </c>
      <c r="D6385" s="68">
        <v>0.5</v>
      </c>
      <c r="E6385" s="17">
        <v>75</v>
      </c>
      <c r="F6385" s="17">
        <f t="shared" si="129"/>
        <v>37.5</v>
      </c>
      <c r="G6385" s="11" t="s">
        <v>9615</v>
      </c>
    </row>
    <row r="6386" spans="1:7">
      <c r="A6386" s="29">
        <v>6382</v>
      </c>
      <c r="B6386" s="104" t="str">
        <f t="shared" si="130"/>
        <v>640302101206115338</v>
      </c>
      <c r="C6386" s="17" t="s">
        <v>10292</v>
      </c>
      <c r="D6386" s="68">
        <v>4.27</v>
      </c>
      <c r="E6386" s="17">
        <v>75</v>
      </c>
      <c r="F6386" s="17">
        <f t="shared" si="129"/>
        <v>320.25</v>
      </c>
      <c r="G6386" s="11" t="s">
        <v>9615</v>
      </c>
    </row>
    <row r="6387" spans="1:7">
      <c r="A6387" s="29">
        <v>6383</v>
      </c>
      <c r="B6387" s="104" t="str">
        <f t="shared" si="130"/>
        <v>640302101206115339</v>
      </c>
      <c r="C6387" s="17" t="s">
        <v>10293</v>
      </c>
      <c r="D6387" s="68">
        <v>0.59</v>
      </c>
      <c r="E6387" s="17">
        <v>75</v>
      </c>
      <c r="F6387" s="17">
        <f t="shared" si="129"/>
        <v>44.25</v>
      </c>
      <c r="G6387" s="11" t="s">
        <v>9615</v>
      </c>
    </row>
    <row r="6388" spans="1:7">
      <c r="A6388" s="29">
        <v>6384</v>
      </c>
      <c r="B6388" s="104" t="str">
        <f t="shared" si="130"/>
        <v>640302101206115340</v>
      </c>
      <c r="C6388" s="17" t="s">
        <v>10294</v>
      </c>
      <c r="D6388" s="68">
        <v>1.51</v>
      </c>
      <c r="E6388" s="17">
        <v>75</v>
      </c>
      <c r="F6388" s="17">
        <f t="shared" si="129"/>
        <v>113.25</v>
      </c>
      <c r="G6388" s="11" t="s">
        <v>9615</v>
      </c>
    </row>
    <row r="6389" spans="1:7">
      <c r="A6389" s="29">
        <v>6385</v>
      </c>
      <c r="B6389" s="104" t="str">
        <f t="shared" si="130"/>
        <v>640302101206115341</v>
      </c>
      <c r="C6389" s="17" t="s">
        <v>10168</v>
      </c>
      <c r="D6389" s="68">
        <v>2.66</v>
      </c>
      <c r="E6389" s="17">
        <v>75</v>
      </c>
      <c r="F6389" s="17">
        <f t="shared" si="129"/>
        <v>199.5</v>
      </c>
      <c r="G6389" s="11" t="s">
        <v>9615</v>
      </c>
    </row>
    <row r="6390" spans="1:7">
      <c r="A6390" s="29">
        <v>6386</v>
      </c>
      <c r="B6390" s="104" t="str">
        <f t="shared" si="130"/>
        <v>640302101206115342</v>
      </c>
      <c r="C6390" s="17" t="s">
        <v>3432</v>
      </c>
      <c r="D6390" s="68">
        <v>4.5</v>
      </c>
      <c r="E6390" s="17">
        <v>75</v>
      </c>
      <c r="F6390" s="17">
        <f t="shared" si="129"/>
        <v>337.5</v>
      </c>
      <c r="G6390" s="11" t="s">
        <v>9615</v>
      </c>
    </row>
    <row r="6391" spans="1:7">
      <c r="A6391" s="29">
        <v>6387</v>
      </c>
      <c r="B6391" s="104" t="str">
        <f t="shared" si="130"/>
        <v>640302101206115343</v>
      </c>
      <c r="C6391" s="17" t="s">
        <v>10295</v>
      </c>
      <c r="D6391" s="68">
        <v>3.84</v>
      </c>
      <c r="E6391" s="17">
        <v>75</v>
      </c>
      <c r="F6391" s="17">
        <f t="shared" si="129"/>
        <v>288</v>
      </c>
      <c r="G6391" s="11" t="s">
        <v>9615</v>
      </c>
    </row>
    <row r="6392" spans="1:7">
      <c r="A6392" s="29">
        <v>6388</v>
      </c>
      <c r="B6392" s="104" t="str">
        <f t="shared" si="130"/>
        <v>640302101206115344</v>
      </c>
      <c r="C6392" s="17" t="s">
        <v>10296</v>
      </c>
      <c r="D6392" s="68">
        <v>4</v>
      </c>
      <c r="E6392" s="17">
        <v>75</v>
      </c>
      <c r="F6392" s="17">
        <f t="shared" si="129"/>
        <v>300</v>
      </c>
      <c r="G6392" s="11" t="s">
        <v>9615</v>
      </c>
    </row>
    <row r="6393" spans="1:7">
      <c r="A6393" s="29">
        <v>6389</v>
      </c>
      <c r="B6393" s="104" t="str">
        <f t="shared" si="130"/>
        <v>640302101206115345</v>
      </c>
      <c r="C6393" s="17" t="s">
        <v>10297</v>
      </c>
      <c r="D6393" s="68">
        <v>6.44</v>
      </c>
      <c r="E6393" s="17">
        <v>75</v>
      </c>
      <c r="F6393" s="17">
        <f t="shared" si="129"/>
        <v>483</v>
      </c>
      <c r="G6393" s="11" t="s">
        <v>9615</v>
      </c>
    </row>
    <row r="6394" spans="1:7">
      <c r="A6394" s="29">
        <v>6390</v>
      </c>
      <c r="B6394" s="104" t="str">
        <f t="shared" si="130"/>
        <v>640302101206115346</v>
      </c>
      <c r="C6394" s="17" t="s">
        <v>10298</v>
      </c>
      <c r="D6394" s="68">
        <v>3.51</v>
      </c>
      <c r="E6394" s="17">
        <v>75</v>
      </c>
      <c r="F6394" s="17">
        <f t="shared" si="129"/>
        <v>263.25</v>
      </c>
      <c r="G6394" s="11" t="s">
        <v>9615</v>
      </c>
    </row>
    <row r="6395" spans="1:7">
      <c r="A6395" s="29">
        <v>6391</v>
      </c>
      <c r="B6395" s="104" t="str">
        <f t="shared" si="130"/>
        <v>640302101206115347</v>
      </c>
      <c r="C6395" s="17" t="s">
        <v>10299</v>
      </c>
      <c r="D6395" s="68">
        <v>0.95</v>
      </c>
      <c r="E6395" s="17">
        <v>75</v>
      </c>
      <c r="F6395" s="17">
        <f t="shared" si="129"/>
        <v>71.25</v>
      </c>
      <c r="G6395" s="11" t="s">
        <v>9615</v>
      </c>
    </row>
    <row r="6396" spans="1:7">
      <c r="A6396" s="29">
        <v>6392</v>
      </c>
      <c r="B6396" s="104" t="str">
        <f t="shared" si="130"/>
        <v>640302101206115348</v>
      </c>
      <c r="C6396" s="17" t="s">
        <v>2426</v>
      </c>
      <c r="D6396" s="68">
        <v>2.75</v>
      </c>
      <c r="E6396" s="17">
        <v>75</v>
      </c>
      <c r="F6396" s="17">
        <f t="shared" si="129"/>
        <v>206.25</v>
      </c>
      <c r="G6396" s="11" t="s">
        <v>9615</v>
      </c>
    </row>
    <row r="6397" spans="1:7">
      <c r="A6397" s="29">
        <v>6393</v>
      </c>
      <c r="B6397" s="104" t="str">
        <f t="shared" si="130"/>
        <v>640302101206115349</v>
      </c>
      <c r="C6397" s="17" t="s">
        <v>5925</v>
      </c>
      <c r="D6397" s="68">
        <v>1</v>
      </c>
      <c r="E6397" s="17">
        <v>75</v>
      </c>
      <c r="F6397" s="17">
        <f t="shared" si="129"/>
        <v>75</v>
      </c>
      <c r="G6397" s="11" t="s">
        <v>9615</v>
      </c>
    </row>
    <row r="6398" spans="1:7">
      <c r="A6398" s="29">
        <v>6394</v>
      </c>
      <c r="B6398" s="104" t="str">
        <f t="shared" si="130"/>
        <v>640302101206115350</v>
      </c>
      <c r="C6398" s="17" t="s">
        <v>6261</v>
      </c>
      <c r="D6398" s="68">
        <v>2.29</v>
      </c>
      <c r="E6398" s="17">
        <v>75</v>
      </c>
      <c r="F6398" s="17">
        <f t="shared" si="129"/>
        <v>171.75</v>
      </c>
      <c r="G6398" s="11" t="s">
        <v>9615</v>
      </c>
    </row>
    <row r="6399" spans="1:7">
      <c r="A6399" s="29">
        <v>6395</v>
      </c>
      <c r="B6399" s="104" t="str">
        <f t="shared" si="130"/>
        <v>640302101206115351</v>
      </c>
      <c r="C6399" s="17" t="s">
        <v>4868</v>
      </c>
      <c r="D6399" s="68">
        <v>0.75</v>
      </c>
      <c r="E6399" s="17">
        <v>75</v>
      </c>
      <c r="F6399" s="17">
        <f t="shared" si="129"/>
        <v>56.25</v>
      </c>
      <c r="G6399" s="11" t="s">
        <v>9615</v>
      </c>
    </row>
    <row r="6400" spans="1:7">
      <c r="A6400" s="29">
        <v>6396</v>
      </c>
      <c r="B6400" s="104" t="str">
        <f t="shared" si="130"/>
        <v>640302101206115352</v>
      </c>
      <c r="C6400" s="17" t="s">
        <v>5964</v>
      </c>
      <c r="D6400" s="68">
        <v>4.48</v>
      </c>
      <c r="E6400" s="17">
        <v>75</v>
      </c>
      <c r="F6400" s="17">
        <f t="shared" si="129"/>
        <v>336</v>
      </c>
      <c r="G6400" s="11" t="s">
        <v>9615</v>
      </c>
    </row>
    <row r="6401" spans="1:7">
      <c r="A6401" s="29">
        <v>6397</v>
      </c>
      <c r="B6401" s="104" t="str">
        <f t="shared" si="130"/>
        <v>640302101206115353</v>
      </c>
      <c r="C6401" s="17" t="s">
        <v>10271</v>
      </c>
      <c r="D6401" s="68">
        <v>4.44</v>
      </c>
      <c r="E6401" s="17">
        <v>75</v>
      </c>
      <c r="F6401" s="17">
        <f t="shared" si="129"/>
        <v>333</v>
      </c>
      <c r="G6401" s="11" t="s">
        <v>9615</v>
      </c>
    </row>
    <row r="6402" spans="1:7">
      <c r="A6402" s="29">
        <v>6398</v>
      </c>
      <c r="B6402" s="104" t="str">
        <f t="shared" si="130"/>
        <v>640302101206115354</v>
      </c>
      <c r="C6402" s="17" t="s">
        <v>2903</v>
      </c>
      <c r="D6402" s="68">
        <v>1.43</v>
      </c>
      <c r="E6402" s="17">
        <v>75</v>
      </c>
      <c r="F6402" s="17">
        <f t="shared" si="129"/>
        <v>107.25</v>
      </c>
      <c r="G6402" s="11" t="s">
        <v>9615</v>
      </c>
    </row>
    <row r="6403" spans="1:7">
      <c r="A6403" s="29">
        <v>6399</v>
      </c>
      <c r="B6403" s="104" t="str">
        <f t="shared" si="130"/>
        <v>640302101206115355</v>
      </c>
      <c r="C6403" s="17" t="s">
        <v>2789</v>
      </c>
      <c r="D6403" s="68">
        <v>3.3</v>
      </c>
      <c r="E6403" s="17">
        <v>75</v>
      </c>
      <c r="F6403" s="17">
        <f t="shared" si="129"/>
        <v>247.5</v>
      </c>
      <c r="G6403" s="11" t="s">
        <v>9615</v>
      </c>
    </row>
    <row r="6404" spans="1:7">
      <c r="A6404" s="29">
        <v>6400</v>
      </c>
      <c r="B6404" s="104" t="str">
        <f t="shared" si="130"/>
        <v>640302101206115356</v>
      </c>
      <c r="C6404" s="17" t="s">
        <v>4358</v>
      </c>
      <c r="D6404" s="68">
        <v>1.18</v>
      </c>
      <c r="E6404" s="17">
        <v>75</v>
      </c>
      <c r="F6404" s="17">
        <f t="shared" si="129"/>
        <v>88.5</v>
      </c>
      <c r="G6404" s="11" t="s">
        <v>9615</v>
      </c>
    </row>
    <row r="6405" spans="1:7">
      <c r="A6405" s="29">
        <v>6401</v>
      </c>
      <c r="B6405" s="104" t="str">
        <f t="shared" si="130"/>
        <v>640302101206115357</v>
      </c>
      <c r="C6405" s="17" t="s">
        <v>10300</v>
      </c>
      <c r="D6405" s="68">
        <v>0.71</v>
      </c>
      <c r="E6405" s="17">
        <v>75</v>
      </c>
      <c r="F6405" s="17">
        <f t="shared" si="129"/>
        <v>53.25</v>
      </c>
      <c r="G6405" s="11" t="s">
        <v>9615</v>
      </c>
    </row>
    <row r="6406" spans="1:7">
      <c r="A6406" s="29">
        <v>6402</v>
      </c>
      <c r="B6406" s="104" t="str">
        <f t="shared" si="130"/>
        <v>640302101206115358</v>
      </c>
      <c r="C6406" s="17" t="s">
        <v>10301</v>
      </c>
      <c r="D6406" s="68">
        <v>2.36</v>
      </c>
      <c r="E6406" s="17">
        <v>75</v>
      </c>
      <c r="F6406" s="17">
        <f t="shared" si="129"/>
        <v>177</v>
      </c>
      <c r="G6406" s="11" t="s">
        <v>9615</v>
      </c>
    </row>
    <row r="6407" spans="1:7">
      <c r="A6407" s="29">
        <v>6403</v>
      </c>
      <c r="B6407" s="104" t="str">
        <f t="shared" si="130"/>
        <v>640302101206115359</v>
      </c>
      <c r="C6407" s="17" t="s">
        <v>10302</v>
      </c>
      <c r="D6407" s="68">
        <v>3.05</v>
      </c>
      <c r="E6407" s="17">
        <v>75</v>
      </c>
      <c r="F6407" s="17">
        <f t="shared" si="129"/>
        <v>228.75</v>
      </c>
      <c r="G6407" s="11" t="s">
        <v>9615</v>
      </c>
    </row>
    <row r="6408" spans="1:7">
      <c r="A6408" s="29">
        <v>6404</v>
      </c>
      <c r="B6408" s="104" t="str">
        <f t="shared" si="130"/>
        <v>640302101206115360</v>
      </c>
      <c r="C6408" s="17" t="s">
        <v>2337</v>
      </c>
      <c r="D6408" s="68">
        <v>3.09</v>
      </c>
      <c r="E6408" s="17">
        <v>75</v>
      </c>
      <c r="F6408" s="17">
        <f t="shared" si="129"/>
        <v>231.75</v>
      </c>
      <c r="G6408" s="11" t="s">
        <v>9615</v>
      </c>
    </row>
    <row r="6409" spans="1:7">
      <c r="A6409" s="29">
        <v>6405</v>
      </c>
      <c r="B6409" s="104" t="str">
        <f t="shared" si="130"/>
        <v>640302101206115361</v>
      </c>
      <c r="C6409" s="17" t="s">
        <v>10303</v>
      </c>
      <c r="D6409" s="68">
        <v>3.32</v>
      </c>
      <c r="E6409" s="17">
        <v>75</v>
      </c>
      <c r="F6409" s="17">
        <f t="shared" si="129"/>
        <v>249</v>
      </c>
      <c r="G6409" s="11" t="s">
        <v>9615</v>
      </c>
    </row>
    <row r="6410" spans="1:7">
      <c r="A6410" s="29">
        <v>6406</v>
      </c>
      <c r="B6410" s="104" t="str">
        <f t="shared" si="130"/>
        <v>640302101206115362</v>
      </c>
      <c r="C6410" s="17" t="s">
        <v>10304</v>
      </c>
      <c r="D6410" s="68">
        <v>1.43</v>
      </c>
      <c r="E6410" s="17">
        <v>75</v>
      </c>
      <c r="F6410" s="17">
        <f t="shared" si="129"/>
        <v>107.25</v>
      </c>
      <c r="G6410" s="11" t="s">
        <v>9615</v>
      </c>
    </row>
    <row r="6411" spans="1:7">
      <c r="A6411" s="29">
        <v>6407</v>
      </c>
      <c r="B6411" s="104" t="str">
        <f t="shared" si="130"/>
        <v>640302101206115363</v>
      </c>
      <c r="C6411" s="17" t="s">
        <v>10305</v>
      </c>
      <c r="D6411" s="68">
        <v>2.49</v>
      </c>
      <c r="E6411" s="17">
        <v>75</v>
      </c>
      <c r="F6411" s="17">
        <f t="shared" si="129"/>
        <v>186.75</v>
      </c>
      <c r="G6411" s="11" t="s">
        <v>9615</v>
      </c>
    </row>
    <row r="6412" spans="1:7">
      <c r="A6412" s="29">
        <v>6408</v>
      </c>
      <c r="B6412" s="104" t="str">
        <f t="shared" si="130"/>
        <v>640302101206115364</v>
      </c>
      <c r="C6412" s="17" t="s">
        <v>4827</v>
      </c>
      <c r="D6412" s="68">
        <v>1.46</v>
      </c>
      <c r="E6412" s="17">
        <v>75</v>
      </c>
      <c r="F6412" s="17">
        <f t="shared" si="129"/>
        <v>109.5</v>
      </c>
      <c r="G6412" s="11" t="s">
        <v>9615</v>
      </c>
    </row>
    <row r="6413" spans="1:7">
      <c r="A6413" s="29">
        <v>6409</v>
      </c>
      <c r="B6413" s="104" t="str">
        <f t="shared" si="130"/>
        <v>640302101206115365</v>
      </c>
      <c r="C6413" s="17" t="s">
        <v>4159</v>
      </c>
      <c r="D6413" s="68">
        <v>3.43</v>
      </c>
      <c r="E6413" s="17">
        <v>75</v>
      </c>
      <c r="F6413" s="17">
        <f t="shared" si="129"/>
        <v>257.25</v>
      </c>
      <c r="G6413" s="11" t="s">
        <v>9615</v>
      </c>
    </row>
    <row r="6414" spans="1:7">
      <c r="A6414" s="29">
        <v>6410</v>
      </c>
      <c r="B6414" s="104" t="str">
        <f t="shared" si="130"/>
        <v>640302101206115366</v>
      </c>
      <c r="C6414" s="17" t="s">
        <v>10306</v>
      </c>
      <c r="D6414" s="68">
        <v>2.04</v>
      </c>
      <c r="E6414" s="17">
        <v>75</v>
      </c>
      <c r="F6414" s="17">
        <f t="shared" si="129"/>
        <v>153</v>
      </c>
      <c r="G6414" s="11" t="s">
        <v>9615</v>
      </c>
    </row>
    <row r="6415" spans="1:7">
      <c r="A6415" s="29">
        <v>6411</v>
      </c>
      <c r="B6415" s="104" t="str">
        <f t="shared" si="130"/>
        <v>640302101206115367</v>
      </c>
      <c r="C6415" s="17" t="s">
        <v>10304</v>
      </c>
      <c r="D6415" s="68">
        <v>0.65</v>
      </c>
      <c r="E6415" s="17">
        <v>75</v>
      </c>
      <c r="F6415" s="17">
        <f t="shared" si="129"/>
        <v>48.75</v>
      </c>
      <c r="G6415" s="11" t="s">
        <v>9615</v>
      </c>
    </row>
    <row r="6416" spans="1:7">
      <c r="A6416" s="29">
        <v>6412</v>
      </c>
      <c r="B6416" s="104" t="str">
        <f t="shared" si="130"/>
        <v>640302101206115368</v>
      </c>
      <c r="C6416" s="17" t="s">
        <v>10302</v>
      </c>
      <c r="D6416" s="68">
        <v>1.41</v>
      </c>
      <c r="E6416" s="17">
        <v>75</v>
      </c>
      <c r="F6416" s="17">
        <f t="shared" si="129"/>
        <v>105.75</v>
      </c>
      <c r="G6416" s="11" t="s">
        <v>9615</v>
      </c>
    </row>
    <row r="6417" spans="1:7">
      <c r="A6417" s="29">
        <v>6413</v>
      </c>
      <c r="B6417" s="104" t="str">
        <f t="shared" si="130"/>
        <v>640302101206115369</v>
      </c>
      <c r="C6417" s="17" t="s">
        <v>10307</v>
      </c>
      <c r="D6417" s="68">
        <v>1.44</v>
      </c>
      <c r="E6417" s="17">
        <v>75</v>
      </c>
      <c r="F6417" s="17">
        <f t="shared" si="129"/>
        <v>108</v>
      </c>
      <c r="G6417" s="11" t="s">
        <v>9615</v>
      </c>
    </row>
    <row r="6418" spans="1:7">
      <c r="A6418" s="29">
        <v>6414</v>
      </c>
      <c r="B6418" s="104" t="str">
        <f t="shared" si="130"/>
        <v>640302101206115370</v>
      </c>
      <c r="C6418" s="17" t="s">
        <v>2962</v>
      </c>
      <c r="D6418" s="68">
        <v>2.51</v>
      </c>
      <c r="E6418" s="17">
        <v>75</v>
      </c>
      <c r="F6418" s="17">
        <f t="shared" si="129"/>
        <v>188.25</v>
      </c>
      <c r="G6418" s="11" t="s">
        <v>9615</v>
      </c>
    </row>
    <row r="6419" spans="1:7">
      <c r="A6419" s="29">
        <v>6415</v>
      </c>
      <c r="B6419" s="104" t="str">
        <f t="shared" si="130"/>
        <v>640302101206115371</v>
      </c>
      <c r="C6419" s="17" t="s">
        <v>10308</v>
      </c>
      <c r="D6419" s="68">
        <v>1.68</v>
      </c>
      <c r="E6419" s="17">
        <v>75</v>
      </c>
      <c r="F6419" s="17">
        <f t="shared" si="129"/>
        <v>126</v>
      </c>
      <c r="G6419" s="11" t="s">
        <v>9615</v>
      </c>
    </row>
    <row r="6420" spans="1:7">
      <c r="A6420" s="29">
        <v>6416</v>
      </c>
      <c r="B6420" s="104" t="str">
        <f t="shared" si="130"/>
        <v>640302101206115372</v>
      </c>
      <c r="C6420" s="17" t="s">
        <v>10309</v>
      </c>
      <c r="D6420" s="68">
        <v>3.49</v>
      </c>
      <c r="E6420" s="17">
        <v>75</v>
      </c>
      <c r="F6420" s="17">
        <f t="shared" si="129"/>
        <v>261.75</v>
      </c>
      <c r="G6420" s="11" t="s">
        <v>9615</v>
      </c>
    </row>
    <row r="6421" spans="1:7">
      <c r="A6421" s="29">
        <v>6417</v>
      </c>
      <c r="B6421" s="104" t="str">
        <f t="shared" si="130"/>
        <v>640302101206115373</v>
      </c>
      <c r="C6421" s="17" t="s">
        <v>10310</v>
      </c>
      <c r="D6421" s="68">
        <v>3.43</v>
      </c>
      <c r="E6421" s="17">
        <v>75</v>
      </c>
      <c r="F6421" s="17">
        <f t="shared" si="129"/>
        <v>257.25</v>
      </c>
      <c r="G6421" s="11" t="s">
        <v>9615</v>
      </c>
    </row>
    <row r="6422" spans="1:7">
      <c r="A6422" s="29">
        <v>6418</v>
      </c>
      <c r="B6422" s="104" t="str">
        <f t="shared" si="130"/>
        <v>640302101206115374</v>
      </c>
      <c r="C6422" s="17" t="s">
        <v>5188</v>
      </c>
      <c r="D6422" s="68">
        <v>3.04</v>
      </c>
      <c r="E6422" s="17">
        <v>75</v>
      </c>
      <c r="F6422" s="17">
        <f t="shared" si="129"/>
        <v>228</v>
      </c>
      <c r="G6422" s="11" t="s">
        <v>9615</v>
      </c>
    </row>
    <row r="6423" spans="1:7">
      <c r="A6423" s="29">
        <v>6419</v>
      </c>
      <c r="B6423" s="104" t="str">
        <f t="shared" si="130"/>
        <v>640302101206115375</v>
      </c>
      <c r="C6423" s="17" t="s">
        <v>10311</v>
      </c>
      <c r="D6423" s="68">
        <v>1.02</v>
      </c>
      <c r="E6423" s="17">
        <v>75</v>
      </c>
      <c r="F6423" s="17">
        <f t="shared" si="129"/>
        <v>76.5</v>
      </c>
      <c r="G6423" s="11" t="s">
        <v>9615</v>
      </c>
    </row>
    <row r="6424" spans="1:7">
      <c r="A6424" s="29">
        <v>6420</v>
      </c>
      <c r="B6424" s="104" t="str">
        <f t="shared" si="130"/>
        <v>640302101206115376</v>
      </c>
      <c r="C6424" s="17" t="s">
        <v>10312</v>
      </c>
      <c r="D6424" s="68">
        <v>2.59</v>
      </c>
      <c r="E6424" s="17">
        <v>75</v>
      </c>
      <c r="F6424" s="17">
        <f t="shared" si="129"/>
        <v>194.25</v>
      </c>
      <c r="G6424" s="11" t="s">
        <v>9615</v>
      </c>
    </row>
    <row r="6425" spans="1:7">
      <c r="A6425" s="29">
        <v>6421</v>
      </c>
      <c r="B6425" s="104" t="str">
        <f t="shared" si="130"/>
        <v>640302101206115377</v>
      </c>
      <c r="C6425" s="17" t="s">
        <v>10313</v>
      </c>
      <c r="D6425" s="68">
        <v>3.68</v>
      </c>
      <c r="E6425" s="17">
        <v>75</v>
      </c>
      <c r="F6425" s="17">
        <f t="shared" ref="F6425:F6488" si="131">D6425*E6425</f>
        <v>276</v>
      </c>
      <c r="G6425" s="11" t="s">
        <v>9615</v>
      </c>
    </row>
    <row r="6426" spans="1:7">
      <c r="A6426" s="29">
        <v>6422</v>
      </c>
      <c r="B6426" s="104" t="str">
        <f t="shared" si="130"/>
        <v>640302101206115378</v>
      </c>
      <c r="C6426" s="17" t="s">
        <v>2335</v>
      </c>
      <c r="D6426" s="68">
        <v>3.89</v>
      </c>
      <c r="E6426" s="17">
        <v>75</v>
      </c>
      <c r="F6426" s="17">
        <f t="shared" si="131"/>
        <v>291.75</v>
      </c>
      <c r="G6426" s="11" t="s">
        <v>9615</v>
      </c>
    </row>
    <row r="6427" spans="1:7">
      <c r="A6427" s="29">
        <v>6423</v>
      </c>
      <c r="B6427" s="104" t="str">
        <f t="shared" si="130"/>
        <v>640302101206115379</v>
      </c>
      <c r="C6427" s="17" t="s">
        <v>10314</v>
      </c>
      <c r="D6427" s="68">
        <v>1.44</v>
      </c>
      <c r="E6427" s="17">
        <v>75</v>
      </c>
      <c r="F6427" s="17">
        <f t="shared" si="131"/>
        <v>108</v>
      </c>
      <c r="G6427" s="11" t="s">
        <v>9615</v>
      </c>
    </row>
    <row r="6428" spans="1:7">
      <c r="A6428" s="29">
        <v>6424</v>
      </c>
      <c r="B6428" s="104" t="str">
        <f t="shared" si="130"/>
        <v>640302101206115380</v>
      </c>
      <c r="C6428" s="17" t="s">
        <v>10315</v>
      </c>
      <c r="D6428" s="68">
        <v>2.48</v>
      </c>
      <c r="E6428" s="17">
        <v>75</v>
      </c>
      <c r="F6428" s="17">
        <f t="shared" si="131"/>
        <v>186</v>
      </c>
      <c r="G6428" s="11" t="s">
        <v>9615</v>
      </c>
    </row>
    <row r="6429" spans="1:7">
      <c r="A6429" s="29">
        <v>6425</v>
      </c>
      <c r="B6429" s="104" t="str">
        <f t="shared" si="130"/>
        <v>640302101206115381</v>
      </c>
      <c r="C6429" s="17" t="s">
        <v>10316</v>
      </c>
      <c r="D6429" s="68">
        <v>1.24</v>
      </c>
      <c r="E6429" s="17">
        <v>75</v>
      </c>
      <c r="F6429" s="17">
        <f t="shared" si="131"/>
        <v>93</v>
      </c>
      <c r="G6429" s="11" t="s">
        <v>9615</v>
      </c>
    </row>
    <row r="6430" spans="1:7">
      <c r="A6430" s="29">
        <v>6426</v>
      </c>
      <c r="B6430" s="104" t="str">
        <f t="shared" ref="B6430:B6493" si="132">"64030210120611"&amp;TEXT(ROW(B5382),"000")</f>
        <v>640302101206115382</v>
      </c>
      <c r="C6430" s="17" t="s">
        <v>6885</v>
      </c>
      <c r="D6430" s="68">
        <v>0.97</v>
      </c>
      <c r="E6430" s="17">
        <v>75</v>
      </c>
      <c r="F6430" s="17">
        <f t="shared" si="131"/>
        <v>72.75</v>
      </c>
      <c r="G6430" s="11" t="s">
        <v>9615</v>
      </c>
    </row>
    <row r="6431" spans="1:7">
      <c r="A6431" s="29">
        <v>6427</v>
      </c>
      <c r="B6431" s="104" t="str">
        <f t="shared" si="132"/>
        <v>640302101206115383</v>
      </c>
      <c r="C6431" s="17" t="s">
        <v>10317</v>
      </c>
      <c r="D6431" s="68">
        <v>0.51</v>
      </c>
      <c r="E6431" s="17">
        <v>75</v>
      </c>
      <c r="F6431" s="17">
        <f t="shared" si="131"/>
        <v>38.25</v>
      </c>
      <c r="G6431" s="11" t="s">
        <v>9615</v>
      </c>
    </row>
    <row r="6432" spans="1:7">
      <c r="A6432" s="29">
        <v>6428</v>
      </c>
      <c r="B6432" s="104" t="str">
        <f t="shared" si="132"/>
        <v>640302101206115384</v>
      </c>
      <c r="C6432" s="17" t="s">
        <v>10318</v>
      </c>
      <c r="D6432" s="68">
        <v>2.62</v>
      </c>
      <c r="E6432" s="17">
        <v>75</v>
      </c>
      <c r="F6432" s="17">
        <f t="shared" si="131"/>
        <v>196.5</v>
      </c>
      <c r="G6432" s="11" t="s">
        <v>9615</v>
      </c>
    </row>
    <row r="6433" spans="1:7">
      <c r="A6433" s="29">
        <v>6429</v>
      </c>
      <c r="B6433" s="104" t="str">
        <f t="shared" si="132"/>
        <v>640302101206115385</v>
      </c>
      <c r="C6433" s="17" t="s">
        <v>5363</v>
      </c>
      <c r="D6433" s="68">
        <v>12.99</v>
      </c>
      <c r="E6433" s="17">
        <v>75</v>
      </c>
      <c r="F6433" s="17">
        <f t="shared" si="131"/>
        <v>974.25</v>
      </c>
      <c r="G6433" s="11" t="s">
        <v>9615</v>
      </c>
    </row>
    <row r="6434" spans="1:7">
      <c r="A6434" s="29">
        <v>6430</v>
      </c>
      <c r="B6434" s="104" t="str">
        <f t="shared" si="132"/>
        <v>640302101206115386</v>
      </c>
      <c r="C6434" s="17" t="s">
        <v>10319</v>
      </c>
      <c r="D6434" s="68">
        <v>1.27</v>
      </c>
      <c r="E6434" s="17">
        <v>75</v>
      </c>
      <c r="F6434" s="17">
        <f t="shared" si="131"/>
        <v>95.25</v>
      </c>
      <c r="G6434" s="11" t="s">
        <v>9615</v>
      </c>
    </row>
    <row r="6435" spans="1:7">
      <c r="A6435" s="29">
        <v>6431</v>
      </c>
      <c r="B6435" s="104" t="str">
        <f t="shared" si="132"/>
        <v>640302101206115387</v>
      </c>
      <c r="C6435" s="17" t="s">
        <v>10320</v>
      </c>
      <c r="D6435" s="68">
        <v>3.68</v>
      </c>
      <c r="E6435" s="17">
        <v>75</v>
      </c>
      <c r="F6435" s="17">
        <f t="shared" si="131"/>
        <v>276</v>
      </c>
      <c r="G6435" s="11" t="s">
        <v>9615</v>
      </c>
    </row>
    <row r="6436" spans="1:7">
      <c r="A6436" s="29">
        <v>6432</v>
      </c>
      <c r="B6436" s="104" t="str">
        <f t="shared" si="132"/>
        <v>640302101206115388</v>
      </c>
      <c r="C6436" s="17" t="s">
        <v>10321</v>
      </c>
      <c r="D6436" s="68">
        <v>0.61</v>
      </c>
      <c r="E6436" s="17">
        <v>75</v>
      </c>
      <c r="F6436" s="17">
        <f t="shared" si="131"/>
        <v>45.75</v>
      </c>
      <c r="G6436" s="11" t="s">
        <v>9615</v>
      </c>
    </row>
    <row r="6437" spans="1:7">
      <c r="A6437" s="29">
        <v>6433</v>
      </c>
      <c r="B6437" s="104" t="str">
        <f t="shared" si="132"/>
        <v>640302101206115389</v>
      </c>
      <c r="C6437" s="17" t="s">
        <v>10322</v>
      </c>
      <c r="D6437" s="68">
        <v>1.18</v>
      </c>
      <c r="E6437" s="17">
        <v>75</v>
      </c>
      <c r="F6437" s="17">
        <f t="shared" si="131"/>
        <v>88.5</v>
      </c>
      <c r="G6437" s="11" t="s">
        <v>9615</v>
      </c>
    </row>
    <row r="6438" spans="1:7">
      <c r="A6438" s="29">
        <v>6434</v>
      </c>
      <c r="B6438" s="104" t="str">
        <f t="shared" si="132"/>
        <v>640302101206115390</v>
      </c>
      <c r="C6438" s="17" t="s">
        <v>3153</v>
      </c>
      <c r="D6438" s="68">
        <v>1.94</v>
      </c>
      <c r="E6438" s="17">
        <v>75</v>
      </c>
      <c r="F6438" s="17">
        <f t="shared" si="131"/>
        <v>145.5</v>
      </c>
      <c r="G6438" s="11" t="s">
        <v>9615</v>
      </c>
    </row>
    <row r="6439" spans="1:7">
      <c r="A6439" s="29">
        <v>6435</v>
      </c>
      <c r="B6439" s="104" t="str">
        <f t="shared" si="132"/>
        <v>640302101206115391</v>
      </c>
      <c r="C6439" s="17" t="s">
        <v>10323</v>
      </c>
      <c r="D6439" s="68">
        <v>1.15</v>
      </c>
      <c r="E6439" s="17">
        <v>75</v>
      </c>
      <c r="F6439" s="17">
        <f t="shared" si="131"/>
        <v>86.25</v>
      </c>
      <c r="G6439" s="11" t="s">
        <v>9615</v>
      </c>
    </row>
    <row r="6440" spans="1:7">
      <c r="A6440" s="29">
        <v>6436</v>
      </c>
      <c r="B6440" s="104" t="str">
        <f t="shared" si="132"/>
        <v>640302101206115392</v>
      </c>
      <c r="C6440" s="17" t="s">
        <v>10324</v>
      </c>
      <c r="D6440" s="68">
        <v>1.04</v>
      </c>
      <c r="E6440" s="17">
        <v>75</v>
      </c>
      <c r="F6440" s="17">
        <f t="shared" si="131"/>
        <v>78</v>
      </c>
      <c r="G6440" s="11" t="s">
        <v>9615</v>
      </c>
    </row>
    <row r="6441" spans="1:7">
      <c r="A6441" s="29">
        <v>6437</v>
      </c>
      <c r="B6441" s="104" t="str">
        <f t="shared" si="132"/>
        <v>640302101206115393</v>
      </c>
      <c r="C6441" s="17" t="s">
        <v>10325</v>
      </c>
      <c r="D6441" s="68">
        <v>2.19</v>
      </c>
      <c r="E6441" s="17">
        <v>75</v>
      </c>
      <c r="F6441" s="17">
        <f t="shared" si="131"/>
        <v>164.25</v>
      </c>
      <c r="G6441" s="11" t="s">
        <v>9615</v>
      </c>
    </row>
    <row r="6442" spans="1:7">
      <c r="A6442" s="29">
        <v>6438</v>
      </c>
      <c r="B6442" s="104" t="str">
        <f t="shared" si="132"/>
        <v>640302101206115394</v>
      </c>
      <c r="C6442" s="17" t="s">
        <v>10326</v>
      </c>
      <c r="D6442" s="68">
        <v>1.07</v>
      </c>
      <c r="E6442" s="17">
        <v>75</v>
      </c>
      <c r="F6442" s="17">
        <f t="shared" si="131"/>
        <v>80.25</v>
      </c>
      <c r="G6442" s="11" t="s">
        <v>9615</v>
      </c>
    </row>
    <row r="6443" spans="1:7">
      <c r="A6443" s="29">
        <v>6439</v>
      </c>
      <c r="B6443" s="104" t="str">
        <f t="shared" si="132"/>
        <v>640302101206115395</v>
      </c>
      <c r="C6443" s="17" t="s">
        <v>10327</v>
      </c>
      <c r="D6443" s="68">
        <v>2.51</v>
      </c>
      <c r="E6443" s="17">
        <v>75</v>
      </c>
      <c r="F6443" s="17">
        <f t="shared" si="131"/>
        <v>188.25</v>
      </c>
      <c r="G6443" s="11" t="s">
        <v>9615</v>
      </c>
    </row>
    <row r="6444" spans="1:7">
      <c r="A6444" s="29">
        <v>6440</v>
      </c>
      <c r="B6444" s="104" t="str">
        <f t="shared" si="132"/>
        <v>640302101206115396</v>
      </c>
      <c r="C6444" s="17" t="s">
        <v>10328</v>
      </c>
      <c r="D6444" s="68">
        <v>2.79</v>
      </c>
      <c r="E6444" s="17">
        <v>75</v>
      </c>
      <c r="F6444" s="17">
        <f t="shared" si="131"/>
        <v>209.25</v>
      </c>
      <c r="G6444" s="11" t="s">
        <v>9615</v>
      </c>
    </row>
    <row r="6445" spans="1:7">
      <c r="A6445" s="29">
        <v>6441</v>
      </c>
      <c r="B6445" s="104" t="str">
        <f t="shared" si="132"/>
        <v>640302101206115397</v>
      </c>
      <c r="C6445" s="17" t="s">
        <v>10329</v>
      </c>
      <c r="D6445" s="68">
        <v>2.46</v>
      </c>
      <c r="E6445" s="17">
        <v>75</v>
      </c>
      <c r="F6445" s="17">
        <f t="shared" si="131"/>
        <v>184.5</v>
      </c>
      <c r="G6445" s="11" t="s">
        <v>9615</v>
      </c>
    </row>
    <row r="6446" spans="1:7">
      <c r="A6446" s="29">
        <v>6442</v>
      </c>
      <c r="B6446" s="104" t="str">
        <f t="shared" si="132"/>
        <v>640302101206115398</v>
      </c>
      <c r="C6446" s="17" t="s">
        <v>10330</v>
      </c>
      <c r="D6446" s="68">
        <v>0.04</v>
      </c>
      <c r="E6446" s="17">
        <v>75</v>
      </c>
      <c r="F6446" s="17">
        <f t="shared" si="131"/>
        <v>3</v>
      </c>
      <c r="G6446" s="11" t="s">
        <v>9615</v>
      </c>
    </row>
    <row r="6447" spans="1:7">
      <c r="A6447" s="29">
        <v>6443</v>
      </c>
      <c r="B6447" s="104" t="str">
        <f t="shared" si="132"/>
        <v>640302101206115399</v>
      </c>
      <c r="C6447" s="17" t="s">
        <v>7751</v>
      </c>
      <c r="D6447" s="68">
        <v>1.93</v>
      </c>
      <c r="E6447" s="17">
        <v>75</v>
      </c>
      <c r="F6447" s="17">
        <f t="shared" si="131"/>
        <v>144.75</v>
      </c>
      <c r="G6447" s="11" t="s">
        <v>9615</v>
      </c>
    </row>
    <row r="6448" spans="1:7">
      <c r="A6448" s="29">
        <v>6444</v>
      </c>
      <c r="B6448" s="104" t="str">
        <f t="shared" si="132"/>
        <v>640302101206115400</v>
      </c>
      <c r="C6448" s="17" t="s">
        <v>10331</v>
      </c>
      <c r="D6448" s="68">
        <v>2.2</v>
      </c>
      <c r="E6448" s="17">
        <v>75</v>
      </c>
      <c r="F6448" s="17">
        <f t="shared" si="131"/>
        <v>165</v>
      </c>
      <c r="G6448" s="11" t="s">
        <v>9615</v>
      </c>
    </row>
    <row r="6449" spans="1:7">
      <c r="A6449" s="29">
        <v>6445</v>
      </c>
      <c r="B6449" s="104" t="str">
        <f t="shared" si="132"/>
        <v>640302101206115401</v>
      </c>
      <c r="C6449" s="17" t="s">
        <v>10332</v>
      </c>
      <c r="D6449" s="68">
        <v>2.69</v>
      </c>
      <c r="E6449" s="17">
        <v>75</v>
      </c>
      <c r="F6449" s="17">
        <f t="shared" si="131"/>
        <v>201.75</v>
      </c>
      <c r="G6449" s="11" t="s">
        <v>9615</v>
      </c>
    </row>
    <row r="6450" spans="1:7">
      <c r="A6450" s="29">
        <v>6446</v>
      </c>
      <c r="B6450" s="104" t="str">
        <f t="shared" si="132"/>
        <v>640302101206115402</v>
      </c>
      <c r="C6450" s="17" t="s">
        <v>10333</v>
      </c>
      <c r="D6450" s="68">
        <v>2.15</v>
      </c>
      <c r="E6450" s="17">
        <v>75</v>
      </c>
      <c r="F6450" s="17">
        <f t="shared" si="131"/>
        <v>161.25</v>
      </c>
      <c r="G6450" s="11" t="s">
        <v>9615</v>
      </c>
    </row>
    <row r="6451" spans="1:7">
      <c r="A6451" s="29">
        <v>6447</v>
      </c>
      <c r="B6451" s="104" t="str">
        <f t="shared" si="132"/>
        <v>640302101206115403</v>
      </c>
      <c r="C6451" s="17" t="s">
        <v>10334</v>
      </c>
      <c r="D6451" s="68">
        <v>11.35</v>
      </c>
      <c r="E6451" s="17">
        <v>75</v>
      </c>
      <c r="F6451" s="17">
        <f t="shared" si="131"/>
        <v>851.25</v>
      </c>
      <c r="G6451" s="11" t="s">
        <v>9615</v>
      </c>
    </row>
    <row r="6452" spans="1:7">
      <c r="A6452" s="29">
        <v>6448</v>
      </c>
      <c r="B6452" s="104" t="str">
        <f t="shared" si="132"/>
        <v>640302101206115404</v>
      </c>
      <c r="C6452" s="17" t="s">
        <v>10335</v>
      </c>
      <c r="D6452" s="68">
        <v>4.01</v>
      </c>
      <c r="E6452" s="17">
        <v>75</v>
      </c>
      <c r="F6452" s="17">
        <f t="shared" si="131"/>
        <v>300.75</v>
      </c>
      <c r="G6452" s="11" t="s">
        <v>9615</v>
      </c>
    </row>
    <row r="6453" spans="1:7">
      <c r="A6453" s="29">
        <v>6449</v>
      </c>
      <c r="B6453" s="104" t="str">
        <f t="shared" si="132"/>
        <v>640302101206115405</v>
      </c>
      <c r="C6453" s="17" t="s">
        <v>3432</v>
      </c>
      <c r="D6453" s="68">
        <v>4.98</v>
      </c>
      <c r="E6453" s="17">
        <v>75</v>
      </c>
      <c r="F6453" s="17">
        <f t="shared" si="131"/>
        <v>373.5</v>
      </c>
      <c r="G6453" s="11" t="s">
        <v>9615</v>
      </c>
    </row>
    <row r="6454" spans="1:7">
      <c r="A6454" s="29">
        <v>6450</v>
      </c>
      <c r="B6454" s="104" t="str">
        <f t="shared" si="132"/>
        <v>640302101206115406</v>
      </c>
      <c r="C6454" s="17" t="s">
        <v>2229</v>
      </c>
      <c r="D6454" s="68">
        <v>1.52</v>
      </c>
      <c r="E6454" s="17">
        <v>75</v>
      </c>
      <c r="F6454" s="17">
        <f t="shared" si="131"/>
        <v>114</v>
      </c>
      <c r="G6454" s="11" t="s">
        <v>9615</v>
      </c>
    </row>
    <row r="6455" spans="1:7">
      <c r="A6455" s="29">
        <v>6451</v>
      </c>
      <c r="B6455" s="104" t="str">
        <f t="shared" si="132"/>
        <v>640302101206115407</v>
      </c>
      <c r="C6455" s="17" t="s">
        <v>10336</v>
      </c>
      <c r="D6455" s="68">
        <v>1.54</v>
      </c>
      <c r="E6455" s="17">
        <v>75</v>
      </c>
      <c r="F6455" s="17">
        <f t="shared" si="131"/>
        <v>115.5</v>
      </c>
      <c r="G6455" s="11" t="s">
        <v>9615</v>
      </c>
    </row>
    <row r="6456" spans="1:7">
      <c r="A6456" s="29">
        <v>6452</v>
      </c>
      <c r="B6456" s="104" t="str">
        <f t="shared" si="132"/>
        <v>640302101206115408</v>
      </c>
      <c r="C6456" s="17" t="s">
        <v>2843</v>
      </c>
      <c r="D6456" s="68">
        <v>2.73</v>
      </c>
      <c r="E6456" s="17">
        <v>75</v>
      </c>
      <c r="F6456" s="17">
        <f t="shared" si="131"/>
        <v>204.75</v>
      </c>
      <c r="G6456" s="11" t="s">
        <v>9615</v>
      </c>
    </row>
    <row r="6457" spans="1:7">
      <c r="A6457" s="29">
        <v>6453</v>
      </c>
      <c r="B6457" s="104" t="str">
        <f t="shared" si="132"/>
        <v>640302101206115409</v>
      </c>
      <c r="C6457" s="17" t="s">
        <v>10337</v>
      </c>
      <c r="D6457" s="68">
        <v>2.09</v>
      </c>
      <c r="E6457" s="17">
        <v>75</v>
      </c>
      <c r="F6457" s="17">
        <f t="shared" si="131"/>
        <v>156.75</v>
      </c>
      <c r="G6457" s="11" t="s">
        <v>9615</v>
      </c>
    </row>
    <row r="6458" spans="1:7">
      <c r="A6458" s="29">
        <v>6454</v>
      </c>
      <c r="B6458" s="104" t="str">
        <f t="shared" si="132"/>
        <v>640302101206115410</v>
      </c>
      <c r="C6458" s="17" t="s">
        <v>10338</v>
      </c>
      <c r="D6458" s="68">
        <v>4.88</v>
      </c>
      <c r="E6458" s="17">
        <v>75</v>
      </c>
      <c r="F6458" s="17">
        <f t="shared" si="131"/>
        <v>366</v>
      </c>
      <c r="G6458" s="11" t="s">
        <v>9615</v>
      </c>
    </row>
    <row r="6459" spans="1:7">
      <c r="A6459" s="29">
        <v>6455</v>
      </c>
      <c r="B6459" s="104" t="str">
        <f t="shared" si="132"/>
        <v>640302101206115411</v>
      </c>
      <c r="C6459" s="17" t="s">
        <v>5650</v>
      </c>
      <c r="D6459" s="68">
        <v>1.35</v>
      </c>
      <c r="E6459" s="17">
        <v>75</v>
      </c>
      <c r="F6459" s="17">
        <f t="shared" si="131"/>
        <v>101.25</v>
      </c>
      <c r="G6459" s="11" t="s">
        <v>9615</v>
      </c>
    </row>
    <row r="6460" spans="1:7">
      <c r="A6460" s="29">
        <v>6456</v>
      </c>
      <c r="B6460" s="104" t="str">
        <f t="shared" si="132"/>
        <v>640302101206115412</v>
      </c>
      <c r="C6460" s="17" t="s">
        <v>10339</v>
      </c>
      <c r="D6460" s="68">
        <v>0.34</v>
      </c>
      <c r="E6460" s="17">
        <v>75</v>
      </c>
      <c r="F6460" s="17">
        <f t="shared" si="131"/>
        <v>25.5</v>
      </c>
      <c r="G6460" s="11" t="s">
        <v>9615</v>
      </c>
    </row>
    <row r="6461" spans="1:7">
      <c r="A6461" s="29">
        <v>6457</v>
      </c>
      <c r="B6461" s="104" t="str">
        <f t="shared" si="132"/>
        <v>640302101206115413</v>
      </c>
      <c r="C6461" s="17" t="s">
        <v>10340</v>
      </c>
      <c r="D6461" s="68">
        <v>6.17</v>
      </c>
      <c r="E6461" s="17">
        <v>75</v>
      </c>
      <c r="F6461" s="17">
        <f t="shared" si="131"/>
        <v>462.75</v>
      </c>
      <c r="G6461" s="11" t="s">
        <v>9615</v>
      </c>
    </row>
    <row r="6462" spans="1:7">
      <c r="A6462" s="29">
        <v>6458</v>
      </c>
      <c r="B6462" s="104" t="str">
        <f t="shared" si="132"/>
        <v>640302101206115414</v>
      </c>
      <c r="C6462" s="17" t="s">
        <v>10341</v>
      </c>
      <c r="D6462" s="68">
        <v>3.65</v>
      </c>
      <c r="E6462" s="17">
        <v>75</v>
      </c>
      <c r="F6462" s="17">
        <f t="shared" si="131"/>
        <v>273.75</v>
      </c>
      <c r="G6462" s="11" t="s">
        <v>9615</v>
      </c>
    </row>
    <row r="6463" spans="1:7">
      <c r="A6463" s="29">
        <v>6459</v>
      </c>
      <c r="B6463" s="104" t="str">
        <f t="shared" si="132"/>
        <v>640302101206115415</v>
      </c>
      <c r="C6463" s="17" t="s">
        <v>4971</v>
      </c>
      <c r="D6463" s="68">
        <v>0.99</v>
      </c>
      <c r="E6463" s="17">
        <v>75</v>
      </c>
      <c r="F6463" s="17">
        <f t="shared" si="131"/>
        <v>74.25</v>
      </c>
      <c r="G6463" s="11" t="s">
        <v>9615</v>
      </c>
    </row>
    <row r="6464" spans="1:7">
      <c r="A6464" s="29">
        <v>6460</v>
      </c>
      <c r="B6464" s="104" t="str">
        <f t="shared" si="132"/>
        <v>640302101206115416</v>
      </c>
      <c r="C6464" s="17" t="s">
        <v>5303</v>
      </c>
      <c r="D6464" s="68">
        <v>0.88</v>
      </c>
      <c r="E6464" s="17">
        <v>75</v>
      </c>
      <c r="F6464" s="17">
        <f t="shared" si="131"/>
        <v>66</v>
      </c>
      <c r="G6464" s="11" t="s">
        <v>9615</v>
      </c>
    </row>
    <row r="6465" spans="1:7">
      <c r="A6465" s="29">
        <v>6461</v>
      </c>
      <c r="B6465" s="104" t="str">
        <f t="shared" si="132"/>
        <v>640302101206115417</v>
      </c>
      <c r="C6465" s="17" t="s">
        <v>74</v>
      </c>
      <c r="D6465" s="68">
        <v>5.3</v>
      </c>
      <c r="E6465" s="17">
        <v>75</v>
      </c>
      <c r="F6465" s="17">
        <f t="shared" si="131"/>
        <v>397.5</v>
      </c>
      <c r="G6465" s="11" t="s">
        <v>9615</v>
      </c>
    </row>
    <row r="6466" spans="1:7">
      <c r="A6466" s="29">
        <v>6462</v>
      </c>
      <c r="B6466" s="104" t="str">
        <f t="shared" si="132"/>
        <v>640302101206115418</v>
      </c>
      <c r="C6466" s="17" t="s">
        <v>10221</v>
      </c>
      <c r="D6466" s="68">
        <v>0.75</v>
      </c>
      <c r="E6466" s="17">
        <v>75</v>
      </c>
      <c r="F6466" s="17">
        <f t="shared" si="131"/>
        <v>56.25</v>
      </c>
      <c r="G6466" s="11" t="s">
        <v>9615</v>
      </c>
    </row>
    <row r="6467" spans="1:7">
      <c r="A6467" s="29">
        <v>6463</v>
      </c>
      <c r="B6467" s="104" t="str">
        <f t="shared" si="132"/>
        <v>640302101206115419</v>
      </c>
      <c r="C6467" s="17" t="s">
        <v>7888</v>
      </c>
      <c r="D6467" s="68">
        <v>1.83</v>
      </c>
      <c r="E6467" s="17">
        <v>75</v>
      </c>
      <c r="F6467" s="17">
        <f t="shared" si="131"/>
        <v>137.25</v>
      </c>
      <c r="G6467" s="11" t="s">
        <v>9615</v>
      </c>
    </row>
    <row r="6468" spans="1:7">
      <c r="A6468" s="29">
        <v>6464</v>
      </c>
      <c r="B6468" s="104" t="str">
        <f t="shared" si="132"/>
        <v>640302101206115420</v>
      </c>
      <c r="C6468" s="17" t="s">
        <v>10295</v>
      </c>
      <c r="D6468" s="68">
        <v>1.49</v>
      </c>
      <c r="E6468" s="17">
        <v>75</v>
      </c>
      <c r="F6468" s="17">
        <f t="shared" si="131"/>
        <v>111.75</v>
      </c>
      <c r="G6468" s="11" t="s">
        <v>9615</v>
      </c>
    </row>
    <row r="6469" spans="1:7">
      <c r="A6469" s="29">
        <v>6465</v>
      </c>
      <c r="B6469" s="104" t="str">
        <f t="shared" si="132"/>
        <v>640302101206115421</v>
      </c>
      <c r="C6469" s="17" t="s">
        <v>10342</v>
      </c>
      <c r="D6469" s="68">
        <v>2.59</v>
      </c>
      <c r="E6469" s="17">
        <v>75</v>
      </c>
      <c r="F6469" s="17">
        <f t="shared" si="131"/>
        <v>194.25</v>
      </c>
      <c r="G6469" s="11" t="s">
        <v>9615</v>
      </c>
    </row>
    <row r="6470" spans="1:7">
      <c r="A6470" s="29">
        <v>6466</v>
      </c>
      <c r="B6470" s="104" t="str">
        <f t="shared" si="132"/>
        <v>640302101206115422</v>
      </c>
      <c r="C6470" s="17" t="s">
        <v>3051</v>
      </c>
      <c r="D6470" s="68">
        <v>0.93</v>
      </c>
      <c r="E6470" s="17">
        <v>75</v>
      </c>
      <c r="F6470" s="17">
        <f t="shared" si="131"/>
        <v>69.75</v>
      </c>
      <c r="G6470" s="11" t="s">
        <v>9615</v>
      </c>
    </row>
    <row r="6471" spans="1:7">
      <c r="A6471" s="29">
        <v>6467</v>
      </c>
      <c r="B6471" s="104" t="str">
        <f t="shared" si="132"/>
        <v>640302101206115423</v>
      </c>
      <c r="C6471" s="17" t="s">
        <v>4424</v>
      </c>
      <c r="D6471" s="68">
        <v>1.79</v>
      </c>
      <c r="E6471" s="17">
        <v>75</v>
      </c>
      <c r="F6471" s="17">
        <f t="shared" si="131"/>
        <v>134.25</v>
      </c>
      <c r="G6471" s="11" t="s">
        <v>9615</v>
      </c>
    </row>
    <row r="6472" spans="1:7">
      <c r="A6472" s="29">
        <v>6468</v>
      </c>
      <c r="B6472" s="104" t="str">
        <f t="shared" si="132"/>
        <v>640302101206115424</v>
      </c>
      <c r="C6472" s="17" t="s">
        <v>10343</v>
      </c>
      <c r="D6472" s="68">
        <v>1.24</v>
      </c>
      <c r="E6472" s="17">
        <v>75</v>
      </c>
      <c r="F6472" s="17">
        <f t="shared" si="131"/>
        <v>93</v>
      </c>
      <c r="G6472" s="11" t="s">
        <v>9615</v>
      </c>
    </row>
    <row r="6473" spans="1:7">
      <c r="A6473" s="29">
        <v>6469</v>
      </c>
      <c r="B6473" s="104" t="str">
        <f t="shared" si="132"/>
        <v>640302101206115425</v>
      </c>
      <c r="C6473" s="17" t="s">
        <v>4534</v>
      </c>
      <c r="D6473" s="68">
        <v>3.72</v>
      </c>
      <c r="E6473" s="17">
        <v>75</v>
      </c>
      <c r="F6473" s="17">
        <f t="shared" si="131"/>
        <v>279</v>
      </c>
      <c r="G6473" s="11" t="s">
        <v>9615</v>
      </c>
    </row>
    <row r="6474" spans="1:7">
      <c r="A6474" s="29">
        <v>6470</v>
      </c>
      <c r="B6474" s="104" t="str">
        <f t="shared" si="132"/>
        <v>640302101206115426</v>
      </c>
      <c r="C6474" s="17" t="s">
        <v>5872</v>
      </c>
      <c r="D6474" s="68">
        <v>0.65</v>
      </c>
      <c r="E6474" s="17">
        <v>75</v>
      </c>
      <c r="F6474" s="17">
        <f t="shared" si="131"/>
        <v>48.75</v>
      </c>
      <c r="G6474" s="11" t="s">
        <v>9615</v>
      </c>
    </row>
    <row r="6475" spans="1:7">
      <c r="A6475" s="29">
        <v>6471</v>
      </c>
      <c r="B6475" s="104" t="str">
        <f t="shared" si="132"/>
        <v>640302101206115427</v>
      </c>
      <c r="C6475" s="17" t="s">
        <v>10344</v>
      </c>
      <c r="D6475" s="68">
        <v>1.22</v>
      </c>
      <c r="E6475" s="17">
        <v>75</v>
      </c>
      <c r="F6475" s="17">
        <f t="shared" si="131"/>
        <v>91.5</v>
      </c>
      <c r="G6475" s="11" t="s">
        <v>9615</v>
      </c>
    </row>
    <row r="6476" spans="1:7">
      <c r="A6476" s="29">
        <v>6472</v>
      </c>
      <c r="B6476" s="104" t="str">
        <f t="shared" si="132"/>
        <v>640302101206115428</v>
      </c>
      <c r="C6476" s="17" t="s">
        <v>6057</v>
      </c>
      <c r="D6476" s="68">
        <v>1.61</v>
      </c>
      <c r="E6476" s="17">
        <v>75</v>
      </c>
      <c r="F6476" s="17">
        <f t="shared" si="131"/>
        <v>120.75</v>
      </c>
      <c r="G6476" s="11" t="s">
        <v>9615</v>
      </c>
    </row>
    <row r="6477" spans="1:7">
      <c r="A6477" s="29">
        <v>6473</v>
      </c>
      <c r="B6477" s="104" t="str">
        <f t="shared" si="132"/>
        <v>640302101206115429</v>
      </c>
      <c r="C6477" s="17" t="s">
        <v>10345</v>
      </c>
      <c r="D6477" s="68">
        <v>1.59</v>
      </c>
      <c r="E6477" s="17">
        <v>75</v>
      </c>
      <c r="F6477" s="17">
        <f t="shared" si="131"/>
        <v>119.25</v>
      </c>
      <c r="G6477" s="11" t="s">
        <v>9615</v>
      </c>
    </row>
    <row r="6478" spans="1:7">
      <c r="A6478" s="29">
        <v>6474</v>
      </c>
      <c r="B6478" s="104" t="str">
        <f t="shared" si="132"/>
        <v>640302101206115430</v>
      </c>
      <c r="C6478" s="17" t="s">
        <v>9914</v>
      </c>
      <c r="D6478" s="68">
        <v>3.7</v>
      </c>
      <c r="E6478" s="17">
        <v>75</v>
      </c>
      <c r="F6478" s="17">
        <f t="shared" si="131"/>
        <v>277.5</v>
      </c>
      <c r="G6478" s="11" t="s">
        <v>9615</v>
      </c>
    </row>
    <row r="6479" spans="1:7">
      <c r="A6479" s="29">
        <v>6475</v>
      </c>
      <c r="B6479" s="104" t="str">
        <f t="shared" si="132"/>
        <v>640302101206115431</v>
      </c>
      <c r="C6479" s="17" t="s">
        <v>6089</v>
      </c>
      <c r="D6479" s="68">
        <v>0.69</v>
      </c>
      <c r="E6479" s="17">
        <v>75</v>
      </c>
      <c r="F6479" s="17">
        <f t="shared" si="131"/>
        <v>51.75</v>
      </c>
      <c r="G6479" s="11" t="s">
        <v>9615</v>
      </c>
    </row>
    <row r="6480" spans="1:7">
      <c r="A6480" s="29">
        <v>6476</v>
      </c>
      <c r="B6480" s="104" t="str">
        <f t="shared" si="132"/>
        <v>640302101206115432</v>
      </c>
      <c r="C6480" s="17" t="s">
        <v>10346</v>
      </c>
      <c r="D6480" s="68">
        <v>2.62</v>
      </c>
      <c r="E6480" s="17">
        <v>75</v>
      </c>
      <c r="F6480" s="17">
        <f t="shared" si="131"/>
        <v>196.5</v>
      </c>
      <c r="G6480" s="11" t="s">
        <v>9615</v>
      </c>
    </row>
    <row r="6481" spans="1:7">
      <c r="A6481" s="29">
        <v>6477</v>
      </c>
      <c r="B6481" s="104" t="str">
        <f t="shared" si="132"/>
        <v>640302101206115433</v>
      </c>
      <c r="C6481" s="17" t="s">
        <v>2656</v>
      </c>
      <c r="D6481" s="68">
        <v>1.17</v>
      </c>
      <c r="E6481" s="17">
        <v>75</v>
      </c>
      <c r="F6481" s="17">
        <f t="shared" si="131"/>
        <v>87.75</v>
      </c>
      <c r="G6481" s="11" t="s">
        <v>9615</v>
      </c>
    </row>
    <row r="6482" spans="1:7">
      <c r="A6482" s="29">
        <v>6478</v>
      </c>
      <c r="B6482" s="104" t="str">
        <f t="shared" si="132"/>
        <v>640302101206115434</v>
      </c>
      <c r="C6482" s="17" t="s">
        <v>3024</v>
      </c>
      <c r="D6482" s="68">
        <v>1.2</v>
      </c>
      <c r="E6482" s="17">
        <v>75</v>
      </c>
      <c r="F6482" s="17">
        <f t="shared" si="131"/>
        <v>90</v>
      </c>
      <c r="G6482" s="11" t="s">
        <v>9615</v>
      </c>
    </row>
    <row r="6483" spans="1:7">
      <c r="A6483" s="29">
        <v>6479</v>
      </c>
      <c r="B6483" s="104" t="str">
        <f t="shared" si="132"/>
        <v>640302101206115435</v>
      </c>
      <c r="C6483" s="17" t="s">
        <v>10347</v>
      </c>
      <c r="D6483" s="68">
        <v>1.79</v>
      </c>
      <c r="E6483" s="17">
        <v>75</v>
      </c>
      <c r="F6483" s="17">
        <f t="shared" si="131"/>
        <v>134.25</v>
      </c>
      <c r="G6483" s="11" t="s">
        <v>9615</v>
      </c>
    </row>
    <row r="6484" spans="1:7">
      <c r="A6484" s="29">
        <v>6480</v>
      </c>
      <c r="B6484" s="104" t="str">
        <f t="shared" si="132"/>
        <v>640302101206115436</v>
      </c>
      <c r="C6484" s="17" t="s">
        <v>3352</v>
      </c>
      <c r="D6484" s="68">
        <v>1.44</v>
      </c>
      <c r="E6484" s="17">
        <v>75</v>
      </c>
      <c r="F6484" s="17">
        <f t="shared" si="131"/>
        <v>108</v>
      </c>
      <c r="G6484" s="11" t="s">
        <v>9615</v>
      </c>
    </row>
    <row r="6485" spans="1:7">
      <c r="A6485" s="29">
        <v>6481</v>
      </c>
      <c r="B6485" s="104" t="str">
        <f t="shared" si="132"/>
        <v>640302101206115437</v>
      </c>
      <c r="C6485" s="17" t="s">
        <v>10147</v>
      </c>
      <c r="D6485" s="68">
        <v>2.2</v>
      </c>
      <c r="E6485" s="17">
        <v>75</v>
      </c>
      <c r="F6485" s="17">
        <f t="shared" si="131"/>
        <v>165</v>
      </c>
      <c r="G6485" s="11" t="s">
        <v>9615</v>
      </c>
    </row>
    <row r="6486" spans="1:7">
      <c r="A6486" s="29">
        <v>6482</v>
      </c>
      <c r="B6486" s="104" t="str">
        <f t="shared" si="132"/>
        <v>640302101206115438</v>
      </c>
      <c r="C6486" s="17" t="s">
        <v>7453</v>
      </c>
      <c r="D6486" s="68">
        <v>0.8</v>
      </c>
      <c r="E6486" s="17">
        <v>75</v>
      </c>
      <c r="F6486" s="17">
        <f t="shared" si="131"/>
        <v>60</v>
      </c>
      <c r="G6486" s="11" t="s">
        <v>9615</v>
      </c>
    </row>
    <row r="6487" spans="1:7">
      <c r="A6487" s="29">
        <v>6483</v>
      </c>
      <c r="B6487" s="104" t="str">
        <f t="shared" si="132"/>
        <v>640302101206115439</v>
      </c>
      <c r="C6487" s="17" t="s">
        <v>10348</v>
      </c>
      <c r="D6487" s="68">
        <v>2.85</v>
      </c>
      <c r="E6487" s="17">
        <v>75</v>
      </c>
      <c r="F6487" s="17">
        <f t="shared" si="131"/>
        <v>213.75</v>
      </c>
      <c r="G6487" s="11" t="s">
        <v>9615</v>
      </c>
    </row>
    <row r="6488" spans="1:7">
      <c r="A6488" s="29">
        <v>6484</v>
      </c>
      <c r="B6488" s="104" t="str">
        <f t="shared" si="132"/>
        <v>640302101206115440</v>
      </c>
      <c r="C6488" s="17" t="s">
        <v>10349</v>
      </c>
      <c r="D6488" s="68">
        <v>1.88</v>
      </c>
      <c r="E6488" s="17">
        <v>75</v>
      </c>
      <c r="F6488" s="17">
        <f t="shared" si="131"/>
        <v>141</v>
      </c>
      <c r="G6488" s="11" t="s">
        <v>9615</v>
      </c>
    </row>
    <row r="6489" spans="1:7">
      <c r="A6489" s="29">
        <v>6485</v>
      </c>
      <c r="B6489" s="104" t="str">
        <f t="shared" si="132"/>
        <v>640302101206115441</v>
      </c>
      <c r="C6489" s="17" t="s">
        <v>10350</v>
      </c>
      <c r="D6489" s="68">
        <v>1.02</v>
      </c>
      <c r="E6489" s="17">
        <v>75</v>
      </c>
      <c r="F6489" s="17">
        <f t="shared" ref="F6489:F6552" si="133">D6489*E6489</f>
        <v>76.5</v>
      </c>
      <c r="G6489" s="11" t="s">
        <v>9615</v>
      </c>
    </row>
    <row r="6490" spans="1:7">
      <c r="A6490" s="29">
        <v>6486</v>
      </c>
      <c r="B6490" s="104" t="str">
        <f t="shared" si="132"/>
        <v>640302101206115442</v>
      </c>
      <c r="C6490" s="17" t="s">
        <v>10351</v>
      </c>
      <c r="D6490" s="68">
        <v>0.9</v>
      </c>
      <c r="E6490" s="17">
        <v>75</v>
      </c>
      <c r="F6490" s="17">
        <f t="shared" si="133"/>
        <v>67.5</v>
      </c>
      <c r="G6490" s="11" t="s">
        <v>9615</v>
      </c>
    </row>
    <row r="6491" spans="1:7">
      <c r="A6491" s="29">
        <v>6487</v>
      </c>
      <c r="B6491" s="104" t="str">
        <f t="shared" si="132"/>
        <v>640302101206115443</v>
      </c>
      <c r="C6491" s="17" t="s">
        <v>10352</v>
      </c>
      <c r="D6491" s="68">
        <v>0.69</v>
      </c>
      <c r="E6491" s="17">
        <v>75</v>
      </c>
      <c r="F6491" s="17">
        <f t="shared" si="133"/>
        <v>51.75</v>
      </c>
      <c r="G6491" s="11" t="s">
        <v>9615</v>
      </c>
    </row>
    <row r="6492" spans="1:7">
      <c r="A6492" s="29">
        <v>6488</v>
      </c>
      <c r="B6492" s="104" t="str">
        <f t="shared" si="132"/>
        <v>640302101206115444</v>
      </c>
      <c r="C6492" s="17" t="s">
        <v>10353</v>
      </c>
      <c r="D6492" s="68">
        <v>5.02</v>
      </c>
      <c r="E6492" s="17">
        <v>75</v>
      </c>
      <c r="F6492" s="17">
        <f t="shared" si="133"/>
        <v>376.5</v>
      </c>
      <c r="G6492" s="11" t="s">
        <v>9615</v>
      </c>
    </row>
    <row r="6493" spans="1:7">
      <c r="A6493" s="29">
        <v>6489</v>
      </c>
      <c r="B6493" s="104" t="str">
        <f t="shared" si="132"/>
        <v>640302101206115445</v>
      </c>
      <c r="C6493" s="17" t="s">
        <v>10354</v>
      </c>
      <c r="D6493" s="68">
        <v>5.07</v>
      </c>
      <c r="E6493" s="17">
        <v>75</v>
      </c>
      <c r="F6493" s="17">
        <f t="shared" si="133"/>
        <v>380.25</v>
      </c>
      <c r="G6493" s="11" t="s">
        <v>9615</v>
      </c>
    </row>
    <row r="6494" spans="1:7">
      <c r="A6494" s="29">
        <v>6490</v>
      </c>
      <c r="B6494" s="104" t="str">
        <f>"64030210120611"&amp;TEXT(ROW(B5446),"000")</f>
        <v>640302101206115446</v>
      </c>
      <c r="C6494" s="17" t="s">
        <v>10355</v>
      </c>
      <c r="D6494" s="68">
        <v>7.09</v>
      </c>
      <c r="E6494" s="17">
        <v>75</v>
      </c>
      <c r="F6494" s="17">
        <f t="shared" si="133"/>
        <v>531.75</v>
      </c>
      <c r="G6494" s="11" t="s">
        <v>9615</v>
      </c>
    </row>
    <row r="6495" spans="1:7">
      <c r="A6495" s="29">
        <v>6491</v>
      </c>
      <c r="B6495" s="104" t="str">
        <f>"64030210120611"&amp;TEXT(ROW(B5447),"000")</f>
        <v>640302101206115447</v>
      </c>
      <c r="C6495" s="17" t="s">
        <v>10356</v>
      </c>
      <c r="D6495" s="68">
        <v>0.85</v>
      </c>
      <c r="E6495" s="17">
        <v>75</v>
      </c>
      <c r="F6495" s="17">
        <f t="shared" si="133"/>
        <v>63.75</v>
      </c>
      <c r="G6495" s="11" t="s">
        <v>9615</v>
      </c>
    </row>
    <row r="6496" spans="1:7">
      <c r="A6496" s="29">
        <v>6492</v>
      </c>
      <c r="B6496" s="104" t="str">
        <f>"64030210120611"&amp;TEXT(ROW(B5449),"000")</f>
        <v>640302101206115449</v>
      </c>
      <c r="C6496" s="17" t="s">
        <v>7334</v>
      </c>
      <c r="D6496" s="68">
        <v>2.83</v>
      </c>
      <c r="E6496" s="17">
        <v>75</v>
      </c>
      <c r="F6496" s="17">
        <f t="shared" si="133"/>
        <v>212.25</v>
      </c>
      <c r="G6496" s="11" t="s">
        <v>9615</v>
      </c>
    </row>
    <row r="6497" spans="1:7">
      <c r="A6497" s="29">
        <v>6493</v>
      </c>
      <c r="B6497" s="104" t="str">
        <f>"64030210120611"&amp;TEXT(ROW(B5450),"000")</f>
        <v>640302101206115450</v>
      </c>
      <c r="C6497" s="17" t="s">
        <v>10357</v>
      </c>
      <c r="D6497" s="68">
        <v>2.11</v>
      </c>
      <c r="E6497" s="17">
        <v>75</v>
      </c>
      <c r="F6497" s="17">
        <f t="shared" si="133"/>
        <v>158.25</v>
      </c>
      <c r="G6497" s="11" t="s">
        <v>9615</v>
      </c>
    </row>
    <row r="6498" spans="1:7">
      <c r="A6498" s="29">
        <v>6494</v>
      </c>
      <c r="B6498" s="104" t="str">
        <f t="shared" ref="B6498:B6514" si="134">"64030210120612"&amp;TEXT(ROW(B5318),"000")</f>
        <v>640302101206125318</v>
      </c>
      <c r="C6498" s="17" t="s">
        <v>5412</v>
      </c>
      <c r="D6498" s="68">
        <v>1.68</v>
      </c>
      <c r="E6498" s="17">
        <v>75</v>
      </c>
      <c r="F6498" s="17">
        <f t="shared" si="133"/>
        <v>126</v>
      </c>
      <c r="G6498" s="11" t="s">
        <v>9615</v>
      </c>
    </row>
    <row r="6499" spans="1:7">
      <c r="A6499" s="29">
        <v>6495</v>
      </c>
      <c r="B6499" s="104" t="str">
        <f t="shared" si="134"/>
        <v>640302101206125319</v>
      </c>
      <c r="C6499" s="17" t="s">
        <v>6625</v>
      </c>
      <c r="D6499" s="68">
        <v>2.57</v>
      </c>
      <c r="E6499" s="17">
        <v>75</v>
      </c>
      <c r="F6499" s="17">
        <f t="shared" si="133"/>
        <v>192.75</v>
      </c>
      <c r="G6499" s="11" t="s">
        <v>9615</v>
      </c>
    </row>
    <row r="6500" spans="1:7">
      <c r="A6500" s="29">
        <v>6496</v>
      </c>
      <c r="B6500" s="104" t="str">
        <f t="shared" si="134"/>
        <v>640302101206125320</v>
      </c>
      <c r="C6500" s="17" t="s">
        <v>4364</v>
      </c>
      <c r="D6500" s="68">
        <v>3.66</v>
      </c>
      <c r="E6500" s="17">
        <v>75</v>
      </c>
      <c r="F6500" s="17">
        <f t="shared" si="133"/>
        <v>274.5</v>
      </c>
      <c r="G6500" s="11" t="s">
        <v>9615</v>
      </c>
    </row>
    <row r="6501" spans="1:7">
      <c r="A6501" s="29">
        <v>6497</v>
      </c>
      <c r="B6501" s="104" t="str">
        <f t="shared" si="134"/>
        <v>640302101206125321</v>
      </c>
      <c r="C6501" s="17" t="s">
        <v>10358</v>
      </c>
      <c r="D6501" s="68">
        <v>1.67</v>
      </c>
      <c r="E6501" s="17">
        <v>75</v>
      </c>
      <c r="F6501" s="17">
        <f t="shared" si="133"/>
        <v>125.25</v>
      </c>
      <c r="G6501" s="11" t="s">
        <v>9615</v>
      </c>
    </row>
    <row r="6502" spans="1:7">
      <c r="A6502" s="29">
        <v>6498</v>
      </c>
      <c r="B6502" s="104" t="str">
        <f t="shared" si="134"/>
        <v>640302101206125322</v>
      </c>
      <c r="C6502" s="17" t="s">
        <v>4534</v>
      </c>
      <c r="D6502" s="68">
        <v>6.11</v>
      </c>
      <c r="E6502" s="17">
        <v>75</v>
      </c>
      <c r="F6502" s="17">
        <f t="shared" si="133"/>
        <v>458.25</v>
      </c>
      <c r="G6502" s="11" t="s">
        <v>9615</v>
      </c>
    </row>
    <row r="6503" spans="1:7">
      <c r="A6503" s="29">
        <v>6499</v>
      </c>
      <c r="B6503" s="104" t="str">
        <f t="shared" si="134"/>
        <v>640302101206125323</v>
      </c>
      <c r="C6503" s="17" t="s">
        <v>5257</v>
      </c>
      <c r="D6503" s="68">
        <v>3.53</v>
      </c>
      <c r="E6503" s="17">
        <v>75</v>
      </c>
      <c r="F6503" s="17">
        <f t="shared" si="133"/>
        <v>264.75</v>
      </c>
      <c r="G6503" s="11" t="s">
        <v>9615</v>
      </c>
    </row>
    <row r="6504" spans="1:7">
      <c r="A6504" s="29">
        <v>6500</v>
      </c>
      <c r="B6504" s="104" t="str">
        <f t="shared" si="134"/>
        <v>640302101206125324</v>
      </c>
      <c r="C6504" s="17" t="s">
        <v>10359</v>
      </c>
      <c r="D6504" s="68">
        <v>4.95</v>
      </c>
      <c r="E6504" s="17">
        <v>75</v>
      </c>
      <c r="F6504" s="17">
        <f t="shared" si="133"/>
        <v>371.25</v>
      </c>
      <c r="G6504" s="11" t="s">
        <v>9615</v>
      </c>
    </row>
    <row r="6505" spans="1:7">
      <c r="A6505" s="29">
        <v>6501</v>
      </c>
      <c r="B6505" s="104" t="str">
        <f t="shared" si="134"/>
        <v>640302101206125325</v>
      </c>
      <c r="C6505" s="17" t="s">
        <v>4322</v>
      </c>
      <c r="D6505" s="68">
        <v>3.31</v>
      </c>
      <c r="E6505" s="17">
        <v>75</v>
      </c>
      <c r="F6505" s="17">
        <f t="shared" si="133"/>
        <v>248.25</v>
      </c>
      <c r="G6505" s="11" t="s">
        <v>9615</v>
      </c>
    </row>
    <row r="6506" spans="1:7">
      <c r="A6506" s="29">
        <v>6502</v>
      </c>
      <c r="B6506" s="104" t="str">
        <f t="shared" si="134"/>
        <v>640302101206125326</v>
      </c>
      <c r="C6506" s="17" t="s">
        <v>10360</v>
      </c>
      <c r="D6506" s="68">
        <v>4.12</v>
      </c>
      <c r="E6506" s="17">
        <v>75</v>
      </c>
      <c r="F6506" s="17">
        <f t="shared" si="133"/>
        <v>309</v>
      </c>
      <c r="G6506" s="11" t="s">
        <v>9615</v>
      </c>
    </row>
    <row r="6507" spans="1:7">
      <c r="A6507" s="29">
        <v>6503</v>
      </c>
      <c r="B6507" s="104" t="str">
        <f t="shared" si="134"/>
        <v>640302101206125327</v>
      </c>
      <c r="C6507" s="17" t="s">
        <v>10361</v>
      </c>
      <c r="D6507" s="68">
        <v>5.37</v>
      </c>
      <c r="E6507" s="17">
        <v>75</v>
      </c>
      <c r="F6507" s="17">
        <f t="shared" si="133"/>
        <v>402.75</v>
      </c>
      <c r="G6507" s="11" t="s">
        <v>9615</v>
      </c>
    </row>
    <row r="6508" spans="1:7">
      <c r="A6508" s="29">
        <v>6504</v>
      </c>
      <c r="B6508" s="104" t="str">
        <f t="shared" si="134"/>
        <v>640302101206125328</v>
      </c>
      <c r="C6508" s="17" t="s">
        <v>10362</v>
      </c>
      <c r="D6508" s="68">
        <v>5.35</v>
      </c>
      <c r="E6508" s="17">
        <v>75</v>
      </c>
      <c r="F6508" s="17">
        <f t="shared" si="133"/>
        <v>401.25</v>
      </c>
      <c r="G6508" s="11" t="s">
        <v>9615</v>
      </c>
    </row>
    <row r="6509" spans="1:7">
      <c r="A6509" s="29">
        <v>6505</v>
      </c>
      <c r="B6509" s="104" t="str">
        <f t="shared" si="134"/>
        <v>640302101206125329</v>
      </c>
      <c r="C6509" s="17" t="s">
        <v>10363</v>
      </c>
      <c r="D6509" s="68">
        <v>2.76</v>
      </c>
      <c r="E6509" s="17">
        <v>75</v>
      </c>
      <c r="F6509" s="17">
        <f t="shared" si="133"/>
        <v>207</v>
      </c>
      <c r="G6509" s="11" t="s">
        <v>9615</v>
      </c>
    </row>
    <row r="6510" spans="1:7">
      <c r="A6510" s="29">
        <v>6506</v>
      </c>
      <c r="B6510" s="104" t="str">
        <f t="shared" si="134"/>
        <v>640302101206125330</v>
      </c>
      <c r="C6510" s="17" t="s">
        <v>10364</v>
      </c>
      <c r="D6510" s="68">
        <v>4.41</v>
      </c>
      <c r="E6510" s="17">
        <v>75</v>
      </c>
      <c r="F6510" s="17">
        <f t="shared" si="133"/>
        <v>330.75</v>
      </c>
      <c r="G6510" s="11" t="s">
        <v>9615</v>
      </c>
    </row>
    <row r="6511" spans="1:7">
      <c r="A6511" s="29">
        <v>6507</v>
      </c>
      <c r="B6511" s="104" t="str">
        <f t="shared" si="134"/>
        <v>640302101206125331</v>
      </c>
      <c r="C6511" s="17" t="s">
        <v>10365</v>
      </c>
      <c r="D6511" s="68">
        <v>0.92</v>
      </c>
      <c r="E6511" s="17">
        <v>75</v>
      </c>
      <c r="F6511" s="17">
        <f t="shared" si="133"/>
        <v>69</v>
      </c>
      <c r="G6511" s="11" t="s">
        <v>9615</v>
      </c>
    </row>
    <row r="6512" spans="1:7">
      <c r="A6512" s="29">
        <v>6508</v>
      </c>
      <c r="B6512" s="104" t="str">
        <f t="shared" si="134"/>
        <v>640302101206125332</v>
      </c>
      <c r="C6512" s="17" t="s">
        <v>3392</v>
      </c>
      <c r="D6512" s="68">
        <v>3.38</v>
      </c>
      <c r="E6512" s="17">
        <v>75</v>
      </c>
      <c r="F6512" s="17">
        <f t="shared" si="133"/>
        <v>253.5</v>
      </c>
      <c r="G6512" s="11" t="s">
        <v>9615</v>
      </c>
    </row>
    <row r="6513" spans="1:7">
      <c r="A6513" s="29">
        <v>6509</v>
      </c>
      <c r="B6513" s="104" t="str">
        <f t="shared" si="134"/>
        <v>640302101206125333</v>
      </c>
      <c r="C6513" s="17" t="s">
        <v>7751</v>
      </c>
      <c r="D6513" s="68">
        <v>2.49</v>
      </c>
      <c r="E6513" s="17">
        <v>75</v>
      </c>
      <c r="F6513" s="17">
        <f t="shared" si="133"/>
        <v>186.75</v>
      </c>
      <c r="G6513" s="11" t="s">
        <v>9615</v>
      </c>
    </row>
    <row r="6514" spans="1:7">
      <c r="A6514" s="29">
        <v>6510</v>
      </c>
      <c r="B6514" s="104" t="str">
        <f t="shared" si="134"/>
        <v>640302101206125334</v>
      </c>
      <c r="C6514" s="17" t="s">
        <v>10366</v>
      </c>
      <c r="D6514" s="68">
        <v>7.84</v>
      </c>
      <c r="E6514" s="17">
        <v>75</v>
      </c>
      <c r="F6514" s="17">
        <f t="shared" si="133"/>
        <v>588</v>
      </c>
      <c r="G6514" s="11" t="s">
        <v>9615</v>
      </c>
    </row>
    <row r="6515" spans="1:7">
      <c r="A6515" s="29">
        <v>6511</v>
      </c>
      <c r="B6515" s="104" t="str">
        <f t="shared" ref="B6515:B6573" si="135">"64030210120612"&amp;TEXT(ROW(B5336),"000")</f>
        <v>640302101206125336</v>
      </c>
      <c r="C6515" s="17" t="s">
        <v>10367</v>
      </c>
      <c r="D6515" s="68">
        <v>3.54</v>
      </c>
      <c r="E6515" s="17">
        <v>75</v>
      </c>
      <c r="F6515" s="17">
        <f t="shared" si="133"/>
        <v>265.5</v>
      </c>
      <c r="G6515" s="11" t="s">
        <v>9615</v>
      </c>
    </row>
    <row r="6516" spans="1:7">
      <c r="A6516" s="29">
        <v>6512</v>
      </c>
      <c r="B6516" s="104" t="str">
        <f t="shared" si="135"/>
        <v>640302101206125337</v>
      </c>
      <c r="C6516" s="17" t="s">
        <v>10368</v>
      </c>
      <c r="D6516" s="68">
        <v>6.43</v>
      </c>
      <c r="E6516" s="17">
        <v>75</v>
      </c>
      <c r="F6516" s="17">
        <f t="shared" si="133"/>
        <v>482.25</v>
      </c>
      <c r="G6516" s="11" t="s">
        <v>9615</v>
      </c>
    </row>
    <row r="6517" spans="1:7">
      <c r="A6517" s="29">
        <v>6513</v>
      </c>
      <c r="B6517" s="104" t="str">
        <f t="shared" si="135"/>
        <v>640302101206125338</v>
      </c>
      <c r="C6517" s="17" t="s">
        <v>10369</v>
      </c>
      <c r="D6517" s="68">
        <v>4.74</v>
      </c>
      <c r="E6517" s="17">
        <v>75</v>
      </c>
      <c r="F6517" s="17">
        <f t="shared" si="133"/>
        <v>355.5</v>
      </c>
      <c r="G6517" s="11" t="s">
        <v>9615</v>
      </c>
    </row>
    <row r="6518" spans="1:7">
      <c r="A6518" s="29">
        <v>6514</v>
      </c>
      <c r="B6518" s="104" t="str">
        <f t="shared" si="135"/>
        <v>640302101206125339</v>
      </c>
      <c r="C6518" s="17" t="s">
        <v>2773</v>
      </c>
      <c r="D6518" s="68">
        <v>4.92</v>
      </c>
      <c r="E6518" s="17">
        <v>75</v>
      </c>
      <c r="F6518" s="17">
        <f t="shared" si="133"/>
        <v>369</v>
      </c>
      <c r="G6518" s="11" t="s">
        <v>9615</v>
      </c>
    </row>
    <row r="6519" spans="1:7">
      <c r="A6519" s="29">
        <v>6515</v>
      </c>
      <c r="B6519" s="104" t="str">
        <f t="shared" si="135"/>
        <v>640302101206125340</v>
      </c>
      <c r="C6519" s="17" t="s">
        <v>10370</v>
      </c>
      <c r="D6519" s="68">
        <v>3.87</v>
      </c>
      <c r="E6519" s="17">
        <v>75</v>
      </c>
      <c r="F6519" s="17">
        <f t="shared" si="133"/>
        <v>290.25</v>
      </c>
      <c r="G6519" s="11" t="s">
        <v>9615</v>
      </c>
    </row>
    <row r="6520" spans="1:7">
      <c r="A6520" s="29">
        <v>6516</v>
      </c>
      <c r="B6520" s="104" t="str">
        <f t="shared" si="135"/>
        <v>640302101206125341</v>
      </c>
      <c r="C6520" s="17" t="s">
        <v>10371</v>
      </c>
      <c r="D6520" s="68">
        <v>2.91</v>
      </c>
      <c r="E6520" s="17">
        <v>75</v>
      </c>
      <c r="F6520" s="17">
        <f t="shared" si="133"/>
        <v>218.25</v>
      </c>
      <c r="G6520" s="11" t="s">
        <v>9615</v>
      </c>
    </row>
    <row r="6521" spans="1:7">
      <c r="A6521" s="29">
        <v>6517</v>
      </c>
      <c r="B6521" s="104" t="str">
        <f t="shared" si="135"/>
        <v>640302101206125342</v>
      </c>
      <c r="C6521" s="17" t="s">
        <v>10372</v>
      </c>
      <c r="D6521" s="68">
        <v>1.28</v>
      </c>
      <c r="E6521" s="17">
        <v>75</v>
      </c>
      <c r="F6521" s="17">
        <f t="shared" si="133"/>
        <v>96</v>
      </c>
      <c r="G6521" s="11" t="s">
        <v>9615</v>
      </c>
    </row>
    <row r="6522" spans="1:7">
      <c r="A6522" s="29">
        <v>6518</v>
      </c>
      <c r="B6522" s="104" t="str">
        <f t="shared" si="135"/>
        <v>640302101206125343</v>
      </c>
      <c r="C6522" s="17" t="s">
        <v>10373</v>
      </c>
      <c r="D6522" s="68">
        <v>4.86</v>
      </c>
      <c r="E6522" s="17">
        <v>75</v>
      </c>
      <c r="F6522" s="17">
        <f t="shared" si="133"/>
        <v>364.5</v>
      </c>
      <c r="G6522" s="11" t="s">
        <v>9615</v>
      </c>
    </row>
    <row r="6523" spans="1:7">
      <c r="A6523" s="29">
        <v>6519</v>
      </c>
      <c r="B6523" s="104" t="str">
        <f t="shared" si="135"/>
        <v>640302101206125344</v>
      </c>
      <c r="C6523" s="17" t="s">
        <v>4725</v>
      </c>
      <c r="D6523" s="68">
        <v>3.34</v>
      </c>
      <c r="E6523" s="17">
        <v>75</v>
      </c>
      <c r="F6523" s="17">
        <f t="shared" si="133"/>
        <v>250.5</v>
      </c>
      <c r="G6523" s="11" t="s">
        <v>9615</v>
      </c>
    </row>
    <row r="6524" spans="1:7">
      <c r="A6524" s="29">
        <v>6520</v>
      </c>
      <c r="B6524" s="104" t="str">
        <f t="shared" si="135"/>
        <v>640302101206125345</v>
      </c>
      <c r="C6524" s="17" t="s">
        <v>10009</v>
      </c>
      <c r="D6524" s="68">
        <v>3.7</v>
      </c>
      <c r="E6524" s="17">
        <v>75</v>
      </c>
      <c r="F6524" s="17">
        <f t="shared" si="133"/>
        <v>277.5</v>
      </c>
      <c r="G6524" s="11" t="s">
        <v>9615</v>
      </c>
    </row>
    <row r="6525" spans="1:7">
      <c r="A6525" s="29">
        <v>6521</v>
      </c>
      <c r="B6525" s="104" t="str">
        <f t="shared" si="135"/>
        <v>640302101206125346</v>
      </c>
      <c r="C6525" s="17" t="s">
        <v>5339</v>
      </c>
      <c r="D6525" s="68">
        <v>1.31</v>
      </c>
      <c r="E6525" s="17">
        <v>75</v>
      </c>
      <c r="F6525" s="17">
        <f t="shared" si="133"/>
        <v>98.25</v>
      </c>
      <c r="G6525" s="11" t="s">
        <v>9615</v>
      </c>
    </row>
    <row r="6526" spans="1:7">
      <c r="A6526" s="29">
        <v>6522</v>
      </c>
      <c r="B6526" s="104" t="str">
        <f t="shared" si="135"/>
        <v>640302101206125347</v>
      </c>
      <c r="C6526" s="17" t="s">
        <v>3875</v>
      </c>
      <c r="D6526" s="68">
        <v>0.92</v>
      </c>
      <c r="E6526" s="17">
        <v>75</v>
      </c>
      <c r="F6526" s="17">
        <f t="shared" si="133"/>
        <v>69</v>
      </c>
      <c r="G6526" s="11" t="s">
        <v>9615</v>
      </c>
    </row>
    <row r="6527" spans="1:7">
      <c r="A6527" s="29">
        <v>6523</v>
      </c>
      <c r="B6527" s="104" t="str">
        <f t="shared" si="135"/>
        <v>640302101206125348</v>
      </c>
      <c r="C6527" s="17" t="s">
        <v>10374</v>
      </c>
      <c r="D6527" s="68">
        <v>3.49</v>
      </c>
      <c r="E6527" s="17">
        <v>75</v>
      </c>
      <c r="F6527" s="17">
        <f t="shared" si="133"/>
        <v>261.75</v>
      </c>
      <c r="G6527" s="11" t="s">
        <v>9615</v>
      </c>
    </row>
    <row r="6528" spans="1:7">
      <c r="A6528" s="29">
        <v>6524</v>
      </c>
      <c r="B6528" s="104" t="str">
        <f t="shared" si="135"/>
        <v>640302101206125349</v>
      </c>
      <c r="C6528" s="17" t="s">
        <v>10375</v>
      </c>
      <c r="D6528" s="68">
        <v>4.58</v>
      </c>
      <c r="E6528" s="17">
        <v>75</v>
      </c>
      <c r="F6528" s="17">
        <f t="shared" si="133"/>
        <v>343.5</v>
      </c>
      <c r="G6528" s="11" t="s">
        <v>9615</v>
      </c>
    </row>
    <row r="6529" spans="1:7">
      <c r="A6529" s="29">
        <v>6525</v>
      </c>
      <c r="B6529" s="104" t="str">
        <f t="shared" si="135"/>
        <v>640302101206125350</v>
      </c>
      <c r="C6529" s="17" t="s">
        <v>4418</v>
      </c>
      <c r="D6529" s="68">
        <v>3.34</v>
      </c>
      <c r="E6529" s="17">
        <v>75</v>
      </c>
      <c r="F6529" s="17">
        <f t="shared" si="133"/>
        <v>250.5</v>
      </c>
      <c r="G6529" s="11" t="s">
        <v>9615</v>
      </c>
    </row>
    <row r="6530" spans="1:7">
      <c r="A6530" s="29">
        <v>6526</v>
      </c>
      <c r="B6530" s="104" t="str">
        <f t="shared" si="135"/>
        <v>640302101206125351</v>
      </c>
      <c r="C6530" s="17" t="s">
        <v>10376</v>
      </c>
      <c r="D6530" s="68">
        <v>7.59</v>
      </c>
      <c r="E6530" s="17">
        <v>75</v>
      </c>
      <c r="F6530" s="17">
        <f t="shared" si="133"/>
        <v>569.25</v>
      </c>
      <c r="G6530" s="11" t="s">
        <v>9615</v>
      </c>
    </row>
    <row r="6531" spans="1:7">
      <c r="A6531" s="29">
        <v>6527</v>
      </c>
      <c r="B6531" s="104" t="str">
        <f t="shared" si="135"/>
        <v>640302101206125352</v>
      </c>
      <c r="C6531" s="17" t="s">
        <v>10377</v>
      </c>
      <c r="D6531" s="68">
        <v>1.77</v>
      </c>
      <c r="E6531" s="17">
        <v>75</v>
      </c>
      <c r="F6531" s="17">
        <f t="shared" si="133"/>
        <v>132.75</v>
      </c>
      <c r="G6531" s="11" t="s">
        <v>9615</v>
      </c>
    </row>
    <row r="6532" spans="1:7">
      <c r="A6532" s="29">
        <v>6528</v>
      </c>
      <c r="B6532" s="104" t="str">
        <f t="shared" si="135"/>
        <v>640302101206125353</v>
      </c>
      <c r="C6532" s="17" t="s">
        <v>10378</v>
      </c>
      <c r="D6532" s="68">
        <v>1.93</v>
      </c>
      <c r="E6532" s="17">
        <v>75</v>
      </c>
      <c r="F6532" s="17">
        <f t="shared" si="133"/>
        <v>144.75</v>
      </c>
      <c r="G6532" s="11" t="s">
        <v>9615</v>
      </c>
    </row>
    <row r="6533" spans="1:7">
      <c r="A6533" s="29">
        <v>6529</v>
      </c>
      <c r="B6533" s="104" t="str">
        <f t="shared" si="135"/>
        <v>640302101206125354</v>
      </c>
      <c r="C6533" s="17" t="s">
        <v>10379</v>
      </c>
      <c r="D6533" s="68">
        <v>2.68</v>
      </c>
      <c r="E6533" s="17">
        <v>75</v>
      </c>
      <c r="F6533" s="17">
        <f t="shared" si="133"/>
        <v>201</v>
      </c>
      <c r="G6533" s="11" t="s">
        <v>9615</v>
      </c>
    </row>
    <row r="6534" spans="1:7">
      <c r="A6534" s="29">
        <v>6530</v>
      </c>
      <c r="B6534" s="104" t="str">
        <f t="shared" si="135"/>
        <v>640302101206125355</v>
      </c>
      <c r="C6534" s="17" t="s">
        <v>10380</v>
      </c>
      <c r="D6534" s="68">
        <v>2.2</v>
      </c>
      <c r="E6534" s="17">
        <v>75</v>
      </c>
      <c r="F6534" s="17">
        <f t="shared" si="133"/>
        <v>165</v>
      </c>
      <c r="G6534" s="11" t="s">
        <v>9615</v>
      </c>
    </row>
    <row r="6535" spans="1:7">
      <c r="A6535" s="29">
        <v>6531</v>
      </c>
      <c r="B6535" s="104" t="str">
        <f t="shared" si="135"/>
        <v>640302101206125356</v>
      </c>
      <c r="C6535" s="17" t="s">
        <v>10381</v>
      </c>
      <c r="D6535" s="68">
        <v>3.78</v>
      </c>
      <c r="E6535" s="17">
        <v>75</v>
      </c>
      <c r="F6535" s="17">
        <f t="shared" si="133"/>
        <v>283.5</v>
      </c>
      <c r="G6535" s="11" t="s">
        <v>9615</v>
      </c>
    </row>
    <row r="6536" spans="1:7">
      <c r="A6536" s="29">
        <v>6532</v>
      </c>
      <c r="B6536" s="104" t="str">
        <f t="shared" si="135"/>
        <v>640302101206125357</v>
      </c>
      <c r="C6536" s="17" t="s">
        <v>10382</v>
      </c>
      <c r="D6536" s="68">
        <v>5.51</v>
      </c>
      <c r="E6536" s="17">
        <v>75</v>
      </c>
      <c r="F6536" s="17">
        <f t="shared" si="133"/>
        <v>413.25</v>
      </c>
      <c r="G6536" s="11" t="s">
        <v>9615</v>
      </c>
    </row>
    <row r="6537" spans="1:7">
      <c r="A6537" s="29">
        <v>6533</v>
      </c>
      <c r="B6537" s="104" t="str">
        <f t="shared" si="135"/>
        <v>640302101206125358</v>
      </c>
      <c r="C6537" s="17" t="s">
        <v>10383</v>
      </c>
      <c r="D6537" s="68">
        <v>2.68</v>
      </c>
      <c r="E6537" s="17">
        <v>75</v>
      </c>
      <c r="F6537" s="17">
        <f t="shared" si="133"/>
        <v>201</v>
      </c>
      <c r="G6537" s="11" t="s">
        <v>9615</v>
      </c>
    </row>
    <row r="6538" spans="1:7">
      <c r="A6538" s="29">
        <v>6534</v>
      </c>
      <c r="B6538" s="104" t="str">
        <f t="shared" si="135"/>
        <v>640302101206125359</v>
      </c>
      <c r="C6538" s="17" t="s">
        <v>4297</v>
      </c>
      <c r="D6538" s="68">
        <v>6.74</v>
      </c>
      <c r="E6538" s="17">
        <v>75</v>
      </c>
      <c r="F6538" s="17">
        <f t="shared" si="133"/>
        <v>505.5</v>
      </c>
      <c r="G6538" s="11" t="s">
        <v>9615</v>
      </c>
    </row>
    <row r="6539" spans="1:7">
      <c r="A6539" s="29">
        <v>6535</v>
      </c>
      <c r="B6539" s="104" t="str">
        <f t="shared" si="135"/>
        <v>640302101206125360</v>
      </c>
      <c r="C6539" s="17" t="s">
        <v>10384</v>
      </c>
      <c r="D6539" s="68">
        <v>4.73</v>
      </c>
      <c r="E6539" s="17">
        <v>75</v>
      </c>
      <c r="F6539" s="17">
        <f t="shared" si="133"/>
        <v>354.75</v>
      </c>
      <c r="G6539" s="11" t="s">
        <v>9615</v>
      </c>
    </row>
    <row r="6540" spans="1:7">
      <c r="A6540" s="29">
        <v>6536</v>
      </c>
      <c r="B6540" s="104" t="str">
        <f t="shared" si="135"/>
        <v>640302101206125361</v>
      </c>
      <c r="C6540" s="17" t="s">
        <v>10385</v>
      </c>
      <c r="D6540" s="68">
        <v>3.45</v>
      </c>
      <c r="E6540" s="17">
        <v>75</v>
      </c>
      <c r="F6540" s="17">
        <f t="shared" si="133"/>
        <v>258.75</v>
      </c>
      <c r="G6540" s="11" t="s">
        <v>9615</v>
      </c>
    </row>
    <row r="6541" spans="1:7">
      <c r="A6541" s="29">
        <v>6537</v>
      </c>
      <c r="B6541" s="104" t="str">
        <f t="shared" si="135"/>
        <v>640302101206125362</v>
      </c>
      <c r="C6541" s="17" t="s">
        <v>3432</v>
      </c>
      <c r="D6541" s="68">
        <v>4.22</v>
      </c>
      <c r="E6541" s="17">
        <v>75</v>
      </c>
      <c r="F6541" s="17">
        <f t="shared" si="133"/>
        <v>316.5</v>
      </c>
      <c r="G6541" s="11" t="s">
        <v>9615</v>
      </c>
    </row>
    <row r="6542" spans="1:7">
      <c r="A6542" s="29">
        <v>6538</v>
      </c>
      <c r="B6542" s="104" t="str">
        <f t="shared" si="135"/>
        <v>640302101206125363</v>
      </c>
      <c r="C6542" s="17" t="s">
        <v>10386</v>
      </c>
      <c r="D6542" s="68">
        <v>2.38</v>
      </c>
      <c r="E6542" s="17">
        <v>75</v>
      </c>
      <c r="F6542" s="17">
        <f t="shared" si="133"/>
        <v>178.5</v>
      </c>
      <c r="G6542" s="11" t="s">
        <v>9615</v>
      </c>
    </row>
    <row r="6543" spans="1:7">
      <c r="A6543" s="29">
        <v>6539</v>
      </c>
      <c r="B6543" s="104" t="str">
        <f t="shared" si="135"/>
        <v>640302101206125364</v>
      </c>
      <c r="C6543" s="17" t="s">
        <v>6261</v>
      </c>
      <c r="D6543" s="68">
        <v>4.55</v>
      </c>
      <c r="E6543" s="17">
        <v>75</v>
      </c>
      <c r="F6543" s="17">
        <f t="shared" si="133"/>
        <v>341.25</v>
      </c>
      <c r="G6543" s="11" t="s">
        <v>9615</v>
      </c>
    </row>
    <row r="6544" spans="1:7">
      <c r="A6544" s="29">
        <v>6540</v>
      </c>
      <c r="B6544" s="104" t="str">
        <f t="shared" si="135"/>
        <v>640302101206125365</v>
      </c>
      <c r="C6544" s="17" t="s">
        <v>10387</v>
      </c>
      <c r="D6544" s="68">
        <v>4.55</v>
      </c>
      <c r="E6544" s="17">
        <v>75</v>
      </c>
      <c r="F6544" s="17">
        <f t="shared" si="133"/>
        <v>341.25</v>
      </c>
      <c r="G6544" s="11" t="s">
        <v>9615</v>
      </c>
    </row>
    <row r="6545" spans="1:7">
      <c r="A6545" s="29">
        <v>6541</v>
      </c>
      <c r="B6545" s="104" t="str">
        <f t="shared" si="135"/>
        <v>640302101206125366</v>
      </c>
      <c r="C6545" s="17" t="s">
        <v>3049</v>
      </c>
      <c r="D6545" s="68">
        <v>5.4</v>
      </c>
      <c r="E6545" s="17">
        <v>75</v>
      </c>
      <c r="F6545" s="17">
        <f t="shared" si="133"/>
        <v>405</v>
      </c>
      <c r="G6545" s="11" t="s">
        <v>9615</v>
      </c>
    </row>
    <row r="6546" spans="1:7">
      <c r="A6546" s="29">
        <v>6542</v>
      </c>
      <c r="B6546" s="104" t="str">
        <f t="shared" si="135"/>
        <v>640302101206125367</v>
      </c>
      <c r="C6546" s="17" t="s">
        <v>10388</v>
      </c>
      <c r="D6546" s="68">
        <v>5.01</v>
      </c>
      <c r="E6546" s="17">
        <v>75</v>
      </c>
      <c r="F6546" s="17">
        <f t="shared" si="133"/>
        <v>375.75</v>
      </c>
      <c r="G6546" s="11" t="s">
        <v>9615</v>
      </c>
    </row>
    <row r="6547" spans="1:7">
      <c r="A6547" s="29">
        <v>6543</v>
      </c>
      <c r="B6547" s="104" t="str">
        <f t="shared" si="135"/>
        <v>640302101206125368</v>
      </c>
      <c r="C6547" s="17" t="s">
        <v>10389</v>
      </c>
      <c r="D6547" s="68">
        <v>6.55</v>
      </c>
      <c r="E6547" s="17">
        <v>75</v>
      </c>
      <c r="F6547" s="17">
        <f t="shared" si="133"/>
        <v>491.25</v>
      </c>
      <c r="G6547" s="11" t="s">
        <v>9615</v>
      </c>
    </row>
    <row r="6548" spans="1:7">
      <c r="A6548" s="29">
        <v>6544</v>
      </c>
      <c r="B6548" s="104" t="str">
        <f t="shared" si="135"/>
        <v>640302101206125369</v>
      </c>
      <c r="C6548" s="17" t="s">
        <v>10390</v>
      </c>
      <c r="D6548" s="68">
        <v>4.78</v>
      </c>
      <c r="E6548" s="17">
        <v>75</v>
      </c>
      <c r="F6548" s="17">
        <f t="shared" si="133"/>
        <v>358.5</v>
      </c>
      <c r="G6548" s="11" t="s">
        <v>9615</v>
      </c>
    </row>
    <row r="6549" spans="1:7">
      <c r="A6549" s="29">
        <v>6545</v>
      </c>
      <c r="B6549" s="104" t="str">
        <f t="shared" si="135"/>
        <v>640302101206125370</v>
      </c>
      <c r="C6549" s="17" t="s">
        <v>7618</v>
      </c>
      <c r="D6549" s="68">
        <v>2.39</v>
      </c>
      <c r="E6549" s="17">
        <v>75</v>
      </c>
      <c r="F6549" s="17">
        <f t="shared" si="133"/>
        <v>179.25</v>
      </c>
      <c r="G6549" s="11" t="s">
        <v>9615</v>
      </c>
    </row>
    <row r="6550" spans="1:7">
      <c r="A6550" s="29">
        <v>6546</v>
      </c>
      <c r="B6550" s="104" t="str">
        <f t="shared" si="135"/>
        <v>640302101206125371</v>
      </c>
      <c r="C6550" s="17" t="s">
        <v>4754</v>
      </c>
      <c r="D6550" s="68">
        <v>6.26</v>
      </c>
      <c r="E6550" s="17">
        <v>75</v>
      </c>
      <c r="F6550" s="17">
        <f t="shared" si="133"/>
        <v>469.5</v>
      </c>
      <c r="G6550" s="11" t="s">
        <v>9615</v>
      </c>
    </row>
    <row r="6551" spans="1:7">
      <c r="A6551" s="29">
        <v>6547</v>
      </c>
      <c r="B6551" s="104" t="str">
        <f t="shared" si="135"/>
        <v>640302101206125372</v>
      </c>
      <c r="C6551" s="17" t="s">
        <v>4888</v>
      </c>
      <c r="D6551" s="68">
        <v>2.12</v>
      </c>
      <c r="E6551" s="17">
        <v>75</v>
      </c>
      <c r="F6551" s="17">
        <f t="shared" si="133"/>
        <v>159</v>
      </c>
      <c r="G6551" s="11" t="s">
        <v>9615</v>
      </c>
    </row>
    <row r="6552" spans="1:7">
      <c r="A6552" s="29">
        <v>6548</v>
      </c>
      <c r="B6552" s="104" t="str">
        <f t="shared" si="135"/>
        <v>640302101206125373</v>
      </c>
      <c r="C6552" s="17" t="s">
        <v>3212</v>
      </c>
      <c r="D6552" s="68">
        <v>3.45</v>
      </c>
      <c r="E6552" s="17">
        <v>75</v>
      </c>
      <c r="F6552" s="17">
        <f t="shared" si="133"/>
        <v>258.75</v>
      </c>
      <c r="G6552" s="11" t="s">
        <v>9615</v>
      </c>
    </row>
    <row r="6553" spans="1:7">
      <c r="A6553" s="29">
        <v>6549</v>
      </c>
      <c r="B6553" s="104" t="str">
        <f t="shared" si="135"/>
        <v>640302101206125374</v>
      </c>
      <c r="C6553" s="17" t="s">
        <v>2144</v>
      </c>
      <c r="D6553" s="68">
        <v>2.07</v>
      </c>
      <c r="E6553" s="17">
        <v>75</v>
      </c>
      <c r="F6553" s="17">
        <f t="shared" ref="F6553:F6616" si="136">D6553*E6553</f>
        <v>155.25</v>
      </c>
      <c r="G6553" s="11" t="s">
        <v>9615</v>
      </c>
    </row>
    <row r="6554" spans="1:7">
      <c r="A6554" s="29">
        <v>6550</v>
      </c>
      <c r="B6554" s="104" t="str">
        <f t="shared" si="135"/>
        <v>640302101206125375</v>
      </c>
      <c r="C6554" s="17" t="s">
        <v>10391</v>
      </c>
      <c r="D6554" s="68">
        <v>5.79</v>
      </c>
      <c r="E6554" s="17">
        <v>75</v>
      </c>
      <c r="F6554" s="17">
        <f t="shared" si="136"/>
        <v>434.25</v>
      </c>
      <c r="G6554" s="11" t="s">
        <v>9615</v>
      </c>
    </row>
    <row r="6555" spans="1:7">
      <c r="A6555" s="29">
        <v>6551</v>
      </c>
      <c r="B6555" s="104" t="str">
        <f t="shared" si="135"/>
        <v>640302101206125376</v>
      </c>
      <c r="C6555" s="17" t="s">
        <v>10392</v>
      </c>
      <c r="D6555" s="68">
        <v>4.86</v>
      </c>
      <c r="E6555" s="17">
        <v>75</v>
      </c>
      <c r="F6555" s="17">
        <f t="shared" si="136"/>
        <v>364.5</v>
      </c>
      <c r="G6555" s="11" t="s">
        <v>9615</v>
      </c>
    </row>
    <row r="6556" spans="1:7">
      <c r="A6556" s="29">
        <v>6552</v>
      </c>
      <c r="B6556" s="104" t="str">
        <f t="shared" si="135"/>
        <v>640302101206125377</v>
      </c>
      <c r="C6556" s="17" t="s">
        <v>5412</v>
      </c>
      <c r="D6556" s="68">
        <v>4.37</v>
      </c>
      <c r="E6556" s="17">
        <v>75</v>
      </c>
      <c r="F6556" s="17">
        <f t="shared" si="136"/>
        <v>327.75</v>
      </c>
      <c r="G6556" s="11" t="s">
        <v>9615</v>
      </c>
    </row>
    <row r="6557" spans="1:7">
      <c r="A6557" s="29">
        <v>6553</v>
      </c>
      <c r="B6557" s="104" t="str">
        <f t="shared" si="135"/>
        <v>640302101206125378</v>
      </c>
      <c r="C6557" s="17" t="s">
        <v>10393</v>
      </c>
      <c r="D6557" s="68">
        <v>10.52</v>
      </c>
      <c r="E6557" s="17">
        <v>75</v>
      </c>
      <c r="F6557" s="17">
        <f t="shared" si="136"/>
        <v>789</v>
      </c>
      <c r="G6557" s="11" t="s">
        <v>9615</v>
      </c>
    </row>
    <row r="6558" spans="1:7">
      <c r="A6558" s="29">
        <v>6554</v>
      </c>
      <c r="B6558" s="104" t="str">
        <f t="shared" si="135"/>
        <v>640302101206125379</v>
      </c>
      <c r="C6558" s="17" t="s">
        <v>10394</v>
      </c>
      <c r="D6558" s="68">
        <v>5.86</v>
      </c>
      <c r="E6558" s="17">
        <v>75</v>
      </c>
      <c r="F6558" s="17">
        <f t="shared" si="136"/>
        <v>439.5</v>
      </c>
      <c r="G6558" s="11" t="s">
        <v>9615</v>
      </c>
    </row>
    <row r="6559" spans="1:7">
      <c r="A6559" s="29">
        <v>6555</v>
      </c>
      <c r="B6559" s="104" t="str">
        <f t="shared" si="135"/>
        <v>640302101206125380</v>
      </c>
      <c r="C6559" s="17" t="s">
        <v>4125</v>
      </c>
      <c r="D6559" s="68">
        <v>4.41</v>
      </c>
      <c r="E6559" s="17">
        <v>75</v>
      </c>
      <c r="F6559" s="17">
        <f t="shared" si="136"/>
        <v>330.75</v>
      </c>
      <c r="G6559" s="11" t="s">
        <v>9615</v>
      </c>
    </row>
    <row r="6560" spans="1:7">
      <c r="A6560" s="29">
        <v>6556</v>
      </c>
      <c r="B6560" s="104" t="str">
        <f t="shared" si="135"/>
        <v>640302101206125381</v>
      </c>
      <c r="C6560" s="17" t="s">
        <v>10216</v>
      </c>
      <c r="D6560" s="68">
        <v>2.67</v>
      </c>
      <c r="E6560" s="17">
        <v>75</v>
      </c>
      <c r="F6560" s="17">
        <f t="shared" si="136"/>
        <v>200.25</v>
      </c>
      <c r="G6560" s="11" t="s">
        <v>9615</v>
      </c>
    </row>
    <row r="6561" spans="1:7">
      <c r="A6561" s="29">
        <v>6557</v>
      </c>
      <c r="B6561" s="104" t="str">
        <f t="shared" si="135"/>
        <v>640302101206125382</v>
      </c>
      <c r="C6561" s="17" t="s">
        <v>2664</v>
      </c>
      <c r="D6561" s="68">
        <v>3.78</v>
      </c>
      <c r="E6561" s="17">
        <v>75</v>
      </c>
      <c r="F6561" s="17">
        <f t="shared" si="136"/>
        <v>283.5</v>
      </c>
      <c r="G6561" s="11" t="s">
        <v>9615</v>
      </c>
    </row>
    <row r="6562" spans="1:7">
      <c r="A6562" s="29">
        <v>6558</v>
      </c>
      <c r="B6562" s="104" t="str">
        <f t="shared" si="135"/>
        <v>640302101206125383</v>
      </c>
      <c r="C6562" s="17" t="s">
        <v>10395</v>
      </c>
      <c r="D6562" s="68">
        <v>0.8</v>
      </c>
      <c r="E6562" s="17">
        <v>75</v>
      </c>
      <c r="F6562" s="17">
        <f t="shared" si="136"/>
        <v>60</v>
      </c>
      <c r="G6562" s="11" t="s">
        <v>9615</v>
      </c>
    </row>
    <row r="6563" spans="1:7">
      <c r="A6563" s="29">
        <v>6559</v>
      </c>
      <c r="B6563" s="104" t="str">
        <f t="shared" si="135"/>
        <v>640302101206125384</v>
      </c>
      <c r="C6563" s="17" t="s">
        <v>4280</v>
      </c>
      <c r="D6563" s="68">
        <v>5.11</v>
      </c>
      <c r="E6563" s="17">
        <v>75</v>
      </c>
      <c r="F6563" s="17">
        <f t="shared" si="136"/>
        <v>383.25</v>
      </c>
      <c r="G6563" s="11" t="s">
        <v>9615</v>
      </c>
    </row>
    <row r="6564" spans="1:7">
      <c r="A6564" s="29">
        <v>6560</v>
      </c>
      <c r="B6564" s="104" t="str">
        <f t="shared" si="135"/>
        <v>640302101206125385</v>
      </c>
      <c r="C6564" s="17" t="s">
        <v>10396</v>
      </c>
      <c r="D6564" s="68">
        <v>3.69</v>
      </c>
      <c r="E6564" s="17">
        <v>75</v>
      </c>
      <c r="F6564" s="17">
        <f t="shared" si="136"/>
        <v>276.75</v>
      </c>
      <c r="G6564" s="11" t="s">
        <v>9615</v>
      </c>
    </row>
    <row r="6565" spans="1:7">
      <c r="A6565" s="29">
        <v>6561</v>
      </c>
      <c r="B6565" s="104" t="str">
        <f t="shared" si="135"/>
        <v>640302101206125386</v>
      </c>
      <c r="C6565" s="17" t="s">
        <v>10397</v>
      </c>
      <c r="D6565" s="68">
        <v>1.83</v>
      </c>
      <c r="E6565" s="17">
        <v>75</v>
      </c>
      <c r="F6565" s="17">
        <f t="shared" si="136"/>
        <v>137.25</v>
      </c>
      <c r="G6565" s="11" t="s">
        <v>9615</v>
      </c>
    </row>
    <row r="6566" spans="1:7">
      <c r="A6566" s="29">
        <v>6562</v>
      </c>
      <c r="B6566" s="104" t="str">
        <f t="shared" si="135"/>
        <v>640302101206125387</v>
      </c>
      <c r="C6566" s="17" t="s">
        <v>10398</v>
      </c>
      <c r="D6566" s="68">
        <v>4.98</v>
      </c>
      <c r="E6566" s="17">
        <v>75</v>
      </c>
      <c r="F6566" s="17">
        <f t="shared" si="136"/>
        <v>373.5</v>
      </c>
      <c r="G6566" s="11" t="s">
        <v>9615</v>
      </c>
    </row>
    <row r="6567" spans="1:7">
      <c r="A6567" s="29">
        <v>6563</v>
      </c>
      <c r="B6567" s="104" t="str">
        <f t="shared" si="135"/>
        <v>640302101206125388</v>
      </c>
      <c r="C6567" s="17" t="s">
        <v>7490</v>
      </c>
      <c r="D6567" s="68">
        <v>3.42</v>
      </c>
      <c r="E6567" s="17">
        <v>75</v>
      </c>
      <c r="F6567" s="17">
        <f t="shared" si="136"/>
        <v>256.5</v>
      </c>
      <c r="G6567" s="11" t="s">
        <v>9615</v>
      </c>
    </row>
    <row r="6568" spans="1:7">
      <c r="A6568" s="29">
        <v>6564</v>
      </c>
      <c r="B6568" s="104" t="str">
        <f t="shared" si="135"/>
        <v>640302101206125389</v>
      </c>
      <c r="C6568" s="17" t="s">
        <v>10399</v>
      </c>
      <c r="D6568" s="68">
        <v>7.73</v>
      </c>
      <c r="E6568" s="17">
        <v>75</v>
      </c>
      <c r="F6568" s="17">
        <f t="shared" si="136"/>
        <v>579.75</v>
      </c>
      <c r="G6568" s="11" t="s">
        <v>9615</v>
      </c>
    </row>
    <row r="6569" spans="1:7">
      <c r="A6569" s="29">
        <v>6565</v>
      </c>
      <c r="B6569" s="104" t="str">
        <f t="shared" si="135"/>
        <v>640302101206125390</v>
      </c>
      <c r="C6569" s="17" t="s">
        <v>10400</v>
      </c>
      <c r="D6569" s="68">
        <v>4.44</v>
      </c>
      <c r="E6569" s="17">
        <v>75</v>
      </c>
      <c r="F6569" s="17">
        <f t="shared" si="136"/>
        <v>333</v>
      </c>
      <c r="G6569" s="11" t="s">
        <v>9615</v>
      </c>
    </row>
    <row r="6570" spans="1:7">
      <c r="A6570" s="29">
        <v>6566</v>
      </c>
      <c r="B6570" s="104" t="str">
        <f t="shared" si="135"/>
        <v>640302101206125391</v>
      </c>
      <c r="C6570" s="17" t="s">
        <v>10401</v>
      </c>
      <c r="D6570" s="68">
        <v>4.53</v>
      </c>
      <c r="E6570" s="17">
        <v>75</v>
      </c>
      <c r="F6570" s="17">
        <f t="shared" si="136"/>
        <v>339.75</v>
      </c>
      <c r="G6570" s="11" t="s">
        <v>9615</v>
      </c>
    </row>
    <row r="6571" spans="1:7">
      <c r="A6571" s="29">
        <v>6567</v>
      </c>
      <c r="B6571" s="104" t="str">
        <f t="shared" si="135"/>
        <v>640302101206125392</v>
      </c>
      <c r="C6571" s="17" t="s">
        <v>4358</v>
      </c>
      <c r="D6571" s="68">
        <v>2.58</v>
      </c>
      <c r="E6571" s="17">
        <v>75</v>
      </c>
      <c r="F6571" s="17">
        <f t="shared" si="136"/>
        <v>193.5</v>
      </c>
      <c r="G6571" s="11" t="s">
        <v>9615</v>
      </c>
    </row>
    <row r="6572" spans="1:7">
      <c r="A6572" s="29">
        <v>6568</v>
      </c>
      <c r="B6572" s="104" t="str">
        <f t="shared" si="135"/>
        <v>640302101206125393</v>
      </c>
      <c r="C6572" s="17" t="s">
        <v>3875</v>
      </c>
      <c r="D6572" s="68">
        <v>2.57</v>
      </c>
      <c r="E6572" s="17">
        <v>75</v>
      </c>
      <c r="F6572" s="17">
        <f t="shared" si="136"/>
        <v>192.75</v>
      </c>
      <c r="G6572" s="11" t="s">
        <v>9615</v>
      </c>
    </row>
    <row r="6573" spans="1:7">
      <c r="A6573" s="29">
        <v>6569</v>
      </c>
      <c r="B6573" s="104" t="str">
        <f t="shared" si="135"/>
        <v>640302101206125394</v>
      </c>
      <c r="C6573" s="17" t="s">
        <v>2456</v>
      </c>
      <c r="D6573" s="68">
        <v>6.66</v>
      </c>
      <c r="E6573" s="17">
        <v>75</v>
      </c>
      <c r="F6573" s="17">
        <f t="shared" si="136"/>
        <v>499.5</v>
      </c>
      <c r="G6573" s="11" t="s">
        <v>9615</v>
      </c>
    </row>
    <row r="6574" spans="1:7">
      <c r="A6574" s="29">
        <v>6570</v>
      </c>
      <c r="B6574" s="104" t="str">
        <f t="shared" ref="B6574:B6584" si="137">"64030210120612"&amp;TEXT(ROW(B5396),"000")</f>
        <v>640302101206125396</v>
      </c>
      <c r="C6574" s="17" t="s">
        <v>10402</v>
      </c>
      <c r="D6574" s="68">
        <v>1.53</v>
      </c>
      <c r="E6574" s="17">
        <v>75</v>
      </c>
      <c r="F6574" s="17">
        <f t="shared" si="136"/>
        <v>114.75</v>
      </c>
      <c r="G6574" s="11" t="s">
        <v>9615</v>
      </c>
    </row>
    <row r="6575" spans="1:7">
      <c r="A6575" s="29">
        <v>6571</v>
      </c>
      <c r="B6575" s="104" t="str">
        <f t="shared" si="137"/>
        <v>640302101206125397</v>
      </c>
      <c r="C6575" s="17" t="s">
        <v>10403</v>
      </c>
      <c r="D6575" s="68">
        <v>0.37</v>
      </c>
      <c r="E6575" s="17">
        <v>75</v>
      </c>
      <c r="F6575" s="17">
        <f t="shared" si="136"/>
        <v>27.75</v>
      </c>
      <c r="G6575" s="11" t="s">
        <v>9615</v>
      </c>
    </row>
    <row r="6576" spans="1:7">
      <c r="A6576" s="29">
        <v>6572</v>
      </c>
      <c r="B6576" s="104" t="str">
        <f t="shared" si="137"/>
        <v>640302101206125398</v>
      </c>
      <c r="C6576" s="17" t="s">
        <v>10404</v>
      </c>
      <c r="D6576" s="68">
        <v>3.66</v>
      </c>
      <c r="E6576" s="17">
        <v>75</v>
      </c>
      <c r="F6576" s="17">
        <f t="shared" si="136"/>
        <v>274.5</v>
      </c>
      <c r="G6576" s="11" t="s">
        <v>9615</v>
      </c>
    </row>
    <row r="6577" spans="1:7">
      <c r="A6577" s="29">
        <v>6573</v>
      </c>
      <c r="B6577" s="104" t="str">
        <f t="shared" si="137"/>
        <v>640302101206125399</v>
      </c>
      <c r="C6577" s="17" t="s">
        <v>4847</v>
      </c>
      <c r="D6577" s="68">
        <v>2.82</v>
      </c>
      <c r="E6577" s="17">
        <v>75</v>
      </c>
      <c r="F6577" s="17">
        <f t="shared" si="136"/>
        <v>211.5</v>
      </c>
      <c r="G6577" s="11" t="s">
        <v>9615</v>
      </c>
    </row>
    <row r="6578" spans="1:7">
      <c r="A6578" s="29">
        <v>6574</v>
      </c>
      <c r="B6578" s="104" t="str">
        <f t="shared" si="137"/>
        <v>640302101206125400</v>
      </c>
      <c r="C6578" s="17" t="s">
        <v>10405</v>
      </c>
      <c r="D6578" s="68">
        <v>5.53</v>
      </c>
      <c r="E6578" s="17">
        <v>75</v>
      </c>
      <c r="F6578" s="17">
        <f t="shared" si="136"/>
        <v>414.75</v>
      </c>
      <c r="G6578" s="11" t="s">
        <v>9615</v>
      </c>
    </row>
    <row r="6579" spans="1:7">
      <c r="A6579" s="29">
        <v>6575</v>
      </c>
      <c r="B6579" s="104" t="str">
        <f t="shared" si="137"/>
        <v>640302101206125401</v>
      </c>
      <c r="C6579" s="17" t="s">
        <v>10406</v>
      </c>
      <c r="D6579" s="68">
        <v>4.31</v>
      </c>
      <c r="E6579" s="17">
        <v>75</v>
      </c>
      <c r="F6579" s="17">
        <f t="shared" si="136"/>
        <v>323.25</v>
      </c>
      <c r="G6579" s="11" t="s">
        <v>9615</v>
      </c>
    </row>
    <row r="6580" spans="1:7">
      <c r="A6580" s="29">
        <v>6576</v>
      </c>
      <c r="B6580" s="104" t="str">
        <f t="shared" si="137"/>
        <v>640302101206125402</v>
      </c>
      <c r="C6580" s="17" t="s">
        <v>10407</v>
      </c>
      <c r="D6580" s="68">
        <v>2.25</v>
      </c>
      <c r="E6580" s="17">
        <v>75</v>
      </c>
      <c r="F6580" s="17">
        <f t="shared" si="136"/>
        <v>168.75</v>
      </c>
      <c r="G6580" s="11" t="s">
        <v>9615</v>
      </c>
    </row>
    <row r="6581" spans="1:7">
      <c r="A6581" s="29">
        <v>6577</v>
      </c>
      <c r="B6581" s="104" t="str">
        <f t="shared" si="137"/>
        <v>640302101206125403</v>
      </c>
      <c r="C6581" s="17" t="s">
        <v>10408</v>
      </c>
      <c r="D6581" s="68">
        <v>2.09</v>
      </c>
      <c r="E6581" s="17">
        <v>75</v>
      </c>
      <c r="F6581" s="17">
        <f t="shared" si="136"/>
        <v>156.75</v>
      </c>
      <c r="G6581" s="11" t="s">
        <v>9615</v>
      </c>
    </row>
    <row r="6582" spans="1:7">
      <c r="A6582" s="29">
        <v>6578</v>
      </c>
      <c r="B6582" s="104" t="str">
        <f t="shared" si="137"/>
        <v>640302101206125404</v>
      </c>
      <c r="C6582" s="17" t="s">
        <v>10409</v>
      </c>
      <c r="D6582" s="68">
        <v>2.88</v>
      </c>
      <c r="E6582" s="17">
        <v>75</v>
      </c>
      <c r="F6582" s="17">
        <f t="shared" si="136"/>
        <v>216</v>
      </c>
      <c r="G6582" s="11" t="s">
        <v>9615</v>
      </c>
    </row>
    <row r="6583" spans="1:7">
      <c r="A6583" s="29">
        <v>6579</v>
      </c>
      <c r="B6583" s="104" t="str">
        <f t="shared" si="137"/>
        <v>640302101206125405</v>
      </c>
      <c r="C6583" s="17" t="s">
        <v>9733</v>
      </c>
      <c r="D6583" s="68">
        <v>4.64</v>
      </c>
      <c r="E6583" s="17">
        <v>75</v>
      </c>
      <c r="F6583" s="17">
        <f t="shared" si="136"/>
        <v>348</v>
      </c>
      <c r="G6583" s="11" t="s">
        <v>9615</v>
      </c>
    </row>
    <row r="6584" spans="1:7">
      <c r="A6584" s="29">
        <v>6580</v>
      </c>
      <c r="B6584" s="104" t="str">
        <f t="shared" si="137"/>
        <v>640302101206125406</v>
      </c>
      <c r="C6584" s="17" t="s">
        <v>10311</v>
      </c>
      <c r="D6584" s="68">
        <v>4.46</v>
      </c>
      <c r="E6584" s="17">
        <v>75</v>
      </c>
      <c r="F6584" s="17">
        <f t="shared" si="136"/>
        <v>334.5</v>
      </c>
      <c r="G6584" s="11" t="s">
        <v>9615</v>
      </c>
    </row>
    <row r="6585" spans="1:7">
      <c r="A6585" s="29">
        <v>6581</v>
      </c>
      <c r="B6585" s="104" t="str">
        <f t="shared" ref="B6585:B6591" si="138">"64030210120612"&amp;TEXT(ROW(B5408),"000")</f>
        <v>640302101206125408</v>
      </c>
      <c r="C6585" s="17" t="s">
        <v>10410</v>
      </c>
      <c r="D6585" s="68">
        <v>3.68</v>
      </c>
      <c r="E6585" s="17">
        <v>75</v>
      </c>
      <c r="F6585" s="17">
        <f t="shared" si="136"/>
        <v>276</v>
      </c>
      <c r="G6585" s="11" t="s">
        <v>9615</v>
      </c>
    </row>
    <row r="6586" spans="1:7">
      <c r="A6586" s="29">
        <v>6582</v>
      </c>
      <c r="B6586" s="104" t="str">
        <f t="shared" si="138"/>
        <v>640302101206125409</v>
      </c>
      <c r="C6586" s="17" t="s">
        <v>10411</v>
      </c>
      <c r="D6586" s="68">
        <v>4.84</v>
      </c>
      <c r="E6586" s="17">
        <v>75</v>
      </c>
      <c r="F6586" s="17">
        <f t="shared" si="136"/>
        <v>363</v>
      </c>
      <c r="G6586" s="11" t="s">
        <v>9615</v>
      </c>
    </row>
    <row r="6587" spans="1:7">
      <c r="A6587" s="29">
        <v>6583</v>
      </c>
      <c r="B6587" s="104" t="str">
        <f t="shared" si="138"/>
        <v>640302101206125410</v>
      </c>
      <c r="C6587" s="17" t="s">
        <v>10412</v>
      </c>
      <c r="D6587" s="68">
        <v>5.53</v>
      </c>
      <c r="E6587" s="17">
        <v>75</v>
      </c>
      <c r="F6587" s="17">
        <f t="shared" si="136"/>
        <v>414.75</v>
      </c>
      <c r="G6587" s="11" t="s">
        <v>9615</v>
      </c>
    </row>
    <row r="6588" spans="1:7">
      <c r="A6588" s="29">
        <v>6584</v>
      </c>
      <c r="B6588" s="104" t="str">
        <f t="shared" si="138"/>
        <v>640302101206125411</v>
      </c>
      <c r="C6588" s="17" t="s">
        <v>5060</v>
      </c>
      <c r="D6588" s="68">
        <v>3.14</v>
      </c>
      <c r="E6588" s="17">
        <v>75</v>
      </c>
      <c r="F6588" s="17">
        <f t="shared" si="136"/>
        <v>235.5</v>
      </c>
      <c r="G6588" s="11" t="s">
        <v>9615</v>
      </c>
    </row>
    <row r="6589" spans="1:7">
      <c r="A6589" s="29">
        <v>6585</v>
      </c>
      <c r="B6589" s="104" t="str">
        <f t="shared" si="138"/>
        <v>640302101206125412</v>
      </c>
      <c r="C6589" s="17" t="s">
        <v>6082</v>
      </c>
      <c r="D6589" s="68">
        <v>2.9</v>
      </c>
      <c r="E6589" s="17">
        <v>75</v>
      </c>
      <c r="F6589" s="17">
        <f t="shared" si="136"/>
        <v>217.5</v>
      </c>
      <c r="G6589" s="11" t="s">
        <v>9615</v>
      </c>
    </row>
    <row r="6590" spans="1:7">
      <c r="A6590" s="29">
        <v>6586</v>
      </c>
      <c r="B6590" s="104" t="str">
        <f t="shared" si="138"/>
        <v>640302101206125413</v>
      </c>
      <c r="C6590" s="17" t="s">
        <v>10413</v>
      </c>
      <c r="D6590" s="68">
        <v>0.99</v>
      </c>
      <c r="E6590" s="17">
        <v>75</v>
      </c>
      <c r="F6590" s="17">
        <f t="shared" si="136"/>
        <v>74.25</v>
      </c>
      <c r="G6590" s="11" t="s">
        <v>9615</v>
      </c>
    </row>
    <row r="6591" spans="1:7">
      <c r="A6591" s="29">
        <v>6587</v>
      </c>
      <c r="B6591" s="104" t="str">
        <f t="shared" si="138"/>
        <v>640302101206125414</v>
      </c>
      <c r="C6591" s="17" t="s">
        <v>10414</v>
      </c>
      <c r="D6591" s="68">
        <v>2.76</v>
      </c>
      <c r="E6591" s="17">
        <v>75</v>
      </c>
      <c r="F6591" s="17">
        <f t="shared" si="136"/>
        <v>207</v>
      </c>
      <c r="G6591" s="11" t="s">
        <v>9615</v>
      </c>
    </row>
    <row r="6592" spans="1:7">
      <c r="A6592" s="29">
        <v>6588</v>
      </c>
      <c r="B6592" s="104" t="str">
        <f t="shared" ref="B6592:B6640" si="139">"64030210120613"&amp;TEXT(ROW(B5318),"000")</f>
        <v>640302101206135318</v>
      </c>
      <c r="C6592" s="17" t="s">
        <v>10415</v>
      </c>
      <c r="D6592" s="68">
        <v>2.99</v>
      </c>
      <c r="E6592" s="17">
        <v>75</v>
      </c>
      <c r="F6592" s="17">
        <f t="shared" si="136"/>
        <v>224.25</v>
      </c>
      <c r="G6592" s="11" t="s">
        <v>9615</v>
      </c>
    </row>
    <row r="6593" spans="1:7">
      <c r="A6593" s="29">
        <v>6589</v>
      </c>
      <c r="B6593" s="104" t="str">
        <f t="shared" si="139"/>
        <v>640302101206135319</v>
      </c>
      <c r="C6593" s="17" t="s">
        <v>10416</v>
      </c>
      <c r="D6593" s="68">
        <v>1.94</v>
      </c>
      <c r="E6593" s="17">
        <v>75</v>
      </c>
      <c r="F6593" s="17">
        <f t="shared" si="136"/>
        <v>145.5</v>
      </c>
      <c r="G6593" s="11" t="s">
        <v>9615</v>
      </c>
    </row>
    <row r="6594" spans="1:7">
      <c r="A6594" s="29">
        <v>6590</v>
      </c>
      <c r="B6594" s="104" t="str">
        <f t="shared" si="139"/>
        <v>640302101206135320</v>
      </c>
      <c r="C6594" s="17" t="s">
        <v>9653</v>
      </c>
      <c r="D6594" s="68">
        <v>3.96</v>
      </c>
      <c r="E6594" s="17">
        <v>75</v>
      </c>
      <c r="F6594" s="17">
        <f t="shared" si="136"/>
        <v>297</v>
      </c>
      <c r="G6594" s="11" t="s">
        <v>9615</v>
      </c>
    </row>
    <row r="6595" spans="1:7">
      <c r="A6595" s="29">
        <v>6591</v>
      </c>
      <c r="B6595" s="104" t="str">
        <f t="shared" si="139"/>
        <v>640302101206135321</v>
      </c>
      <c r="C6595" s="17" t="s">
        <v>10417</v>
      </c>
      <c r="D6595" s="68">
        <v>0.78</v>
      </c>
      <c r="E6595" s="17">
        <v>75</v>
      </c>
      <c r="F6595" s="17">
        <f t="shared" si="136"/>
        <v>58.5</v>
      </c>
      <c r="G6595" s="11" t="s">
        <v>9615</v>
      </c>
    </row>
    <row r="6596" spans="1:7">
      <c r="A6596" s="29">
        <v>6592</v>
      </c>
      <c r="B6596" s="104" t="str">
        <f t="shared" si="139"/>
        <v>640302101206135322</v>
      </c>
      <c r="C6596" s="17" t="s">
        <v>9678</v>
      </c>
      <c r="D6596" s="68">
        <v>7.72</v>
      </c>
      <c r="E6596" s="17">
        <v>75</v>
      </c>
      <c r="F6596" s="17">
        <f t="shared" si="136"/>
        <v>579</v>
      </c>
      <c r="G6596" s="11" t="s">
        <v>9615</v>
      </c>
    </row>
    <row r="6597" spans="1:7">
      <c r="A6597" s="29">
        <v>6593</v>
      </c>
      <c r="B6597" s="104" t="str">
        <f t="shared" si="139"/>
        <v>640302101206135323</v>
      </c>
      <c r="C6597" s="17" t="s">
        <v>10418</v>
      </c>
      <c r="D6597" s="68">
        <v>4.24</v>
      </c>
      <c r="E6597" s="17">
        <v>75</v>
      </c>
      <c r="F6597" s="17">
        <f t="shared" si="136"/>
        <v>318</v>
      </c>
      <c r="G6597" s="11" t="s">
        <v>9615</v>
      </c>
    </row>
    <row r="6598" spans="1:7">
      <c r="A6598" s="29">
        <v>6594</v>
      </c>
      <c r="B6598" s="104" t="str">
        <f t="shared" si="139"/>
        <v>640302101206135324</v>
      </c>
      <c r="C6598" s="17" t="s">
        <v>7453</v>
      </c>
      <c r="D6598" s="68">
        <v>0.7</v>
      </c>
      <c r="E6598" s="17">
        <v>75</v>
      </c>
      <c r="F6598" s="17">
        <f t="shared" si="136"/>
        <v>52.5</v>
      </c>
      <c r="G6598" s="11" t="s">
        <v>9615</v>
      </c>
    </row>
    <row r="6599" spans="1:7">
      <c r="A6599" s="29">
        <v>6595</v>
      </c>
      <c r="B6599" s="104" t="str">
        <f t="shared" si="139"/>
        <v>640302101206135325</v>
      </c>
      <c r="C6599" s="17" t="s">
        <v>10419</v>
      </c>
      <c r="D6599" s="68">
        <v>2.92</v>
      </c>
      <c r="E6599" s="17">
        <v>75</v>
      </c>
      <c r="F6599" s="17">
        <f t="shared" si="136"/>
        <v>219</v>
      </c>
      <c r="G6599" s="11" t="s">
        <v>9615</v>
      </c>
    </row>
    <row r="6600" spans="1:7">
      <c r="A6600" s="29">
        <v>6596</v>
      </c>
      <c r="B6600" s="104" t="str">
        <f t="shared" si="139"/>
        <v>640302101206135326</v>
      </c>
      <c r="C6600" s="17" t="s">
        <v>3875</v>
      </c>
      <c r="D6600" s="68">
        <v>3.35</v>
      </c>
      <c r="E6600" s="17">
        <v>75</v>
      </c>
      <c r="F6600" s="17">
        <f t="shared" si="136"/>
        <v>251.25</v>
      </c>
      <c r="G6600" s="11" t="s">
        <v>9615</v>
      </c>
    </row>
    <row r="6601" spans="1:7">
      <c r="A6601" s="29">
        <v>6597</v>
      </c>
      <c r="B6601" s="104" t="str">
        <f t="shared" si="139"/>
        <v>640302101206135327</v>
      </c>
      <c r="C6601" s="17" t="s">
        <v>10420</v>
      </c>
      <c r="D6601" s="68">
        <v>2.24</v>
      </c>
      <c r="E6601" s="17">
        <v>75</v>
      </c>
      <c r="F6601" s="17">
        <f t="shared" si="136"/>
        <v>168</v>
      </c>
      <c r="G6601" s="11" t="s">
        <v>9615</v>
      </c>
    </row>
    <row r="6602" spans="1:7">
      <c r="A6602" s="29">
        <v>6598</v>
      </c>
      <c r="B6602" s="104" t="str">
        <f t="shared" si="139"/>
        <v>640302101206135328</v>
      </c>
      <c r="C6602" s="17" t="s">
        <v>10421</v>
      </c>
      <c r="D6602" s="68">
        <v>8.23</v>
      </c>
      <c r="E6602" s="17">
        <v>75</v>
      </c>
      <c r="F6602" s="17">
        <f t="shared" si="136"/>
        <v>617.25</v>
      </c>
      <c r="G6602" s="11" t="s">
        <v>9615</v>
      </c>
    </row>
    <row r="6603" spans="1:7">
      <c r="A6603" s="29">
        <v>6599</v>
      </c>
      <c r="B6603" s="104" t="str">
        <f t="shared" si="139"/>
        <v>640302101206135329</v>
      </c>
      <c r="C6603" s="17" t="s">
        <v>10422</v>
      </c>
      <c r="D6603" s="68">
        <v>1.78</v>
      </c>
      <c r="E6603" s="17">
        <v>75</v>
      </c>
      <c r="F6603" s="17">
        <f t="shared" si="136"/>
        <v>133.5</v>
      </c>
      <c r="G6603" s="11" t="s">
        <v>9615</v>
      </c>
    </row>
    <row r="6604" spans="1:7">
      <c r="A6604" s="29">
        <v>6600</v>
      </c>
      <c r="B6604" s="104" t="str">
        <f t="shared" si="139"/>
        <v>640302101206135330</v>
      </c>
      <c r="C6604" s="17" t="s">
        <v>10423</v>
      </c>
      <c r="D6604" s="68">
        <v>0.92</v>
      </c>
      <c r="E6604" s="17">
        <v>75</v>
      </c>
      <c r="F6604" s="17">
        <f t="shared" si="136"/>
        <v>69</v>
      </c>
      <c r="G6604" s="11" t="s">
        <v>9615</v>
      </c>
    </row>
    <row r="6605" spans="1:7">
      <c r="A6605" s="29">
        <v>6601</v>
      </c>
      <c r="B6605" s="104" t="str">
        <f t="shared" si="139"/>
        <v>640302101206135331</v>
      </c>
      <c r="C6605" s="17" t="s">
        <v>3049</v>
      </c>
      <c r="D6605" s="68">
        <v>1.65</v>
      </c>
      <c r="E6605" s="17">
        <v>75</v>
      </c>
      <c r="F6605" s="17">
        <f t="shared" si="136"/>
        <v>123.75</v>
      </c>
      <c r="G6605" s="11" t="s">
        <v>9615</v>
      </c>
    </row>
    <row r="6606" spans="1:7">
      <c r="A6606" s="29">
        <v>6602</v>
      </c>
      <c r="B6606" s="104" t="str">
        <f t="shared" si="139"/>
        <v>640302101206135332</v>
      </c>
      <c r="C6606" s="17" t="s">
        <v>10424</v>
      </c>
      <c r="D6606" s="68">
        <v>8</v>
      </c>
      <c r="E6606" s="17">
        <v>75</v>
      </c>
      <c r="F6606" s="17">
        <f t="shared" si="136"/>
        <v>600</v>
      </c>
      <c r="G6606" s="11" t="s">
        <v>9615</v>
      </c>
    </row>
    <row r="6607" spans="1:7">
      <c r="A6607" s="29">
        <v>6603</v>
      </c>
      <c r="B6607" s="104" t="str">
        <f t="shared" si="139"/>
        <v>640302101206135333</v>
      </c>
      <c r="C6607" s="17" t="s">
        <v>10425</v>
      </c>
      <c r="D6607" s="68">
        <v>0.86</v>
      </c>
      <c r="E6607" s="17">
        <v>75</v>
      </c>
      <c r="F6607" s="17">
        <f t="shared" si="136"/>
        <v>64.5</v>
      </c>
      <c r="G6607" s="11" t="s">
        <v>9615</v>
      </c>
    </row>
    <row r="6608" spans="1:7">
      <c r="A6608" s="29">
        <v>6604</v>
      </c>
      <c r="B6608" s="104" t="str">
        <f t="shared" si="139"/>
        <v>640302101206135334</v>
      </c>
      <c r="C6608" s="17" t="s">
        <v>10003</v>
      </c>
      <c r="D6608" s="68">
        <v>3.98</v>
      </c>
      <c r="E6608" s="17">
        <v>75</v>
      </c>
      <c r="F6608" s="17">
        <f t="shared" si="136"/>
        <v>298.5</v>
      </c>
      <c r="G6608" s="11" t="s">
        <v>9615</v>
      </c>
    </row>
    <row r="6609" spans="1:7">
      <c r="A6609" s="29">
        <v>6605</v>
      </c>
      <c r="B6609" s="104" t="str">
        <f t="shared" si="139"/>
        <v>640302101206135335</v>
      </c>
      <c r="C6609" s="17" t="s">
        <v>10426</v>
      </c>
      <c r="D6609" s="68">
        <v>1.61</v>
      </c>
      <c r="E6609" s="17">
        <v>75</v>
      </c>
      <c r="F6609" s="17">
        <f t="shared" si="136"/>
        <v>120.75</v>
      </c>
      <c r="G6609" s="11" t="s">
        <v>9615</v>
      </c>
    </row>
    <row r="6610" spans="1:7">
      <c r="A6610" s="29">
        <v>6606</v>
      </c>
      <c r="B6610" s="104" t="str">
        <f t="shared" si="139"/>
        <v>640302101206135336</v>
      </c>
      <c r="C6610" s="17" t="s">
        <v>10087</v>
      </c>
      <c r="D6610" s="68">
        <v>2.33</v>
      </c>
      <c r="E6610" s="17">
        <v>75</v>
      </c>
      <c r="F6610" s="17">
        <f t="shared" si="136"/>
        <v>174.75</v>
      </c>
      <c r="G6610" s="11" t="s">
        <v>9615</v>
      </c>
    </row>
    <row r="6611" spans="1:7">
      <c r="A6611" s="29">
        <v>6607</v>
      </c>
      <c r="B6611" s="104" t="str">
        <f t="shared" si="139"/>
        <v>640302101206135337</v>
      </c>
      <c r="C6611" s="17" t="s">
        <v>10427</v>
      </c>
      <c r="D6611" s="68">
        <v>1.48</v>
      </c>
      <c r="E6611" s="17">
        <v>75</v>
      </c>
      <c r="F6611" s="17">
        <f t="shared" si="136"/>
        <v>111</v>
      </c>
      <c r="G6611" s="11" t="s">
        <v>9615</v>
      </c>
    </row>
    <row r="6612" spans="1:7">
      <c r="A6612" s="29">
        <v>6608</v>
      </c>
      <c r="B6612" s="104" t="str">
        <f t="shared" si="139"/>
        <v>640302101206135338</v>
      </c>
      <c r="C6612" s="17" t="s">
        <v>10428</v>
      </c>
      <c r="D6612" s="68">
        <v>3.27</v>
      </c>
      <c r="E6612" s="17">
        <v>75</v>
      </c>
      <c r="F6612" s="17">
        <f t="shared" si="136"/>
        <v>245.25</v>
      </c>
      <c r="G6612" s="11" t="s">
        <v>9615</v>
      </c>
    </row>
    <row r="6613" spans="1:7">
      <c r="A6613" s="29">
        <v>6609</v>
      </c>
      <c r="B6613" s="104" t="str">
        <f t="shared" si="139"/>
        <v>640302101206135339</v>
      </c>
      <c r="C6613" s="17" t="s">
        <v>10429</v>
      </c>
      <c r="D6613" s="68">
        <v>3.9</v>
      </c>
      <c r="E6613" s="17">
        <v>75</v>
      </c>
      <c r="F6613" s="17">
        <f t="shared" si="136"/>
        <v>292.5</v>
      </c>
      <c r="G6613" s="11" t="s">
        <v>9615</v>
      </c>
    </row>
    <row r="6614" spans="1:7">
      <c r="A6614" s="29">
        <v>6610</v>
      </c>
      <c r="B6614" s="104" t="str">
        <f t="shared" si="139"/>
        <v>640302101206135340</v>
      </c>
      <c r="C6614" s="17" t="s">
        <v>10430</v>
      </c>
      <c r="D6614" s="68">
        <v>2.42</v>
      </c>
      <c r="E6614" s="17">
        <v>75</v>
      </c>
      <c r="F6614" s="17">
        <f t="shared" si="136"/>
        <v>181.5</v>
      </c>
      <c r="G6614" s="11" t="s">
        <v>9615</v>
      </c>
    </row>
    <row r="6615" spans="1:7">
      <c r="A6615" s="29">
        <v>6611</v>
      </c>
      <c r="B6615" s="104" t="str">
        <f t="shared" si="139"/>
        <v>640302101206135341</v>
      </c>
      <c r="C6615" s="17" t="s">
        <v>10415</v>
      </c>
      <c r="D6615" s="68">
        <v>1.05</v>
      </c>
      <c r="E6615" s="17">
        <v>75</v>
      </c>
      <c r="F6615" s="17">
        <f t="shared" si="136"/>
        <v>78.75</v>
      </c>
      <c r="G6615" s="11" t="s">
        <v>9615</v>
      </c>
    </row>
    <row r="6616" spans="1:7">
      <c r="A6616" s="29">
        <v>6612</v>
      </c>
      <c r="B6616" s="104" t="str">
        <f t="shared" si="139"/>
        <v>640302101206135342</v>
      </c>
      <c r="C6616" s="17" t="s">
        <v>10431</v>
      </c>
      <c r="D6616" s="68">
        <v>3.92</v>
      </c>
      <c r="E6616" s="17">
        <v>75</v>
      </c>
      <c r="F6616" s="17">
        <f t="shared" si="136"/>
        <v>294</v>
      </c>
      <c r="G6616" s="11" t="s">
        <v>9615</v>
      </c>
    </row>
    <row r="6617" spans="1:7">
      <c r="A6617" s="29">
        <v>6613</v>
      </c>
      <c r="B6617" s="104" t="str">
        <f t="shared" si="139"/>
        <v>640302101206135343</v>
      </c>
      <c r="C6617" s="17" t="s">
        <v>10432</v>
      </c>
      <c r="D6617" s="68">
        <v>1.46</v>
      </c>
      <c r="E6617" s="17">
        <v>75</v>
      </c>
      <c r="F6617" s="17">
        <f t="shared" ref="F6617:F6680" si="140">D6617*E6617</f>
        <v>109.5</v>
      </c>
      <c r="G6617" s="11" t="s">
        <v>9615</v>
      </c>
    </row>
    <row r="6618" spans="1:7">
      <c r="A6618" s="29">
        <v>6614</v>
      </c>
      <c r="B6618" s="104" t="str">
        <f t="shared" si="139"/>
        <v>640302101206135344</v>
      </c>
      <c r="C6618" s="17" t="s">
        <v>10433</v>
      </c>
      <c r="D6618" s="68">
        <v>1.29</v>
      </c>
      <c r="E6618" s="17">
        <v>75</v>
      </c>
      <c r="F6618" s="17">
        <f t="shared" si="140"/>
        <v>96.75</v>
      </c>
      <c r="G6618" s="11" t="s">
        <v>9615</v>
      </c>
    </row>
    <row r="6619" spans="1:7">
      <c r="A6619" s="29">
        <v>6615</v>
      </c>
      <c r="B6619" s="104" t="str">
        <f t="shared" si="139"/>
        <v>640302101206135345</v>
      </c>
      <c r="C6619" s="17" t="s">
        <v>10434</v>
      </c>
      <c r="D6619" s="68">
        <v>2.75</v>
      </c>
      <c r="E6619" s="17">
        <v>75</v>
      </c>
      <c r="F6619" s="17">
        <f t="shared" si="140"/>
        <v>206.25</v>
      </c>
      <c r="G6619" s="11" t="s">
        <v>9615</v>
      </c>
    </row>
    <row r="6620" spans="1:7">
      <c r="A6620" s="29">
        <v>6616</v>
      </c>
      <c r="B6620" s="104" t="str">
        <f t="shared" si="139"/>
        <v>640302101206135346</v>
      </c>
      <c r="C6620" s="17" t="s">
        <v>2883</v>
      </c>
      <c r="D6620" s="68">
        <v>3.49</v>
      </c>
      <c r="E6620" s="17">
        <v>75</v>
      </c>
      <c r="F6620" s="17">
        <f t="shared" si="140"/>
        <v>261.75</v>
      </c>
      <c r="G6620" s="11" t="s">
        <v>9615</v>
      </c>
    </row>
    <row r="6621" spans="1:7">
      <c r="A6621" s="29">
        <v>6617</v>
      </c>
      <c r="B6621" s="104" t="str">
        <f t="shared" si="139"/>
        <v>640302101206135347</v>
      </c>
      <c r="C6621" s="17" t="s">
        <v>10435</v>
      </c>
      <c r="D6621" s="68">
        <v>2.81</v>
      </c>
      <c r="E6621" s="17">
        <v>75</v>
      </c>
      <c r="F6621" s="17">
        <f t="shared" si="140"/>
        <v>210.75</v>
      </c>
      <c r="G6621" s="11" t="s">
        <v>9615</v>
      </c>
    </row>
    <row r="6622" spans="1:7">
      <c r="A6622" s="29">
        <v>6618</v>
      </c>
      <c r="B6622" s="104" t="str">
        <f t="shared" si="139"/>
        <v>640302101206135348</v>
      </c>
      <c r="C6622" s="17" t="s">
        <v>10436</v>
      </c>
      <c r="D6622" s="68">
        <v>3.55</v>
      </c>
      <c r="E6622" s="17">
        <v>75</v>
      </c>
      <c r="F6622" s="17">
        <f t="shared" si="140"/>
        <v>266.25</v>
      </c>
      <c r="G6622" s="11" t="s">
        <v>9615</v>
      </c>
    </row>
    <row r="6623" spans="1:7">
      <c r="A6623" s="29">
        <v>6619</v>
      </c>
      <c r="B6623" s="104" t="str">
        <f t="shared" si="139"/>
        <v>640302101206135349</v>
      </c>
      <c r="C6623" s="17" t="s">
        <v>9701</v>
      </c>
      <c r="D6623" s="68">
        <v>8.22</v>
      </c>
      <c r="E6623" s="17">
        <v>75</v>
      </c>
      <c r="F6623" s="17">
        <f t="shared" si="140"/>
        <v>616.5</v>
      </c>
      <c r="G6623" s="11" t="s">
        <v>9615</v>
      </c>
    </row>
    <row r="6624" spans="1:7">
      <c r="A6624" s="29">
        <v>6620</v>
      </c>
      <c r="B6624" s="104" t="str">
        <f t="shared" si="139"/>
        <v>640302101206135350</v>
      </c>
      <c r="C6624" s="17" t="s">
        <v>10437</v>
      </c>
      <c r="D6624" s="68">
        <v>3.78</v>
      </c>
      <c r="E6624" s="17">
        <v>75</v>
      </c>
      <c r="F6624" s="17">
        <f t="shared" si="140"/>
        <v>283.5</v>
      </c>
      <c r="G6624" s="11" t="s">
        <v>9615</v>
      </c>
    </row>
    <row r="6625" spans="1:7">
      <c r="A6625" s="29">
        <v>6621</v>
      </c>
      <c r="B6625" s="104" t="str">
        <f t="shared" si="139"/>
        <v>640302101206135351</v>
      </c>
      <c r="C6625" s="17" t="s">
        <v>9962</v>
      </c>
      <c r="D6625" s="68">
        <v>2.35</v>
      </c>
      <c r="E6625" s="17">
        <v>75</v>
      </c>
      <c r="F6625" s="17">
        <f t="shared" si="140"/>
        <v>176.25</v>
      </c>
      <c r="G6625" s="11" t="s">
        <v>9615</v>
      </c>
    </row>
    <row r="6626" spans="1:7">
      <c r="A6626" s="29">
        <v>6622</v>
      </c>
      <c r="B6626" s="104" t="str">
        <f t="shared" si="139"/>
        <v>640302101206135352</v>
      </c>
      <c r="C6626" s="17" t="s">
        <v>10438</v>
      </c>
      <c r="D6626" s="68">
        <v>1.22</v>
      </c>
      <c r="E6626" s="17">
        <v>75</v>
      </c>
      <c r="F6626" s="17">
        <f t="shared" si="140"/>
        <v>91.5</v>
      </c>
      <c r="G6626" s="11" t="s">
        <v>9615</v>
      </c>
    </row>
    <row r="6627" spans="1:7">
      <c r="A6627" s="29">
        <v>6623</v>
      </c>
      <c r="B6627" s="104" t="str">
        <f t="shared" si="139"/>
        <v>640302101206135353</v>
      </c>
      <c r="C6627" s="17" t="s">
        <v>10439</v>
      </c>
      <c r="D6627" s="68">
        <v>2.32</v>
      </c>
      <c r="E6627" s="17">
        <v>75</v>
      </c>
      <c r="F6627" s="17">
        <f t="shared" si="140"/>
        <v>174</v>
      </c>
      <c r="G6627" s="11" t="s">
        <v>9615</v>
      </c>
    </row>
    <row r="6628" spans="1:7">
      <c r="A6628" s="29">
        <v>6624</v>
      </c>
      <c r="B6628" s="104" t="str">
        <f t="shared" si="139"/>
        <v>640302101206135354</v>
      </c>
      <c r="C6628" s="17" t="s">
        <v>10440</v>
      </c>
      <c r="D6628" s="68">
        <v>2.59</v>
      </c>
      <c r="E6628" s="17">
        <v>75</v>
      </c>
      <c r="F6628" s="17">
        <f t="shared" si="140"/>
        <v>194.25</v>
      </c>
      <c r="G6628" s="11" t="s">
        <v>9615</v>
      </c>
    </row>
    <row r="6629" spans="1:7">
      <c r="A6629" s="29">
        <v>6625</v>
      </c>
      <c r="B6629" s="104" t="str">
        <f t="shared" si="139"/>
        <v>640302101206135355</v>
      </c>
      <c r="C6629" s="17" t="s">
        <v>10441</v>
      </c>
      <c r="D6629" s="68">
        <v>0.64</v>
      </c>
      <c r="E6629" s="17">
        <v>75</v>
      </c>
      <c r="F6629" s="17">
        <f t="shared" si="140"/>
        <v>48</v>
      </c>
      <c r="G6629" s="11" t="s">
        <v>9615</v>
      </c>
    </row>
    <row r="6630" spans="1:7">
      <c r="A6630" s="29">
        <v>6626</v>
      </c>
      <c r="B6630" s="104" t="str">
        <f t="shared" si="139"/>
        <v>640302101206135356</v>
      </c>
      <c r="C6630" s="17" t="s">
        <v>10358</v>
      </c>
      <c r="D6630" s="68">
        <v>1.41</v>
      </c>
      <c r="E6630" s="17">
        <v>75</v>
      </c>
      <c r="F6630" s="17">
        <f t="shared" si="140"/>
        <v>105.75</v>
      </c>
      <c r="G6630" s="11" t="s">
        <v>9615</v>
      </c>
    </row>
    <row r="6631" spans="1:7">
      <c r="A6631" s="29">
        <v>6627</v>
      </c>
      <c r="B6631" s="104" t="str">
        <f t="shared" si="139"/>
        <v>640302101206135357</v>
      </c>
      <c r="C6631" s="17" t="s">
        <v>10442</v>
      </c>
      <c r="D6631" s="68">
        <v>5.26</v>
      </c>
      <c r="E6631" s="17">
        <v>75</v>
      </c>
      <c r="F6631" s="17">
        <f t="shared" si="140"/>
        <v>394.5</v>
      </c>
      <c r="G6631" s="11" t="s">
        <v>9615</v>
      </c>
    </row>
    <row r="6632" spans="1:7">
      <c r="A6632" s="29">
        <v>6628</v>
      </c>
      <c r="B6632" s="104" t="str">
        <f t="shared" si="139"/>
        <v>640302101206135358</v>
      </c>
      <c r="C6632" s="17" t="s">
        <v>10443</v>
      </c>
      <c r="D6632" s="68">
        <v>2.19</v>
      </c>
      <c r="E6632" s="17">
        <v>75</v>
      </c>
      <c r="F6632" s="17">
        <f t="shared" si="140"/>
        <v>164.25</v>
      </c>
      <c r="G6632" s="11" t="s">
        <v>9615</v>
      </c>
    </row>
    <row r="6633" spans="1:7">
      <c r="A6633" s="29">
        <v>6629</v>
      </c>
      <c r="B6633" s="104" t="str">
        <f t="shared" si="139"/>
        <v>640302101206135359</v>
      </c>
      <c r="C6633" s="17" t="s">
        <v>10444</v>
      </c>
      <c r="D6633" s="68">
        <v>1.88</v>
      </c>
      <c r="E6633" s="17">
        <v>75</v>
      </c>
      <c r="F6633" s="17">
        <f t="shared" si="140"/>
        <v>141</v>
      </c>
      <c r="G6633" s="11" t="s">
        <v>9615</v>
      </c>
    </row>
    <row r="6634" spans="1:7">
      <c r="A6634" s="29">
        <v>6630</v>
      </c>
      <c r="B6634" s="104" t="str">
        <f t="shared" si="139"/>
        <v>640302101206135360</v>
      </c>
      <c r="C6634" s="17" t="s">
        <v>10445</v>
      </c>
      <c r="D6634" s="68">
        <v>3.07</v>
      </c>
      <c r="E6634" s="17">
        <v>75</v>
      </c>
      <c r="F6634" s="17">
        <f t="shared" si="140"/>
        <v>230.25</v>
      </c>
      <c r="G6634" s="11" t="s">
        <v>9615</v>
      </c>
    </row>
    <row r="6635" spans="1:7">
      <c r="A6635" s="29">
        <v>6631</v>
      </c>
      <c r="B6635" s="104" t="str">
        <f t="shared" si="139"/>
        <v>640302101206135361</v>
      </c>
      <c r="C6635" s="17" t="s">
        <v>10446</v>
      </c>
      <c r="D6635" s="68">
        <v>3.8</v>
      </c>
      <c r="E6635" s="17">
        <v>75</v>
      </c>
      <c r="F6635" s="17">
        <f t="shared" si="140"/>
        <v>285</v>
      </c>
      <c r="G6635" s="11" t="s">
        <v>9615</v>
      </c>
    </row>
    <row r="6636" spans="1:7">
      <c r="A6636" s="29">
        <v>6632</v>
      </c>
      <c r="B6636" s="104" t="str">
        <f t="shared" si="139"/>
        <v>640302101206135362</v>
      </c>
      <c r="C6636" s="17" t="s">
        <v>10447</v>
      </c>
      <c r="D6636" s="68">
        <v>3.9</v>
      </c>
      <c r="E6636" s="17">
        <v>75</v>
      </c>
      <c r="F6636" s="17">
        <f t="shared" si="140"/>
        <v>292.5</v>
      </c>
      <c r="G6636" s="11" t="s">
        <v>9615</v>
      </c>
    </row>
    <row r="6637" spans="1:7">
      <c r="A6637" s="29">
        <v>6633</v>
      </c>
      <c r="B6637" s="104" t="str">
        <f t="shared" si="139"/>
        <v>640302101206135363</v>
      </c>
      <c r="C6637" s="17" t="s">
        <v>10448</v>
      </c>
      <c r="D6637" s="68">
        <v>1.67</v>
      </c>
      <c r="E6637" s="17">
        <v>75</v>
      </c>
      <c r="F6637" s="17">
        <f t="shared" si="140"/>
        <v>125.25</v>
      </c>
      <c r="G6637" s="11" t="s">
        <v>9615</v>
      </c>
    </row>
    <row r="6638" spans="1:7">
      <c r="A6638" s="29">
        <v>6634</v>
      </c>
      <c r="B6638" s="104" t="str">
        <f t="shared" si="139"/>
        <v>640302101206135364</v>
      </c>
      <c r="C6638" s="17" t="s">
        <v>10449</v>
      </c>
      <c r="D6638" s="68">
        <v>2.6</v>
      </c>
      <c r="E6638" s="17">
        <v>75</v>
      </c>
      <c r="F6638" s="17">
        <f t="shared" si="140"/>
        <v>195</v>
      </c>
      <c r="G6638" s="11" t="s">
        <v>9615</v>
      </c>
    </row>
    <row r="6639" spans="1:7">
      <c r="A6639" s="29">
        <v>6635</v>
      </c>
      <c r="B6639" s="104" t="str">
        <f t="shared" si="139"/>
        <v>640302101206135365</v>
      </c>
      <c r="C6639" s="17" t="s">
        <v>10450</v>
      </c>
      <c r="D6639" s="68">
        <v>0.69</v>
      </c>
      <c r="E6639" s="17">
        <v>75</v>
      </c>
      <c r="F6639" s="17">
        <f t="shared" si="140"/>
        <v>51.75</v>
      </c>
      <c r="G6639" s="11" t="s">
        <v>9615</v>
      </c>
    </row>
    <row r="6640" spans="1:7">
      <c r="A6640" s="29">
        <v>6636</v>
      </c>
      <c r="B6640" s="104" t="str">
        <f t="shared" si="139"/>
        <v>640302101206135366</v>
      </c>
      <c r="C6640" s="17" t="s">
        <v>10451</v>
      </c>
      <c r="D6640" s="68">
        <v>1.45</v>
      </c>
      <c r="E6640" s="17">
        <v>75</v>
      </c>
      <c r="F6640" s="17">
        <f t="shared" si="140"/>
        <v>108.75</v>
      </c>
      <c r="G6640" s="11" t="s">
        <v>9615</v>
      </c>
    </row>
    <row r="6641" spans="1:7">
      <c r="A6641" s="29">
        <v>6637</v>
      </c>
      <c r="B6641" s="104" t="str">
        <f t="shared" ref="B6641:B6686" si="141">"64030210120613"&amp;TEXT(ROW(B5368),"000")</f>
        <v>640302101206135368</v>
      </c>
      <c r="C6641" s="17" t="s">
        <v>10452</v>
      </c>
      <c r="D6641" s="68">
        <v>2.23</v>
      </c>
      <c r="E6641" s="17">
        <v>75</v>
      </c>
      <c r="F6641" s="17">
        <f t="shared" si="140"/>
        <v>167.25</v>
      </c>
      <c r="G6641" s="11" t="s">
        <v>9615</v>
      </c>
    </row>
    <row r="6642" spans="1:7">
      <c r="A6642" s="29">
        <v>6638</v>
      </c>
      <c r="B6642" s="104" t="str">
        <f t="shared" si="141"/>
        <v>640302101206135369</v>
      </c>
      <c r="C6642" s="17" t="s">
        <v>8063</v>
      </c>
      <c r="D6642" s="68">
        <v>2.44</v>
      </c>
      <c r="E6642" s="17">
        <v>75</v>
      </c>
      <c r="F6642" s="17">
        <f t="shared" si="140"/>
        <v>183</v>
      </c>
      <c r="G6642" s="11" t="s">
        <v>9615</v>
      </c>
    </row>
    <row r="6643" spans="1:7">
      <c r="A6643" s="29">
        <v>6639</v>
      </c>
      <c r="B6643" s="104" t="str">
        <f t="shared" si="141"/>
        <v>640302101206135370</v>
      </c>
      <c r="C6643" s="17" t="s">
        <v>10453</v>
      </c>
      <c r="D6643" s="68">
        <v>1.42</v>
      </c>
      <c r="E6643" s="17">
        <v>75</v>
      </c>
      <c r="F6643" s="17">
        <f t="shared" si="140"/>
        <v>106.5</v>
      </c>
      <c r="G6643" s="11" t="s">
        <v>9615</v>
      </c>
    </row>
    <row r="6644" spans="1:7">
      <c r="A6644" s="29">
        <v>6640</v>
      </c>
      <c r="B6644" s="104" t="str">
        <f t="shared" si="141"/>
        <v>640302101206135371</v>
      </c>
      <c r="C6644" s="17" t="s">
        <v>10454</v>
      </c>
      <c r="D6644" s="68">
        <v>2.26</v>
      </c>
      <c r="E6644" s="17">
        <v>75</v>
      </c>
      <c r="F6644" s="17">
        <f t="shared" si="140"/>
        <v>169.5</v>
      </c>
      <c r="G6644" s="11" t="s">
        <v>9615</v>
      </c>
    </row>
    <row r="6645" spans="1:7">
      <c r="A6645" s="29">
        <v>6641</v>
      </c>
      <c r="B6645" s="104" t="str">
        <f t="shared" si="141"/>
        <v>640302101206135372</v>
      </c>
      <c r="C6645" s="17" t="s">
        <v>4578</v>
      </c>
      <c r="D6645" s="68">
        <v>1.66</v>
      </c>
      <c r="E6645" s="17">
        <v>75</v>
      </c>
      <c r="F6645" s="17">
        <f t="shared" si="140"/>
        <v>124.5</v>
      </c>
      <c r="G6645" s="11" t="s">
        <v>9615</v>
      </c>
    </row>
    <row r="6646" spans="1:7">
      <c r="A6646" s="29">
        <v>6642</v>
      </c>
      <c r="B6646" s="104" t="str">
        <f t="shared" si="141"/>
        <v>640302101206135373</v>
      </c>
      <c r="C6646" s="17" t="s">
        <v>9678</v>
      </c>
      <c r="D6646" s="68">
        <v>1.21</v>
      </c>
      <c r="E6646" s="17">
        <v>75</v>
      </c>
      <c r="F6646" s="17">
        <f t="shared" si="140"/>
        <v>90.75</v>
      </c>
      <c r="G6646" s="11" t="s">
        <v>9615</v>
      </c>
    </row>
    <row r="6647" spans="1:7">
      <c r="A6647" s="29">
        <v>6643</v>
      </c>
      <c r="B6647" s="104" t="str">
        <f t="shared" si="141"/>
        <v>640302101206135374</v>
      </c>
      <c r="C6647" s="17" t="s">
        <v>3057</v>
      </c>
      <c r="D6647" s="68">
        <v>3.88</v>
      </c>
      <c r="E6647" s="17">
        <v>75</v>
      </c>
      <c r="F6647" s="17">
        <f t="shared" si="140"/>
        <v>291</v>
      </c>
      <c r="G6647" s="11" t="s">
        <v>9615</v>
      </c>
    </row>
    <row r="6648" spans="1:7">
      <c r="A6648" s="29">
        <v>6644</v>
      </c>
      <c r="B6648" s="104" t="str">
        <f t="shared" si="141"/>
        <v>640302101206135375</v>
      </c>
      <c r="C6648" s="17" t="s">
        <v>10083</v>
      </c>
      <c r="D6648" s="68">
        <v>2.75</v>
      </c>
      <c r="E6648" s="17">
        <v>75</v>
      </c>
      <c r="F6648" s="17">
        <f t="shared" si="140"/>
        <v>206.25</v>
      </c>
      <c r="G6648" s="11" t="s">
        <v>9615</v>
      </c>
    </row>
    <row r="6649" spans="1:7">
      <c r="A6649" s="29">
        <v>6645</v>
      </c>
      <c r="B6649" s="104" t="str">
        <f t="shared" si="141"/>
        <v>640302101206135376</v>
      </c>
      <c r="C6649" s="17" t="s">
        <v>10455</v>
      </c>
      <c r="D6649" s="68">
        <v>7.16</v>
      </c>
      <c r="E6649" s="17">
        <v>75</v>
      </c>
      <c r="F6649" s="17">
        <f t="shared" si="140"/>
        <v>537</v>
      </c>
      <c r="G6649" s="11" t="s">
        <v>9615</v>
      </c>
    </row>
    <row r="6650" spans="1:7">
      <c r="A6650" s="29">
        <v>6646</v>
      </c>
      <c r="B6650" s="104" t="str">
        <f t="shared" si="141"/>
        <v>640302101206135377</v>
      </c>
      <c r="C6650" s="17" t="s">
        <v>9747</v>
      </c>
      <c r="D6650" s="68">
        <v>3.48</v>
      </c>
      <c r="E6650" s="17">
        <v>75</v>
      </c>
      <c r="F6650" s="17">
        <f t="shared" si="140"/>
        <v>261</v>
      </c>
      <c r="G6650" s="11" t="s">
        <v>9615</v>
      </c>
    </row>
    <row r="6651" spans="1:7">
      <c r="A6651" s="29">
        <v>6647</v>
      </c>
      <c r="B6651" s="104" t="str">
        <f t="shared" si="141"/>
        <v>640302101206135378</v>
      </c>
      <c r="C6651" s="17" t="s">
        <v>9949</v>
      </c>
      <c r="D6651" s="68">
        <v>2.56</v>
      </c>
      <c r="E6651" s="17">
        <v>75</v>
      </c>
      <c r="F6651" s="17">
        <f t="shared" si="140"/>
        <v>192</v>
      </c>
      <c r="G6651" s="11" t="s">
        <v>9615</v>
      </c>
    </row>
    <row r="6652" spans="1:7">
      <c r="A6652" s="29">
        <v>6648</v>
      </c>
      <c r="B6652" s="104" t="str">
        <f t="shared" si="141"/>
        <v>640302101206135379</v>
      </c>
      <c r="C6652" s="17" t="s">
        <v>10456</v>
      </c>
      <c r="D6652" s="68">
        <v>1.43</v>
      </c>
      <c r="E6652" s="17">
        <v>75</v>
      </c>
      <c r="F6652" s="17">
        <f t="shared" si="140"/>
        <v>107.25</v>
      </c>
      <c r="G6652" s="11" t="s">
        <v>9615</v>
      </c>
    </row>
    <row r="6653" spans="1:7">
      <c r="A6653" s="29">
        <v>6649</v>
      </c>
      <c r="B6653" s="104" t="str">
        <f t="shared" si="141"/>
        <v>640302101206135380</v>
      </c>
      <c r="C6653" s="17" t="s">
        <v>10457</v>
      </c>
      <c r="D6653" s="68">
        <v>4.07</v>
      </c>
      <c r="E6653" s="17">
        <v>75</v>
      </c>
      <c r="F6653" s="17">
        <f t="shared" si="140"/>
        <v>305.25</v>
      </c>
      <c r="G6653" s="11" t="s">
        <v>9615</v>
      </c>
    </row>
    <row r="6654" spans="1:7">
      <c r="A6654" s="29">
        <v>6650</v>
      </c>
      <c r="B6654" s="104" t="str">
        <f t="shared" si="141"/>
        <v>640302101206135381</v>
      </c>
      <c r="C6654" s="17" t="s">
        <v>4539</v>
      </c>
      <c r="D6654" s="68">
        <v>3.19</v>
      </c>
      <c r="E6654" s="17">
        <v>75</v>
      </c>
      <c r="F6654" s="17">
        <f t="shared" si="140"/>
        <v>239.25</v>
      </c>
      <c r="G6654" s="11" t="s">
        <v>9615</v>
      </c>
    </row>
    <row r="6655" spans="1:7">
      <c r="A6655" s="29">
        <v>6651</v>
      </c>
      <c r="B6655" s="104" t="str">
        <f t="shared" si="141"/>
        <v>640302101206135382</v>
      </c>
      <c r="C6655" s="17" t="s">
        <v>10458</v>
      </c>
      <c r="D6655" s="68">
        <v>2.46</v>
      </c>
      <c r="E6655" s="17">
        <v>75</v>
      </c>
      <c r="F6655" s="17">
        <f t="shared" si="140"/>
        <v>184.5</v>
      </c>
      <c r="G6655" s="11" t="s">
        <v>9615</v>
      </c>
    </row>
    <row r="6656" spans="1:7">
      <c r="A6656" s="29">
        <v>6652</v>
      </c>
      <c r="B6656" s="104" t="str">
        <f t="shared" si="141"/>
        <v>640302101206135383</v>
      </c>
      <c r="C6656" s="17" t="s">
        <v>4144</v>
      </c>
      <c r="D6656" s="68">
        <v>0.85</v>
      </c>
      <c r="E6656" s="17">
        <v>75</v>
      </c>
      <c r="F6656" s="17">
        <f t="shared" si="140"/>
        <v>63.75</v>
      </c>
      <c r="G6656" s="11" t="s">
        <v>9615</v>
      </c>
    </row>
    <row r="6657" spans="1:7">
      <c r="A6657" s="29">
        <v>6653</v>
      </c>
      <c r="B6657" s="104" t="str">
        <f t="shared" si="141"/>
        <v>640302101206135384</v>
      </c>
      <c r="C6657" s="17" t="s">
        <v>10459</v>
      </c>
      <c r="D6657" s="68">
        <v>2.12</v>
      </c>
      <c r="E6657" s="17">
        <v>75</v>
      </c>
      <c r="F6657" s="17">
        <f t="shared" si="140"/>
        <v>159</v>
      </c>
      <c r="G6657" s="11" t="s">
        <v>9615</v>
      </c>
    </row>
    <row r="6658" spans="1:7">
      <c r="A6658" s="29">
        <v>6654</v>
      </c>
      <c r="B6658" s="104" t="str">
        <f t="shared" si="141"/>
        <v>640302101206135385</v>
      </c>
      <c r="C6658" s="17" t="s">
        <v>10460</v>
      </c>
      <c r="D6658" s="68">
        <v>1.44</v>
      </c>
      <c r="E6658" s="17">
        <v>75</v>
      </c>
      <c r="F6658" s="17">
        <f t="shared" si="140"/>
        <v>108</v>
      </c>
      <c r="G6658" s="11" t="s">
        <v>9615</v>
      </c>
    </row>
    <row r="6659" spans="1:7">
      <c r="A6659" s="29">
        <v>6655</v>
      </c>
      <c r="B6659" s="104" t="str">
        <f t="shared" si="141"/>
        <v>640302101206135386</v>
      </c>
      <c r="C6659" s="17" t="s">
        <v>3773</v>
      </c>
      <c r="D6659" s="68">
        <v>0.99</v>
      </c>
      <c r="E6659" s="17">
        <v>75</v>
      </c>
      <c r="F6659" s="17">
        <f t="shared" si="140"/>
        <v>74.25</v>
      </c>
      <c r="G6659" s="11" t="s">
        <v>9615</v>
      </c>
    </row>
    <row r="6660" spans="1:7">
      <c r="A6660" s="29">
        <v>6656</v>
      </c>
      <c r="B6660" s="104" t="str">
        <f t="shared" si="141"/>
        <v>640302101206135387</v>
      </c>
      <c r="C6660" s="17" t="s">
        <v>3432</v>
      </c>
      <c r="D6660" s="68">
        <v>2.21</v>
      </c>
      <c r="E6660" s="17">
        <v>75</v>
      </c>
      <c r="F6660" s="17">
        <f t="shared" si="140"/>
        <v>165.75</v>
      </c>
      <c r="G6660" s="11" t="s">
        <v>9615</v>
      </c>
    </row>
    <row r="6661" spans="1:7">
      <c r="A6661" s="29">
        <v>6657</v>
      </c>
      <c r="B6661" s="104" t="str">
        <f t="shared" si="141"/>
        <v>640302101206135388</v>
      </c>
      <c r="C6661" s="17" t="s">
        <v>10461</v>
      </c>
      <c r="D6661" s="68">
        <v>3.68</v>
      </c>
      <c r="E6661" s="17">
        <v>75</v>
      </c>
      <c r="F6661" s="17">
        <f t="shared" si="140"/>
        <v>276</v>
      </c>
      <c r="G6661" s="11" t="s">
        <v>9615</v>
      </c>
    </row>
    <row r="6662" spans="1:7">
      <c r="A6662" s="29">
        <v>6658</v>
      </c>
      <c r="B6662" s="104" t="str">
        <f t="shared" si="141"/>
        <v>640302101206135389</v>
      </c>
      <c r="C6662" s="17" t="s">
        <v>10462</v>
      </c>
      <c r="D6662" s="68">
        <v>1.67</v>
      </c>
      <c r="E6662" s="17">
        <v>75</v>
      </c>
      <c r="F6662" s="17">
        <f t="shared" si="140"/>
        <v>125.25</v>
      </c>
      <c r="G6662" s="11" t="s">
        <v>9615</v>
      </c>
    </row>
    <row r="6663" spans="1:7">
      <c r="A6663" s="29">
        <v>6659</v>
      </c>
      <c r="B6663" s="104" t="str">
        <f t="shared" si="141"/>
        <v>640302101206135390</v>
      </c>
      <c r="C6663" s="17" t="s">
        <v>10463</v>
      </c>
      <c r="D6663" s="68">
        <v>3.32</v>
      </c>
      <c r="E6663" s="17">
        <v>75</v>
      </c>
      <c r="F6663" s="17">
        <f t="shared" si="140"/>
        <v>249</v>
      </c>
      <c r="G6663" s="11" t="s">
        <v>9615</v>
      </c>
    </row>
    <row r="6664" spans="1:7">
      <c r="A6664" s="29">
        <v>6660</v>
      </c>
      <c r="B6664" s="104" t="str">
        <f t="shared" si="141"/>
        <v>640302101206135391</v>
      </c>
      <c r="C6664" s="17" t="s">
        <v>3432</v>
      </c>
      <c r="D6664" s="68">
        <v>7.6</v>
      </c>
      <c r="E6664" s="17">
        <v>75</v>
      </c>
      <c r="F6664" s="17">
        <f t="shared" si="140"/>
        <v>570</v>
      </c>
      <c r="G6664" s="11" t="s">
        <v>9615</v>
      </c>
    </row>
    <row r="6665" spans="1:7">
      <c r="A6665" s="29">
        <v>6661</v>
      </c>
      <c r="B6665" s="104" t="str">
        <f t="shared" si="141"/>
        <v>640302101206135392</v>
      </c>
      <c r="C6665" s="17" t="s">
        <v>10464</v>
      </c>
      <c r="D6665" s="68">
        <v>2.76</v>
      </c>
      <c r="E6665" s="17">
        <v>75</v>
      </c>
      <c r="F6665" s="17">
        <f t="shared" si="140"/>
        <v>207</v>
      </c>
      <c r="G6665" s="11" t="s">
        <v>9615</v>
      </c>
    </row>
    <row r="6666" spans="1:7">
      <c r="A6666" s="29">
        <v>6662</v>
      </c>
      <c r="B6666" s="104" t="str">
        <f t="shared" si="141"/>
        <v>640302101206135393</v>
      </c>
      <c r="C6666" s="17" t="s">
        <v>5497</v>
      </c>
      <c r="D6666" s="68">
        <v>1.31</v>
      </c>
      <c r="E6666" s="17">
        <v>75</v>
      </c>
      <c r="F6666" s="17">
        <f t="shared" si="140"/>
        <v>98.25</v>
      </c>
      <c r="G6666" s="11" t="s">
        <v>9615</v>
      </c>
    </row>
    <row r="6667" spans="1:7">
      <c r="A6667" s="29">
        <v>6663</v>
      </c>
      <c r="B6667" s="104" t="str">
        <f t="shared" si="141"/>
        <v>640302101206135394</v>
      </c>
      <c r="C6667" s="17" t="s">
        <v>10465</v>
      </c>
      <c r="D6667" s="68">
        <v>1.49</v>
      </c>
      <c r="E6667" s="17">
        <v>75</v>
      </c>
      <c r="F6667" s="17">
        <f t="shared" si="140"/>
        <v>111.75</v>
      </c>
      <c r="G6667" s="11" t="s">
        <v>9615</v>
      </c>
    </row>
    <row r="6668" spans="1:7">
      <c r="A6668" s="29">
        <v>6664</v>
      </c>
      <c r="B6668" s="104" t="str">
        <f t="shared" si="141"/>
        <v>640302101206135395</v>
      </c>
      <c r="C6668" s="17" t="s">
        <v>10466</v>
      </c>
      <c r="D6668" s="68">
        <v>1.64</v>
      </c>
      <c r="E6668" s="17">
        <v>75</v>
      </c>
      <c r="F6668" s="17">
        <f t="shared" si="140"/>
        <v>123</v>
      </c>
      <c r="G6668" s="11" t="s">
        <v>9615</v>
      </c>
    </row>
    <row r="6669" spans="1:7">
      <c r="A6669" s="29">
        <v>6665</v>
      </c>
      <c r="B6669" s="104" t="str">
        <f t="shared" si="141"/>
        <v>640302101206135396</v>
      </c>
      <c r="C6669" s="17" t="s">
        <v>10467</v>
      </c>
      <c r="D6669" s="68">
        <v>1.36</v>
      </c>
      <c r="E6669" s="17">
        <v>75</v>
      </c>
      <c r="F6669" s="17">
        <f t="shared" si="140"/>
        <v>102</v>
      </c>
      <c r="G6669" s="11" t="s">
        <v>9615</v>
      </c>
    </row>
    <row r="6670" spans="1:7">
      <c r="A6670" s="29">
        <v>6666</v>
      </c>
      <c r="B6670" s="104" t="str">
        <f t="shared" si="141"/>
        <v>640302101206135397</v>
      </c>
      <c r="C6670" s="17" t="s">
        <v>10468</v>
      </c>
      <c r="D6670" s="68">
        <v>1.46</v>
      </c>
      <c r="E6670" s="17">
        <v>75</v>
      </c>
      <c r="F6670" s="17">
        <f t="shared" si="140"/>
        <v>109.5</v>
      </c>
      <c r="G6670" s="11" t="s">
        <v>9615</v>
      </c>
    </row>
    <row r="6671" spans="1:7">
      <c r="A6671" s="29">
        <v>6667</v>
      </c>
      <c r="B6671" s="104" t="str">
        <f t="shared" si="141"/>
        <v>640302101206135398</v>
      </c>
      <c r="C6671" s="17" t="s">
        <v>9914</v>
      </c>
      <c r="D6671" s="68">
        <v>1.93</v>
      </c>
      <c r="E6671" s="17">
        <v>75</v>
      </c>
      <c r="F6671" s="17">
        <f t="shared" si="140"/>
        <v>144.75</v>
      </c>
      <c r="G6671" s="11" t="s">
        <v>9615</v>
      </c>
    </row>
    <row r="6672" spans="1:7">
      <c r="A6672" s="29">
        <v>6668</v>
      </c>
      <c r="B6672" s="104" t="str">
        <f t="shared" si="141"/>
        <v>640302101206135399</v>
      </c>
      <c r="C6672" s="17" t="s">
        <v>10469</v>
      </c>
      <c r="D6672" s="68">
        <v>1.2</v>
      </c>
      <c r="E6672" s="17">
        <v>75</v>
      </c>
      <c r="F6672" s="17">
        <f t="shared" si="140"/>
        <v>90</v>
      </c>
      <c r="G6672" s="11" t="s">
        <v>9615</v>
      </c>
    </row>
    <row r="6673" spans="1:7">
      <c r="A6673" s="29">
        <v>6669</v>
      </c>
      <c r="B6673" s="104" t="str">
        <f t="shared" si="141"/>
        <v>640302101206135400</v>
      </c>
      <c r="C6673" s="17" t="s">
        <v>6608</v>
      </c>
      <c r="D6673" s="68">
        <v>3.39</v>
      </c>
      <c r="E6673" s="17">
        <v>75</v>
      </c>
      <c r="F6673" s="17">
        <f t="shared" si="140"/>
        <v>254.25</v>
      </c>
      <c r="G6673" s="11" t="s">
        <v>9615</v>
      </c>
    </row>
    <row r="6674" spans="1:7">
      <c r="A6674" s="29">
        <v>6670</v>
      </c>
      <c r="B6674" s="104" t="str">
        <f t="shared" si="141"/>
        <v>640302101206135401</v>
      </c>
      <c r="C6674" s="17" t="s">
        <v>10470</v>
      </c>
      <c r="D6674" s="68">
        <v>1.89</v>
      </c>
      <c r="E6674" s="17">
        <v>75</v>
      </c>
      <c r="F6674" s="17">
        <f t="shared" si="140"/>
        <v>141.75</v>
      </c>
      <c r="G6674" s="11" t="s">
        <v>9615</v>
      </c>
    </row>
    <row r="6675" spans="1:7">
      <c r="A6675" s="29">
        <v>6671</v>
      </c>
      <c r="B6675" s="104" t="str">
        <f t="shared" si="141"/>
        <v>640302101206135402</v>
      </c>
      <c r="C6675" s="17" t="s">
        <v>10471</v>
      </c>
      <c r="D6675" s="68">
        <v>2.41</v>
      </c>
      <c r="E6675" s="17">
        <v>75</v>
      </c>
      <c r="F6675" s="17">
        <f t="shared" si="140"/>
        <v>180.75</v>
      </c>
      <c r="G6675" s="11" t="s">
        <v>9615</v>
      </c>
    </row>
    <row r="6676" spans="1:7">
      <c r="A6676" s="29">
        <v>6672</v>
      </c>
      <c r="B6676" s="104" t="str">
        <f t="shared" si="141"/>
        <v>640302101206135403</v>
      </c>
      <c r="C6676" s="17" t="s">
        <v>10472</v>
      </c>
      <c r="D6676" s="68">
        <v>1.41</v>
      </c>
      <c r="E6676" s="17">
        <v>75</v>
      </c>
      <c r="F6676" s="17">
        <f t="shared" si="140"/>
        <v>105.75</v>
      </c>
      <c r="G6676" s="11" t="s">
        <v>9615</v>
      </c>
    </row>
    <row r="6677" spans="1:7">
      <c r="A6677" s="29">
        <v>6673</v>
      </c>
      <c r="B6677" s="104" t="str">
        <f t="shared" si="141"/>
        <v>640302101206135404</v>
      </c>
      <c r="C6677" s="17" t="s">
        <v>10415</v>
      </c>
      <c r="D6677" s="68">
        <v>4.2</v>
      </c>
      <c r="E6677" s="17">
        <v>75</v>
      </c>
      <c r="F6677" s="17">
        <f t="shared" si="140"/>
        <v>315</v>
      </c>
      <c r="G6677" s="11" t="s">
        <v>9615</v>
      </c>
    </row>
    <row r="6678" spans="1:7">
      <c r="A6678" s="29">
        <v>6674</v>
      </c>
      <c r="B6678" s="104" t="str">
        <f t="shared" si="141"/>
        <v>640302101206135405</v>
      </c>
      <c r="C6678" s="17" t="s">
        <v>10473</v>
      </c>
      <c r="D6678" s="68">
        <v>1.18</v>
      </c>
      <c r="E6678" s="17">
        <v>75</v>
      </c>
      <c r="F6678" s="17">
        <f t="shared" si="140"/>
        <v>88.5</v>
      </c>
      <c r="G6678" s="11" t="s">
        <v>9615</v>
      </c>
    </row>
    <row r="6679" spans="1:7">
      <c r="A6679" s="29">
        <v>6675</v>
      </c>
      <c r="B6679" s="104" t="str">
        <f t="shared" si="141"/>
        <v>640302101206135406</v>
      </c>
      <c r="C6679" s="17" t="s">
        <v>3109</v>
      </c>
      <c r="D6679" s="68">
        <v>3.08</v>
      </c>
      <c r="E6679" s="17">
        <v>75</v>
      </c>
      <c r="F6679" s="17">
        <f t="shared" si="140"/>
        <v>231</v>
      </c>
      <c r="G6679" s="11" t="s">
        <v>9615</v>
      </c>
    </row>
    <row r="6680" spans="1:7">
      <c r="A6680" s="29">
        <v>6676</v>
      </c>
      <c r="B6680" s="104" t="str">
        <f t="shared" si="141"/>
        <v>640302101206135407</v>
      </c>
      <c r="C6680" s="17" t="s">
        <v>10474</v>
      </c>
      <c r="D6680" s="68">
        <v>2.98</v>
      </c>
      <c r="E6680" s="17">
        <v>75</v>
      </c>
      <c r="F6680" s="17">
        <f t="shared" si="140"/>
        <v>223.5</v>
      </c>
      <c r="G6680" s="11" t="s">
        <v>9615</v>
      </c>
    </row>
    <row r="6681" spans="1:7">
      <c r="A6681" s="29">
        <v>6677</v>
      </c>
      <c r="B6681" s="104" t="str">
        <f t="shared" si="141"/>
        <v>640302101206135408</v>
      </c>
      <c r="C6681" s="17" t="s">
        <v>10475</v>
      </c>
      <c r="D6681" s="68">
        <v>1.1</v>
      </c>
      <c r="E6681" s="17">
        <v>75</v>
      </c>
      <c r="F6681" s="17">
        <f t="shared" ref="F6681:F6744" si="142">D6681*E6681</f>
        <v>82.5</v>
      </c>
      <c r="G6681" s="11" t="s">
        <v>9615</v>
      </c>
    </row>
    <row r="6682" spans="1:7">
      <c r="A6682" s="29">
        <v>6678</v>
      </c>
      <c r="B6682" s="104" t="str">
        <f t="shared" si="141"/>
        <v>640302101206135409</v>
      </c>
      <c r="C6682" s="17" t="s">
        <v>10476</v>
      </c>
      <c r="D6682" s="68">
        <v>1.45</v>
      </c>
      <c r="E6682" s="17">
        <v>75</v>
      </c>
      <c r="F6682" s="17">
        <f t="shared" si="142"/>
        <v>108.75</v>
      </c>
      <c r="G6682" s="11" t="s">
        <v>9615</v>
      </c>
    </row>
    <row r="6683" spans="1:7">
      <c r="A6683" s="29">
        <v>6679</v>
      </c>
      <c r="B6683" s="104" t="str">
        <f t="shared" si="141"/>
        <v>640302101206135410</v>
      </c>
      <c r="C6683" s="17" t="s">
        <v>5964</v>
      </c>
      <c r="D6683" s="68">
        <v>1.46</v>
      </c>
      <c r="E6683" s="17">
        <v>75</v>
      </c>
      <c r="F6683" s="17">
        <f t="shared" si="142"/>
        <v>109.5</v>
      </c>
      <c r="G6683" s="11" t="s">
        <v>9615</v>
      </c>
    </row>
    <row r="6684" spans="1:7">
      <c r="A6684" s="29">
        <v>6680</v>
      </c>
      <c r="B6684" s="104" t="str">
        <f t="shared" si="141"/>
        <v>640302101206135411</v>
      </c>
      <c r="C6684" s="17" t="s">
        <v>10477</v>
      </c>
      <c r="D6684" s="68">
        <v>7.07</v>
      </c>
      <c r="E6684" s="17">
        <v>75</v>
      </c>
      <c r="F6684" s="17">
        <f t="shared" si="142"/>
        <v>530.25</v>
      </c>
      <c r="G6684" s="11" t="s">
        <v>9615</v>
      </c>
    </row>
    <row r="6685" spans="1:7">
      <c r="A6685" s="29">
        <v>6681</v>
      </c>
      <c r="B6685" s="104" t="str">
        <f t="shared" si="141"/>
        <v>640302101206135412</v>
      </c>
      <c r="C6685" s="17" t="s">
        <v>10029</v>
      </c>
      <c r="D6685" s="68">
        <v>0.99</v>
      </c>
      <c r="E6685" s="17">
        <v>75</v>
      </c>
      <c r="F6685" s="17">
        <f t="shared" si="142"/>
        <v>74.25</v>
      </c>
      <c r="G6685" s="11" t="s">
        <v>9615</v>
      </c>
    </row>
    <row r="6686" spans="1:7">
      <c r="A6686" s="29">
        <v>6682</v>
      </c>
      <c r="B6686" s="104" t="str">
        <f t="shared" si="141"/>
        <v>640302101206135413</v>
      </c>
      <c r="C6686" s="17" t="s">
        <v>6640</v>
      </c>
      <c r="D6686" s="68">
        <v>1.33</v>
      </c>
      <c r="E6686" s="17">
        <v>75</v>
      </c>
      <c r="F6686" s="17">
        <f t="shared" si="142"/>
        <v>99.75</v>
      </c>
      <c r="G6686" s="11" t="s">
        <v>9615</v>
      </c>
    </row>
    <row r="6687" spans="1:7">
      <c r="A6687" s="29">
        <v>6683</v>
      </c>
      <c r="B6687" s="104" t="str">
        <f t="shared" ref="B6687:B6721" si="143">"64030210120613"&amp;TEXT(ROW(B5415),"000")</f>
        <v>640302101206135415</v>
      </c>
      <c r="C6687" s="17" t="s">
        <v>10051</v>
      </c>
      <c r="D6687" s="68">
        <v>0.86</v>
      </c>
      <c r="E6687" s="17">
        <v>75</v>
      </c>
      <c r="F6687" s="17">
        <f t="shared" si="142"/>
        <v>64.5</v>
      </c>
      <c r="G6687" s="11" t="s">
        <v>9615</v>
      </c>
    </row>
    <row r="6688" spans="1:7">
      <c r="A6688" s="29">
        <v>6684</v>
      </c>
      <c r="B6688" s="104" t="str">
        <f t="shared" si="143"/>
        <v>640302101206135416</v>
      </c>
      <c r="C6688" s="17" t="s">
        <v>10478</v>
      </c>
      <c r="D6688" s="68">
        <v>3.85</v>
      </c>
      <c r="E6688" s="17">
        <v>75</v>
      </c>
      <c r="F6688" s="17">
        <f t="shared" si="142"/>
        <v>288.75</v>
      </c>
      <c r="G6688" s="11" t="s">
        <v>9615</v>
      </c>
    </row>
    <row r="6689" spans="1:7">
      <c r="A6689" s="29">
        <v>6685</v>
      </c>
      <c r="B6689" s="104" t="str">
        <f t="shared" si="143"/>
        <v>640302101206135417</v>
      </c>
      <c r="C6689" s="17" t="s">
        <v>4458</v>
      </c>
      <c r="D6689" s="68">
        <v>0.92</v>
      </c>
      <c r="E6689" s="17">
        <v>75</v>
      </c>
      <c r="F6689" s="17">
        <f t="shared" si="142"/>
        <v>69</v>
      </c>
      <c r="G6689" s="11" t="s">
        <v>9615</v>
      </c>
    </row>
    <row r="6690" spans="1:7">
      <c r="A6690" s="29">
        <v>6686</v>
      </c>
      <c r="B6690" s="104" t="str">
        <f t="shared" si="143"/>
        <v>640302101206135418</v>
      </c>
      <c r="C6690" s="17" t="s">
        <v>10479</v>
      </c>
      <c r="D6690" s="68">
        <v>1.48</v>
      </c>
      <c r="E6690" s="17">
        <v>75</v>
      </c>
      <c r="F6690" s="17">
        <f t="shared" si="142"/>
        <v>111</v>
      </c>
      <c r="G6690" s="11" t="s">
        <v>9615</v>
      </c>
    </row>
    <row r="6691" spans="1:7">
      <c r="A6691" s="29">
        <v>6687</v>
      </c>
      <c r="B6691" s="104" t="str">
        <f t="shared" si="143"/>
        <v>640302101206135419</v>
      </c>
      <c r="C6691" s="17" t="s">
        <v>9778</v>
      </c>
      <c r="D6691" s="68">
        <v>6.6</v>
      </c>
      <c r="E6691" s="17">
        <v>75</v>
      </c>
      <c r="F6691" s="17">
        <f t="shared" si="142"/>
        <v>495</v>
      </c>
      <c r="G6691" s="11" t="s">
        <v>9615</v>
      </c>
    </row>
    <row r="6692" spans="1:7">
      <c r="A6692" s="29">
        <v>6688</v>
      </c>
      <c r="B6692" s="104" t="str">
        <f t="shared" si="143"/>
        <v>640302101206135420</v>
      </c>
      <c r="C6692" s="17" t="s">
        <v>10426</v>
      </c>
      <c r="D6692" s="68">
        <v>1.98</v>
      </c>
      <c r="E6692" s="17">
        <v>75</v>
      </c>
      <c r="F6692" s="17">
        <f t="shared" si="142"/>
        <v>148.5</v>
      </c>
      <c r="G6692" s="11" t="s">
        <v>9615</v>
      </c>
    </row>
    <row r="6693" spans="1:7">
      <c r="A6693" s="29">
        <v>6689</v>
      </c>
      <c r="B6693" s="104" t="str">
        <f t="shared" si="143"/>
        <v>640302101206135421</v>
      </c>
      <c r="C6693" s="17" t="s">
        <v>10480</v>
      </c>
      <c r="D6693" s="68">
        <v>1.28</v>
      </c>
      <c r="E6693" s="17">
        <v>75</v>
      </c>
      <c r="F6693" s="17">
        <f t="shared" si="142"/>
        <v>96</v>
      </c>
      <c r="G6693" s="11" t="s">
        <v>9615</v>
      </c>
    </row>
    <row r="6694" spans="1:7">
      <c r="A6694" s="29">
        <v>6690</v>
      </c>
      <c r="B6694" s="104" t="str">
        <f t="shared" si="143"/>
        <v>640302101206135422</v>
      </c>
      <c r="C6694" s="17" t="s">
        <v>4597</v>
      </c>
      <c r="D6694" s="68">
        <v>4.1</v>
      </c>
      <c r="E6694" s="17">
        <v>75</v>
      </c>
      <c r="F6694" s="17">
        <f t="shared" si="142"/>
        <v>307.5</v>
      </c>
      <c r="G6694" s="11" t="s">
        <v>9615</v>
      </c>
    </row>
    <row r="6695" spans="1:7">
      <c r="A6695" s="29">
        <v>6691</v>
      </c>
      <c r="B6695" s="104" t="str">
        <f t="shared" si="143"/>
        <v>640302101206135423</v>
      </c>
      <c r="C6695" s="17" t="s">
        <v>10481</v>
      </c>
      <c r="D6695" s="68">
        <v>4.44</v>
      </c>
      <c r="E6695" s="17">
        <v>75</v>
      </c>
      <c r="F6695" s="17">
        <f t="shared" si="142"/>
        <v>333</v>
      </c>
      <c r="G6695" s="11" t="s">
        <v>9615</v>
      </c>
    </row>
    <row r="6696" spans="1:7">
      <c r="A6696" s="29">
        <v>6692</v>
      </c>
      <c r="B6696" s="104" t="str">
        <f t="shared" si="143"/>
        <v>640302101206135424</v>
      </c>
      <c r="C6696" s="17" t="s">
        <v>10482</v>
      </c>
      <c r="D6696" s="68">
        <v>2.31</v>
      </c>
      <c r="E6696" s="17">
        <v>75</v>
      </c>
      <c r="F6696" s="17">
        <f t="shared" si="142"/>
        <v>173.25</v>
      </c>
      <c r="G6696" s="11" t="s">
        <v>9615</v>
      </c>
    </row>
    <row r="6697" spans="1:7">
      <c r="A6697" s="29">
        <v>6693</v>
      </c>
      <c r="B6697" s="104" t="str">
        <f t="shared" si="143"/>
        <v>640302101206135425</v>
      </c>
      <c r="C6697" s="17" t="s">
        <v>10483</v>
      </c>
      <c r="D6697" s="68">
        <v>2.3</v>
      </c>
      <c r="E6697" s="17">
        <v>75</v>
      </c>
      <c r="F6697" s="17">
        <f t="shared" si="142"/>
        <v>172.5</v>
      </c>
      <c r="G6697" s="11" t="s">
        <v>9615</v>
      </c>
    </row>
    <row r="6698" spans="1:7">
      <c r="A6698" s="29">
        <v>6694</v>
      </c>
      <c r="B6698" s="104" t="str">
        <f t="shared" si="143"/>
        <v>640302101206135426</v>
      </c>
      <c r="C6698" s="17" t="s">
        <v>10484</v>
      </c>
      <c r="D6698" s="68">
        <v>2.88</v>
      </c>
      <c r="E6698" s="17">
        <v>75</v>
      </c>
      <c r="F6698" s="17">
        <f t="shared" si="142"/>
        <v>216</v>
      </c>
      <c r="G6698" s="11" t="s">
        <v>9615</v>
      </c>
    </row>
    <row r="6699" spans="1:7">
      <c r="A6699" s="29">
        <v>6695</v>
      </c>
      <c r="B6699" s="104" t="str">
        <f t="shared" si="143"/>
        <v>640302101206135427</v>
      </c>
      <c r="C6699" s="17" t="s">
        <v>3354</v>
      </c>
      <c r="D6699" s="68">
        <v>1.41</v>
      </c>
      <c r="E6699" s="17">
        <v>75</v>
      </c>
      <c r="F6699" s="17">
        <f t="shared" si="142"/>
        <v>105.75</v>
      </c>
      <c r="G6699" s="11" t="s">
        <v>9615</v>
      </c>
    </row>
    <row r="6700" spans="1:7">
      <c r="A6700" s="29">
        <v>6696</v>
      </c>
      <c r="B6700" s="104" t="str">
        <f t="shared" si="143"/>
        <v>640302101206135428</v>
      </c>
      <c r="C6700" s="17" t="s">
        <v>10485</v>
      </c>
      <c r="D6700" s="68">
        <v>5.68</v>
      </c>
      <c r="E6700" s="17">
        <v>75</v>
      </c>
      <c r="F6700" s="17">
        <f t="shared" si="142"/>
        <v>426</v>
      </c>
      <c r="G6700" s="11" t="s">
        <v>9615</v>
      </c>
    </row>
    <row r="6701" spans="1:7">
      <c r="A6701" s="29">
        <v>6697</v>
      </c>
      <c r="B6701" s="104" t="str">
        <f t="shared" si="143"/>
        <v>640302101206135429</v>
      </c>
      <c r="C6701" s="17" t="s">
        <v>10029</v>
      </c>
      <c r="D6701" s="68">
        <v>2.77</v>
      </c>
      <c r="E6701" s="17">
        <v>75</v>
      </c>
      <c r="F6701" s="17">
        <f t="shared" si="142"/>
        <v>207.75</v>
      </c>
      <c r="G6701" s="11" t="s">
        <v>9615</v>
      </c>
    </row>
    <row r="6702" spans="1:7">
      <c r="A6702" s="29">
        <v>6698</v>
      </c>
      <c r="B6702" s="104" t="str">
        <f t="shared" si="143"/>
        <v>640302101206135430</v>
      </c>
      <c r="C6702" s="17" t="s">
        <v>10486</v>
      </c>
      <c r="D6702" s="68">
        <v>2.5</v>
      </c>
      <c r="E6702" s="17">
        <v>75</v>
      </c>
      <c r="F6702" s="17">
        <f t="shared" si="142"/>
        <v>187.5</v>
      </c>
      <c r="G6702" s="11" t="s">
        <v>9615</v>
      </c>
    </row>
    <row r="6703" spans="1:7">
      <c r="A6703" s="29">
        <v>6699</v>
      </c>
      <c r="B6703" s="104" t="str">
        <f t="shared" si="143"/>
        <v>640302101206135431</v>
      </c>
      <c r="C6703" s="17" t="s">
        <v>10006</v>
      </c>
      <c r="D6703" s="68">
        <v>2.01</v>
      </c>
      <c r="E6703" s="17">
        <v>75</v>
      </c>
      <c r="F6703" s="17">
        <f t="shared" si="142"/>
        <v>150.75</v>
      </c>
      <c r="G6703" s="11" t="s">
        <v>9615</v>
      </c>
    </row>
    <row r="6704" spans="1:7">
      <c r="A6704" s="29">
        <v>6700</v>
      </c>
      <c r="B6704" s="104" t="str">
        <f t="shared" si="143"/>
        <v>640302101206135432</v>
      </c>
      <c r="C6704" s="17" t="s">
        <v>10487</v>
      </c>
      <c r="D6704" s="68">
        <v>1.01</v>
      </c>
      <c r="E6704" s="17">
        <v>75</v>
      </c>
      <c r="F6704" s="17">
        <f t="shared" si="142"/>
        <v>75.75</v>
      </c>
      <c r="G6704" s="11" t="s">
        <v>9615</v>
      </c>
    </row>
    <row r="6705" spans="1:7">
      <c r="A6705" s="29">
        <v>6701</v>
      </c>
      <c r="B6705" s="104" t="str">
        <f t="shared" si="143"/>
        <v>640302101206135433</v>
      </c>
      <c r="C6705" s="17" t="s">
        <v>2144</v>
      </c>
      <c r="D6705" s="68">
        <v>5.86</v>
      </c>
      <c r="E6705" s="17">
        <v>75</v>
      </c>
      <c r="F6705" s="17">
        <f t="shared" si="142"/>
        <v>439.5</v>
      </c>
      <c r="G6705" s="11" t="s">
        <v>9615</v>
      </c>
    </row>
    <row r="6706" spans="1:7">
      <c r="A6706" s="29">
        <v>6702</v>
      </c>
      <c r="B6706" s="104" t="str">
        <f t="shared" si="143"/>
        <v>640302101206135434</v>
      </c>
      <c r="C6706" s="17" t="s">
        <v>10488</v>
      </c>
      <c r="D6706" s="68">
        <v>1.56</v>
      </c>
      <c r="E6706" s="17">
        <v>75</v>
      </c>
      <c r="F6706" s="17">
        <f t="shared" si="142"/>
        <v>117</v>
      </c>
      <c r="G6706" s="11" t="s">
        <v>9615</v>
      </c>
    </row>
    <row r="6707" spans="1:7">
      <c r="A6707" s="29">
        <v>6703</v>
      </c>
      <c r="B6707" s="104" t="str">
        <f t="shared" si="143"/>
        <v>640302101206135435</v>
      </c>
      <c r="C6707" s="17" t="s">
        <v>10489</v>
      </c>
      <c r="D6707" s="68">
        <v>2.04</v>
      </c>
      <c r="E6707" s="17">
        <v>75</v>
      </c>
      <c r="F6707" s="17">
        <f t="shared" si="142"/>
        <v>153</v>
      </c>
      <c r="G6707" s="11" t="s">
        <v>9615</v>
      </c>
    </row>
    <row r="6708" spans="1:7">
      <c r="A6708" s="29">
        <v>6704</v>
      </c>
      <c r="B6708" s="104" t="str">
        <f t="shared" si="143"/>
        <v>640302101206135436</v>
      </c>
      <c r="C6708" s="17" t="s">
        <v>10490</v>
      </c>
      <c r="D6708" s="68">
        <v>2.11</v>
      </c>
      <c r="E6708" s="17">
        <v>75</v>
      </c>
      <c r="F6708" s="17">
        <f t="shared" si="142"/>
        <v>158.25</v>
      </c>
      <c r="G6708" s="11" t="s">
        <v>9615</v>
      </c>
    </row>
    <row r="6709" spans="1:7">
      <c r="A6709" s="29">
        <v>6705</v>
      </c>
      <c r="B6709" s="104" t="str">
        <f t="shared" si="143"/>
        <v>640302101206135437</v>
      </c>
      <c r="C6709" s="17" t="s">
        <v>2364</v>
      </c>
      <c r="D6709" s="68">
        <v>3.45</v>
      </c>
      <c r="E6709" s="17">
        <v>75</v>
      </c>
      <c r="F6709" s="17">
        <f t="shared" si="142"/>
        <v>258.75</v>
      </c>
      <c r="G6709" s="11" t="s">
        <v>9615</v>
      </c>
    </row>
    <row r="6710" spans="1:7">
      <c r="A6710" s="29">
        <v>6706</v>
      </c>
      <c r="B6710" s="104" t="str">
        <f t="shared" si="143"/>
        <v>640302101206135438</v>
      </c>
      <c r="C6710" s="17" t="s">
        <v>3432</v>
      </c>
      <c r="D6710" s="68">
        <v>3.4</v>
      </c>
      <c r="E6710" s="17">
        <v>75</v>
      </c>
      <c r="F6710" s="17">
        <f t="shared" si="142"/>
        <v>255</v>
      </c>
      <c r="G6710" s="11" t="s">
        <v>9615</v>
      </c>
    </row>
    <row r="6711" spans="1:7">
      <c r="A6711" s="29">
        <v>6707</v>
      </c>
      <c r="B6711" s="104" t="str">
        <f t="shared" si="143"/>
        <v>640302101206135439</v>
      </c>
      <c r="C6711" s="17" t="s">
        <v>5493</v>
      </c>
      <c r="D6711" s="68">
        <v>0.97</v>
      </c>
      <c r="E6711" s="17">
        <v>75</v>
      </c>
      <c r="F6711" s="17">
        <f t="shared" si="142"/>
        <v>72.75</v>
      </c>
      <c r="G6711" s="11" t="s">
        <v>9615</v>
      </c>
    </row>
    <row r="6712" spans="1:7">
      <c r="A6712" s="29">
        <v>6708</v>
      </c>
      <c r="B6712" s="104" t="str">
        <f t="shared" si="143"/>
        <v>640302101206135440</v>
      </c>
      <c r="C6712" s="17" t="s">
        <v>10491</v>
      </c>
      <c r="D6712" s="68">
        <v>8.66</v>
      </c>
      <c r="E6712" s="17">
        <v>75</v>
      </c>
      <c r="F6712" s="17">
        <f t="shared" si="142"/>
        <v>649.5</v>
      </c>
      <c r="G6712" s="11" t="s">
        <v>9615</v>
      </c>
    </row>
    <row r="6713" spans="1:7">
      <c r="A6713" s="29">
        <v>6709</v>
      </c>
      <c r="B6713" s="104" t="str">
        <f t="shared" si="143"/>
        <v>640302101206135441</v>
      </c>
      <c r="C6713" s="17" t="s">
        <v>10492</v>
      </c>
      <c r="D6713" s="68">
        <v>6.14</v>
      </c>
      <c r="E6713" s="17">
        <v>75</v>
      </c>
      <c r="F6713" s="17">
        <f t="shared" si="142"/>
        <v>460.5</v>
      </c>
      <c r="G6713" s="11" t="s">
        <v>9615</v>
      </c>
    </row>
    <row r="6714" spans="1:7">
      <c r="A6714" s="29">
        <v>6710</v>
      </c>
      <c r="B6714" s="104" t="str">
        <f t="shared" si="143"/>
        <v>640302101206135442</v>
      </c>
      <c r="C6714" s="17" t="s">
        <v>8069</v>
      </c>
      <c r="D6714" s="68">
        <v>3.28</v>
      </c>
      <c r="E6714" s="17">
        <v>75</v>
      </c>
      <c r="F6714" s="17">
        <f t="shared" si="142"/>
        <v>246</v>
      </c>
      <c r="G6714" s="11" t="s">
        <v>9615</v>
      </c>
    </row>
    <row r="6715" spans="1:7">
      <c r="A6715" s="29">
        <v>6711</v>
      </c>
      <c r="B6715" s="104" t="str">
        <f t="shared" si="143"/>
        <v>640302101206135443</v>
      </c>
      <c r="C6715" s="17" t="s">
        <v>10493</v>
      </c>
      <c r="D6715" s="68">
        <v>4.37</v>
      </c>
      <c r="E6715" s="17">
        <v>75</v>
      </c>
      <c r="F6715" s="17">
        <f t="shared" si="142"/>
        <v>327.75</v>
      </c>
      <c r="G6715" s="11" t="s">
        <v>9615</v>
      </c>
    </row>
    <row r="6716" spans="1:7">
      <c r="A6716" s="29">
        <v>6712</v>
      </c>
      <c r="B6716" s="104" t="str">
        <f t="shared" si="143"/>
        <v>640302101206135444</v>
      </c>
      <c r="C6716" s="17" t="s">
        <v>10494</v>
      </c>
      <c r="D6716" s="68">
        <v>6.68</v>
      </c>
      <c r="E6716" s="17">
        <v>75</v>
      </c>
      <c r="F6716" s="17">
        <f t="shared" si="142"/>
        <v>501</v>
      </c>
      <c r="G6716" s="11" t="s">
        <v>9615</v>
      </c>
    </row>
    <row r="6717" spans="1:7">
      <c r="A6717" s="29">
        <v>6713</v>
      </c>
      <c r="B6717" s="104" t="str">
        <f t="shared" si="143"/>
        <v>640302101206135445</v>
      </c>
      <c r="C6717" s="17" t="s">
        <v>10495</v>
      </c>
      <c r="D6717" s="68">
        <v>3.92</v>
      </c>
      <c r="E6717" s="17">
        <v>75</v>
      </c>
      <c r="F6717" s="17">
        <f t="shared" si="142"/>
        <v>294</v>
      </c>
      <c r="G6717" s="11" t="s">
        <v>9615</v>
      </c>
    </row>
    <row r="6718" spans="1:7">
      <c r="A6718" s="29">
        <v>6714</v>
      </c>
      <c r="B6718" s="104" t="str">
        <f t="shared" si="143"/>
        <v>640302101206135446</v>
      </c>
      <c r="C6718" s="17" t="s">
        <v>10496</v>
      </c>
      <c r="D6718" s="68">
        <v>0.33</v>
      </c>
      <c r="E6718" s="17">
        <v>75</v>
      </c>
      <c r="F6718" s="17">
        <f t="shared" si="142"/>
        <v>24.75</v>
      </c>
      <c r="G6718" s="11" t="s">
        <v>9615</v>
      </c>
    </row>
    <row r="6719" spans="1:7">
      <c r="A6719" s="29">
        <v>6715</v>
      </c>
      <c r="B6719" s="104" t="str">
        <f t="shared" si="143"/>
        <v>640302101206135447</v>
      </c>
      <c r="C6719" s="17" t="s">
        <v>10497</v>
      </c>
      <c r="D6719" s="68">
        <v>2.89</v>
      </c>
      <c r="E6719" s="17">
        <v>75</v>
      </c>
      <c r="F6719" s="17">
        <f t="shared" si="142"/>
        <v>216.75</v>
      </c>
      <c r="G6719" s="11" t="s">
        <v>9615</v>
      </c>
    </row>
    <row r="6720" spans="1:7">
      <c r="A6720" s="29">
        <v>6716</v>
      </c>
      <c r="B6720" s="104" t="str">
        <f t="shared" si="143"/>
        <v>640302101206135448</v>
      </c>
      <c r="C6720" s="17" t="s">
        <v>10498</v>
      </c>
      <c r="D6720" s="68">
        <v>2.48</v>
      </c>
      <c r="E6720" s="17">
        <v>75</v>
      </c>
      <c r="F6720" s="17">
        <f t="shared" si="142"/>
        <v>186</v>
      </c>
      <c r="G6720" s="11" t="s">
        <v>9615</v>
      </c>
    </row>
    <row r="6721" spans="1:7">
      <c r="A6721" s="29">
        <v>6717</v>
      </c>
      <c r="B6721" s="104" t="str">
        <f t="shared" si="143"/>
        <v>640302101206135449</v>
      </c>
      <c r="C6721" s="17" t="s">
        <v>10099</v>
      </c>
      <c r="D6721" s="68">
        <v>0.33</v>
      </c>
      <c r="E6721" s="17">
        <v>75</v>
      </c>
      <c r="F6721" s="17">
        <f t="shared" si="142"/>
        <v>24.75</v>
      </c>
      <c r="G6721" s="11" t="s">
        <v>9615</v>
      </c>
    </row>
    <row r="6722" spans="1:7">
      <c r="A6722" s="29">
        <v>6718</v>
      </c>
      <c r="B6722" s="104" t="str">
        <f t="shared" ref="B6722:B6760" si="144">"64030210120614"&amp;TEXT(ROW(B5318),"000")</f>
        <v>640302101206145318</v>
      </c>
      <c r="C6722" s="17" t="s">
        <v>10499</v>
      </c>
      <c r="D6722" s="68">
        <v>1.52</v>
      </c>
      <c r="E6722" s="17">
        <v>75</v>
      </c>
      <c r="F6722" s="17">
        <f t="shared" si="142"/>
        <v>114</v>
      </c>
      <c r="G6722" s="11" t="s">
        <v>9615</v>
      </c>
    </row>
    <row r="6723" spans="1:7">
      <c r="A6723" s="29">
        <v>6719</v>
      </c>
      <c r="B6723" s="104" t="str">
        <f t="shared" si="144"/>
        <v>640302101206145319</v>
      </c>
      <c r="C6723" s="17" t="s">
        <v>4675</v>
      </c>
      <c r="D6723" s="68">
        <v>0.98</v>
      </c>
      <c r="E6723" s="17">
        <v>75</v>
      </c>
      <c r="F6723" s="17">
        <f t="shared" si="142"/>
        <v>73.5</v>
      </c>
      <c r="G6723" s="11" t="s">
        <v>9615</v>
      </c>
    </row>
    <row r="6724" spans="1:7">
      <c r="A6724" s="29">
        <v>6720</v>
      </c>
      <c r="B6724" s="104" t="str">
        <f t="shared" si="144"/>
        <v>640302101206145320</v>
      </c>
      <c r="C6724" s="17" t="s">
        <v>6232</v>
      </c>
      <c r="D6724" s="68">
        <v>3.32</v>
      </c>
      <c r="E6724" s="17">
        <v>75</v>
      </c>
      <c r="F6724" s="17">
        <f t="shared" si="142"/>
        <v>249</v>
      </c>
      <c r="G6724" s="11" t="s">
        <v>9615</v>
      </c>
    </row>
    <row r="6725" spans="1:7">
      <c r="A6725" s="29">
        <v>6721</v>
      </c>
      <c r="B6725" s="104" t="str">
        <f t="shared" si="144"/>
        <v>640302101206145321</v>
      </c>
      <c r="C6725" s="17" t="s">
        <v>10500</v>
      </c>
      <c r="D6725" s="68">
        <v>2.89</v>
      </c>
      <c r="E6725" s="17">
        <v>75</v>
      </c>
      <c r="F6725" s="17">
        <f t="shared" si="142"/>
        <v>216.75</v>
      </c>
      <c r="G6725" s="11" t="s">
        <v>9615</v>
      </c>
    </row>
    <row r="6726" spans="1:7">
      <c r="A6726" s="29">
        <v>6722</v>
      </c>
      <c r="B6726" s="104" t="str">
        <f t="shared" si="144"/>
        <v>640302101206145322</v>
      </c>
      <c r="C6726" s="17" t="s">
        <v>10501</v>
      </c>
      <c r="D6726" s="68">
        <v>1.92</v>
      </c>
      <c r="E6726" s="17">
        <v>75</v>
      </c>
      <c r="F6726" s="17">
        <f t="shared" si="142"/>
        <v>144</v>
      </c>
      <c r="G6726" s="11" t="s">
        <v>9615</v>
      </c>
    </row>
    <row r="6727" spans="1:7">
      <c r="A6727" s="29">
        <v>6723</v>
      </c>
      <c r="B6727" s="104" t="str">
        <f t="shared" si="144"/>
        <v>640302101206145323</v>
      </c>
      <c r="C6727" s="17" t="s">
        <v>7751</v>
      </c>
      <c r="D6727" s="68">
        <v>3.15</v>
      </c>
      <c r="E6727" s="17">
        <v>75</v>
      </c>
      <c r="F6727" s="17">
        <f t="shared" si="142"/>
        <v>236.25</v>
      </c>
      <c r="G6727" s="11" t="s">
        <v>9615</v>
      </c>
    </row>
    <row r="6728" spans="1:7">
      <c r="A6728" s="29">
        <v>6724</v>
      </c>
      <c r="B6728" s="104" t="str">
        <f t="shared" si="144"/>
        <v>640302101206145324</v>
      </c>
      <c r="C6728" s="17" t="s">
        <v>10502</v>
      </c>
      <c r="D6728" s="68">
        <v>1.06</v>
      </c>
      <c r="E6728" s="17">
        <v>75</v>
      </c>
      <c r="F6728" s="17">
        <f t="shared" si="142"/>
        <v>79.5</v>
      </c>
      <c r="G6728" s="11" t="s">
        <v>9615</v>
      </c>
    </row>
    <row r="6729" spans="1:7">
      <c r="A6729" s="29">
        <v>6725</v>
      </c>
      <c r="B6729" s="104" t="str">
        <f t="shared" si="144"/>
        <v>640302101206145325</v>
      </c>
      <c r="C6729" s="17" t="s">
        <v>10503</v>
      </c>
      <c r="D6729" s="68">
        <v>3.44</v>
      </c>
      <c r="E6729" s="17">
        <v>75</v>
      </c>
      <c r="F6729" s="17">
        <f t="shared" si="142"/>
        <v>258</v>
      </c>
      <c r="G6729" s="11" t="s">
        <v>9615</v>
      </c>
    </row>
    <row r="6730" spans="1:7">
      <c r="A6730" s="29">
        <v>6726</v>
      </c>
      <c r="B6730" s="104" t="str">
        <f t="shared" si="144"/>
        <v>640302101206145326</v>
      </c>
      <c r="C6730" s="17" t="s">
        <v>4065</v>
      </c>
      <c r="D6730" s="68">
        <v>2.42</v>
      </c>
      <c r="E6730" s="17">
        <v>75</v>
      </c>
      <c r="F6730" s="17">
        <f t="shared" si="142"/>
        <v>181.5</v>
      </c>
      <c r="G6730" s="11" t="s">
        <v>9615</v>
      </c>
    </row>
    <row r="6731" spans="1:7">
      <c r="A6731" s="29">
        <v>6727</v>
      </c>
      <c r="B6731" s="104" t="str">
        <f t="shared" si="144"/>
        <v>640302101206145327</v>
      </c>
      <c r="C6731" s="17" t="s">
        <v>10504</v>
      </c>
      <c r="D6731" s="68">
        <v>2.55</v>
      </c>
      <c r="E6731" s="17">
        <v>75</v>
      </c>
      <c r="F6731" s="17">
        <f t="shared" si="142"/>
        <v>191.25</v>
      </c>
      <c r="G6731" s="11" t="s">
        <v>9615</v>
      </c>
    </row>
    <row r="6732" spans="1:7">
      <c r="A6732" s="29">
        <v>6728</v>
      </c>
      <c r="B6732" s="104" t="str">
        <f t="shared" si="144"/>
        <v>640302101206145328</v>
      </c>
      <c r="C6732" s="17" t="s">
        <v>3791</v>
      </c>
      <c r="D6732" s="68">
        <v>2.53</v>
      </c>
      <c r="E6732" s="17">
        <v>75</v>
      </c>
      <c r="F6732" s="17">
        <f t="shared" si="142"/>
        <v>189.75</v>
      </c>
      <c r="G6732" s="11" t="s">
        <v>9615</v>
      </c>
    </row>
    <row r="6733" spans="1:7">
      <c r="A6733" s="29">
        <v>6729</v>
      </c>
      <c r="B6733" s="104" t="str">
        <f t="shared" si="144"/>
        <v>640302101206145329</v>
      </c>
      <c r="C6733" s="17" t="s">
        <v>10505</v>
      </c>
      <c r="D6733" s="68">
        <v>2.1</v>
      </c>
      <c r="E6733" s="17">
        <v>75</v>
      </c>
      <c r="F6733" s="17">
        <f t="shared" si="142"/>
        <v>157.5</v>
      </c>
      <c r="G6733" s="11" t="s">
        <v>9615</v>
      </c>
    </row>
    <row r="6734" spans="1:7">
      <c r="A6734" s="29">
        <v>6730</v>
      </c>
      <c r="B6734" s="104" t="str">
        <f t="shared" si="144"/>
        <v>640302101206145330</v>
      </c>
      <c r="C6734" s="17" t="s">
        <v>6489</v>
      </c>
      <c r="D6734" s="68">
        <v>4.81</v>
      </c>
      <c r="E6734" s="17">
        <v>75</v>
      </c>
      <c r="F6734" s="17">
        <f t="shared" si="142"/>
        <v>360.75</v>
      </c>
      <c r="G6734" s="11" t="s">
        <v>9615</v>
      </c>
    </row>
    <row r="6735" spans="1:7">
      <c r="A6735" s="29">
        <v>6731</v>
      </c>
      <c r="B6735" s="104" t="str">
        <f t="shared" si="144"/>
        <v>640302101206145331</v>
      </c>
      <c r="C6735" s="17" t="s">
        <v>10506</v>
      </c>
      <c r="D6735" s="68">
        <v>0.5</v>
      </c>
      <c r="E6735" s="17">
        <v>75</v>
      </c>
      <c r="F6735" s="17">
        <f t="shared" si="142"/>
        <v>37.5</v>
      </c>
      <c r="G6735" s="11" t="s">
        <v>9615</v>
      </c>
    </row>
    <row r="6736" spans="1:7">
      <c r="A6736" s="29">
        <v>6732</v>
      </c>
      <c r="B6736" s="104" t="str">
        <f t="shared" si="144"/>
        <v>640302101206145332</v>
      </c>
      <c r="C6736" s="17" t="s">
        <v>9914</v>
      </c>
      <c r="D6736" s="68">
        <v>1.36</v>
      </c>
      <c r="E6736" s="17">
        <v>75</v>
      </c>
      <c r="F6736" s="17">
        <f t="shared" si="142"/>
        <v>102</v>
      </c>
      <c r="G6736" s="11" t="s">
        <v>9615</v>
      </c>
    </row>
    <row r="6737" spans="1:7">
      <c r="A6737" s="29">
        <v>6733</v>
      </c>
      <c r="B6737" s="104" t="str">
        <f t="shared" si="144"/>
        <v>640302101206145333</v>
      </c>
      <c r="C6737" s="17" t="s">
        <v>1994</v>
      </c>
      <c r="D6737" s="68">
        <v>3.1</v>
      </c>
      <c r="E6737" s="17">
        <v>75</v>
      </c>
      <c r="F6737" s="17">
        <f t="shared" si="142"/>
        <v>232.5</v>
      </c>
      <c r="G6737" s="11" t="s">
        <v>9615</v>
      </c>
    </row>
    <row r="6738" spans="1:7">
      <c r="A6738" s="29">
        <v>6734</v>
      </c>
      <c r="B6738" s="104" t="str">
        <f t="shared" si="144"/>
        <v>640302101206145334</v>
      </c>
      <c r="C6738" s="17" t="s">
        <v>5275</v>
      </c>
      <c r="D6738" s="68">
        <v>4.7</v>
      </c>
      <c r="E6738" s="17">
        <v>75</v>
      </c>
      <c r="F6738" s="17">
        <f t="shared" si="142"/>
        <v>352.5</v>
      </c>
      <c r="G6738" s="11" t="s">
        <v>9615</v>
      </c>
    </row>
    <row r="6739" spans="1:7">
      <c r="A6739" s="29">
        <v>6735</v>
      </c>
      <c r="B6739" s="104" t="str">
        <f t="shared" si="144"/>
        <v>640302101206145335</v>
      </c>
      <c r="C6739" s="17" t="s">
        <v>2813</v>
      </c>
      <c r="D6739" s="68">
        <v>7.07</v>
      </c>
      <c r="E6739" s="17">
        <v>75</v>
      </c>
      <c r="F6739" s="17">
        <f t="shared" si="142"/>
        <v>530.25</v>
      </c>
      <c r="G6739" s="11" t="s">
        <v>9615</v>
      </c>
    </row>
    <row r="6740" spans="1:7">
      <c r="A6740" s="29">
        <v>6736</v>
      </c>
      <c r="B6740" s="104" t="str">
        <f t="shared" si="144"/>
        <v>640302101206145336</v>
      </c>
      <c r="C6740" s="17" t="s">
        <v>10507</v>
      </c>
      <c r="D6740" s="68">
        <v>2.51</v>
      </c>
      <c r="E6740" s="17">
        <v>75</v>
      </c>
      <c r="F6740" s="17">
        <f t="shared" si="142"/>
        <v>188.25</v>
      </c>
      <c r="G6740" s="11" t="s">
        <v>9615</v>
      </c>
    </row>
    <row r="6741" spans="1:7">
      <c r="A6741" s="29">
        <v>6737</v>
      </c>
      <c r="B6741" s="104" t="str">
        <f t="shared" si="144"/>
        <v>640302101206145337</v>
      </c>
      <c r="C6741" s="17" t="s">
        <v>10508</v>
      </c>
      <c r="D6741" s="68">
        <v>3.96</v>
      </c>
      <c r="E6741" s="17">
        <v>75</v>
      </c>
      <c r="F6741" s="17">
        <f t="shared" si="142"/>
        <v>297</v>
      </c>
      <c r="G6741" s="11" t="s">
        <v>9615</v>
      </c>
    </row>
    <row r="6742" spans="1:7">
      <c r="A6742" s="29">
        <v>6738</v>
      </c>
      <c r="B6742" s="104" t="str">
        <f t="shared" si="144"/>
        <v>640302101206145338</v>
      </c>
      <c r="C6742" s="17" t="s">
        <v>10509</v>
      </c>
      <c r="D6742" s="68">
        <v>1.77</v>
      </c>
      <c r="E6742" s="17">
        <v>75</v>
      </c>
      <c r="F6742" s="17">
        <f t="shared" si="142"/>
        <v>132.75</v>
      </c>
      <c r="G6742" s="11" t="s">
        <v>9615</v>
      </c>
    </row>
    <row r="6743" spans="1:7">
      <c r="A6743" s="29">
        <v>6739</v>
      </c>
      <c r="B6743" s="104" t="str">
        <f t="shared" si="144"/>
        <v>640302101206145339</v>
      </c>
      <c r="C6743" s="17" t="s">
        <v>10510</v>
      </c>
      <c r="D6743" s="68">
        <v>2.36</v>
      </c>
      <c r="E6743" s="17">
        <v>75</v>
      </c>
      <c r="F6743" s="17">
        <f t="shared" si="142"/>
        <v>177</v>
      </c>
      <c r="G6743" s="11" t="s">
        <v>9615</v>
      </c>
    </row>
    <row r="6744" spans="1:7">
      <c r="A6744" s="29">
        <v>6740</v>
      </c>
      <c r="B6744" s="104" t="str">
        <f t="shared" si="144"/>
        <v>640302101206145340</v>
      </c>
      <c r="C6744" s="17" t="s">
        <v>10511</v>
      </c>
      <c r="D6744" s="68">
        <v>3.36</v>
      </c>
      <c r="E6744" s="17">
        <v>75</v>
      </c>
      <c r="F6744" s="17">
        <f t="shared" si="142"/>
        <v>252</v>
      </c>
      <c r="G6744" s="11" t="s">
        <v>9615</v>
      </c>
    </row>
    <row r="6745" spans="1:7">
      <c r="A6745" s="29">
        <v>6741</v>
      </c>
      <c r="B6745" s="104" t="str">
        <f t="shared" si="144"/>
        <v>640302101206145341</v>
      </c>
      <c r="C6745" s="17" t="s">
        <v>10512</v>
      </c>
      <c r="D6745" s="68">
        <v>3.76</v>
      </c>
      <c r="E6745" s="17">
        <v>75</v>
      </c>
      <c r="F6745" s="17">
        <f t="shared" ref="F6745:F6808" si="145">D6745*E6745</f>
        <v>282</v>
      </c>
      <c r="G6745" s="11" t="s">
        <v>9615</v>
      </c>
    </row>
    <row r="6746" spans="1:7">
      <c r="A6746" s="29">
        <v>6742</v>
      </c>
      <c r="B6746" s="104" t="str">
        <f t="shared" si="144"/>
        <v>640302101206145342</v>
      </c>
      <c r="C6746" s="17" t="s">
        <v>3870</v>
      </c>
      <c r="D6746" s="68">
        <v>6.98</v>
      </c>
      <c r="E6746" s="17">
        <v>75</v>
      </c>
      <c r="F6746" s="17">
        <f t="shared" si="145"/>
        <v>523.5</v>
      </c>
      <c r="G6746" s="11" t="s">
        <v>9615</v>
      </c>
    </row>
    <row r="6747" spans="1:7">
      <c r="A6747" s="29">
        <v>6743</v>
      </c>
      <c r="B6747" s="104" t="str">
        <f t="shared" si="144"/>
        <v>640302101206145343</v>
      </c>
      <c r="C6747" s="17" t="s">
        <v>10513</v>
      </c>
      <c r="D6747" s="68">
        <v>2.57</v>
      </c>
      <c r="E6747" s="17">
        <v>75</v>
      </c>
      <c r="F6747" s="17">
        <f t="shared" si="145"/>
        <v>192.75</v>
      </c>
      <c r="G6747" s="11" t="s">
        <v>9615</v>
      </c>
    </row>
    <row r="6748" spans="1:7">
      <c r="A6748" s="29">
        <v>6744</v>
      </c>
      <c r="B6748" s="104" t="str">
        <f t="shared" si="144"/>
        <v>640302101206145344</v>
      </c>
      <c r="C6748" s="17" t="s">
        <v>9905</v>
      </c>
      <c r="D6748" s="68">
        <v>4.46</v>
      </c>
      <c r="E6748" s="17">
        <v>75</v>
      </c>
      <c r="F6748" s="17">
        <f t="shared" si="145"/>
        <v>334.5</v>
      </c>
      <c r="G6748" s="11" t="s">
        <v>9615</v>
      </c>
    </row>
    <row r="6749" spans="1:7">
      <c r="A6749" s="29">
        <v>6745</v>
      </c>
      <c r="B6749" s="104" t="str">
        <f t="shared" si="144"/>
        <v>640302101206145345</v>
      </c>
      <c r="C6749" s="17" t="s">
        <v>10514</v>
      </c>
      <c r="D6749" s="68">
        <v>3.47</v>
      </c>
      <c r="E6749" s="17">
        <v>75</v>
      </c>
      <c r="F6749" s="17">
        <f t="shared" si="145"/>
        <v>260.25</v>
      </c>
      <c r="G6749" s="11" t="s">
        <v>9615</v>
      </c>
    </row>
    <row r="6750" spans="1:7">
      <c r="A6750" s="29">
        <v>6746</v>
      </c>
      <c r="B6750" s="104" t="str">
        <f t="shared" si="144"/>
        <v>640302101206145346</v>
      </c>
      <c r="C6750" s="17" t="s">
        <v>10515</v>
      </c>
      <c r="D6750" s="68">
        <v>1.04</v>
      </c>
      <c r="E6750" s="17">
        <v>75</v>
      </c>
      <c r="F6750" s="17">
        <f t="shared" si="145"/>
        <v>78</v>
      </c>
      <c r="G6750" s="11" t="s">
        <v>9615</v>
      </c>
    </row>
    <row r="6751" spans="1:7">
      <c r="A6751" s="29">
        <v>6747</v>
      </c>
      <c r="B6751" s="104" t="str">
        <f t="shared" si="144"/>
        <v>640302101206145347</v>
      </c>
      <c r="C6751" s="17" t="s">
        <v>10516</v>
      </c>
      <c r="D6751" s="68">
        <v>0.74</v>
      </c>
      <c r="E6751" s="17">
        <v>75</v>
      </c>
      <c r="F6751" s="17">
        <f t="shared" si="145"/>
        <v>55.5</v>
      </c>
      <c r="G6751" s="11" t="s">
        <v>9615</v>
      </c>
    </row>
    <row r="6752" spans="1:7">
      <c r="A6752" s="29">
        <v>6748</v>
      </c>
      <c r="B6752" s="104" t="str">
        <f t="shared" si="144"/>
        <v>640302101206145348</v>
      </c>
      <c r="C6752" s="17" t="s">
        <v>10517</v>
      </c>
      <c r="D6752" s="68">
        <v>0.76</v>
      </c>
      <c r="E6752" s="17">
        <v>75</v>
      </c>
      <c r="F6752" s="17">
        <f t="shared" si="145"/>
        <v>57</v>
      </c>
      <c r="G6752" s="11" t="s">
        <v>9615</v>
      </c>
    </row>
    <row r="6753" spans="1:7">
      <c r="A6753" s="29">
        <v>6749</v>
      </c>
      <c r="B6753" s="104" t="str">
        <f t="shared" si="144"/>
        <v>640302101206145349</v>
      </c>
      <c r="C6753" s="17" t="s">
        <v>10518</v>
      </c>
      <c r="D6753" s="68">
        <v>2.12</v>
      </c>
      <c r="E6753" s="17">
        <v>75</v>
      </c>
      <c r="F6753" s="17">
        <f t="shared" si="145"/>
        <v>159</v>
      </c>
      <c r="G6753" s="11" t="s">
        <v>9615</v>
      </c>
    </row>
    <row r="6754" spans="1:7">
      <c r="A6754" s="29">
        <v>6750</v>
      </c>
      <c r="B6754" s="104" t="str">
        <f t="shared" si="144"/>
        <v>640302101206145350</v>
      </c>
      <c r="C6754" s="17" t="s">
        <v>10519</v>
      </c>
      <c r="D6754" s="68">
        <v>3.27</v>
      </c>
      <c r="E6754" s="17">
        <v>75</v>
      </c>
      <c r="F6754" s="17">
        <f t="shared" si="145"/>
        <v>245.25</v>
      </c>
      <c r="G6754" s="11" t="s">
        <v>9615</v>
      </c>
    </row>
    <row r="6755" spans="1:7">
      <c r="A6755" s="29">
        <v>6751</v>
      </c>
      <c r="B6755" s="104" t="str">
        <f t="shared" si="144"/>
        <v>640302101206145351</v>
      </c>
      <c r="C6755" s="17" t="s">
        <v>10520</v>
      </c>
      <c r="D6755" s="68">
        <v>2.59</v>
      </c>
      <c r="E6755" s="17">
        <v>75</v>
      </c>
      <c r="F6755" s="17">
        <f t="shared" si="145"/>
        <v>194.25</v>
      </c>
      <c r="G6755" s="11" t="s">
        <v>9615</v>
      </c>
    </row>
    <row r="6756" spans="1:7">
      <c r="A6756" s="29">
        <v>6752</v>
      </c>
      <c r="B6756" s="104" t="str">
        <f t="shared" si="144"/>
        <v>640302101206145352</v>
      </c>
      <c r="C6756" s="17" t="s">
        <v>10521</v>
      </c>
      <c r="D6756" s="68">
        <v>1.95</v>
      </c>
      <c r="E6756" s="17">
        <v>75</v>
      </c>
      <c r="F6756" s="17">
        <f t="shared" si="145"/>
        <v>146.25</v>
      </c>
      <c r="G6756" s="11" t="s">
        <v>9615</v>
      </c>
    </row>
    <row r="6757" spans="1:7">
      <c r="A6757" s="29">
        <v>6753</v>
      </c>
      <c r="B6757" s="104" t="str">
        <f t="shared" si="144"/>
        <v>640302101206145353</v>
      </c>
      <c r="C6757" s="17" t="s">
        <v>10522</v>
      </c>
      <c r="D6757" s="68">
        <v>3.63</v>
      </c>
      <c r="E6757" s="17">
        <v>75</v>
      </c>
      <c r="F6757" s="17">
        <f t="shared" si="145"/>
        <v>272.25</v>
      </c>
      <c r="G6757" s="11" t="s">
        <v>9615</v>
      </c>
    </row>
    <row r="6758" spans="1:7">
      <c r="A6758" s="29">
        <v>6754</v>
      </c>
      <c r="B6758" s="104" t="str">
        <f t="shared" si="144"/>
        <v>640302101206145354</v>
      </c>
      <c r="C6758" s="17" t="s">
        <v>10523</v>
      </c>
      <c r="D6758" s="68">
        <v>4.67</v>
      </c>
      <c r="E6758" s="17">
        <v>75</v>
      </c>
      <c r="F6758" s="17">
        <f t="shared" si="145"/>
        <v>350.25</v>
      </c>
      <c r="G6758" s="11" t="s">
        <v>9615</v>
      </c>
    </row>
    <row r="6759" spans="1:7">
      <c r="A6759" s="29">
        <v>6755</v>
      </c>
      <c r="B6759" s="104" t="str">
        <f t="shared" si="144"/>
        <v>640302101206145355</v>
      </c>
      <c r="C6759" s="17" t="s">
        <v>10524</v>
      </c>
      <c r="D6759" s="68">
        <v>5.79</v>
      </c>
      <c r="E6759" s="17">
        <v>75</v>
      </c>
      <c r="F6759" s="17">
        <f t="shared" si="145"/>
        <v>434.25</v>
      </c>
      <c r="G6759" s="11" t="s">
        <v>9615</v>
      </c>
    </row>
    <row r="6760" spans="1:7">
      <c r="A6760" s="29">
        <v>6756</v>
      </c>
      <c r="B6760" s="104" t="str">
        <f t="shared" si="144"/>
        <v>640302101206145356</v>
      </c>
      <c r="C6760" s="17" t="s">
        <v>10525</v>
      </c>
      <c r="D6760" s="68">
        <v>3.66</v>
      </c>
      <c r="E6760" s="17">
        <v>75</v>
      </c>
      <c r="F6760" s="17">
        <f t="shared" si="145"/>
        <v>274.5</v>
      </c>
      <c r="G6760" s="11" t="s">
        <v>9615</v>
      </c>
    </row>
    <row r="6761" spans="1:7">
      <c r="A6761" s="29">
        <v>6757</v>
      </c>
      <c r="B6761" s="104" t="str">
        <f t="shared" ref="B6761:B6786" si="146">"64030210120614"&amp;TEXT(ROW(B5358),"000")</f>
        <v>640302101206145358</v>
      </c>
      <c r="C6761" s="17" t="s">
        <v>10526</v>
      </c>
      <c r="D6761" s="68">
        <v>4.29</v>
      </c>
      <c r="E6761" s="17">
        <v>75</v>
      </c>
      <c r="F6761" s="17">
        <f t="shared" si="145"/>
        <v>321.75</v>
      </c>
      <c r="G6761" s="11" t="s">
        <v>9615</v>
      </c>
    </row>
    <row r="6762" spans="1:7">
      <c r="A6762" s="29">
        <v>6758</v>
      </c>
      <c r="B6762" s="104" t="str">
        <f t="shared" si="146"/>
        <v>640302101206145359</v>
      </c>
      <c r="C6762" s="17" t="s">
        <v>10527</v>
      </c>
      <c r="D6762" s="68">
        <v>2.11</v>
      </c>
      <c r="E6762" s="17">
        <v>75</v>
      </c>
      <c r="F6762" s="17">
        <f t="shared" si="145"/>
        <v>158.25</v>
      </c>
      <c r="G6762" s="11" t="s">
        <v>9615</v>
      </c>
    </row>
    <row r="6763" spans="1:7">
      <c r="A6763" s="29">
        <v>6759</v>
      </c>
      <c r="B6763" s="104" t="str">
        <f t="shared" si="146"/>
        <v>640302101206145360</v>
      </c>
      <c r="C6763" s="17" t="s">
        <v>2805</v>
      </c>
      <c r="D6763" s="68">
        <v>2.89</v>
      </c>
      <c r="E6763" s="17">
        <v>75</v>
      </c>
      <c r="F6763" s="17">
        <f t="shared" si="145"/>
        <v>216.75</v>
      </c>
      <c r="G6763" s="11" t="s">
        <v>9615</v>
      </c>
    </row>
    <row r="6764" spans="1:7">
      <c r="A6764" s="29">
        <v>6760</v>
      </c>
      <c r="B6764" s="104" t="str">
        <f t="shared" si="146"/>
        <v>640302101206145361</v>
      </c>
      <c r="C6764" s="17" t="s">
        <v>6485</v>
      </c>
      <c r="D6764" s="68">
        <v>1.66</v>
      </c>
      <c r="E6764" s="17">
        <v>75</v>
      </c>
      <c r="F6764" s="17">
        <f t="shared" si="145"/>
        <v>124.5</v>
      </c>
      <c r="G6764" s="11" t="s">
        <v>9615</v>
      </c>
    </row>
    <row r="6765" spans="1:7">
      <c r="A6765" s="29">
        <v>6761</v>
      </c>
      <c r="B6765" s="104" t="str">
        <f t="shared" si="146"/>
        <v>640302101206145362</v>
      </c>
      <c r="C6765" s="17" t="s">
        <v>10528</v>
      </c>
      <c r="D6765" s="68">
        <v>6.83</v>
      </c>
      <c r="E6765" s="17">
        <v>75</v>
      </c>
      <c r="F6765" s="17">
        <f t="shared" si="145"/>
        <v>512.25</v>
      </c>
      <c r="G6765" s="11" t="s">
        <v>9615</v>
      </c>
    </row>
    <row r="6766" spans="1:7">
      <c r="A6766" s="29">
        <v>6762</v>
      </c>
      <c r="B6766" s="104" t="str">
        <f t="shared" si="146"/>
        <v>640302101206145363</v>
      </c>
      <c r="C6766" s="17" t="s">
        <v>5367</v>
      </c>
      <c r="D6766" s="68">
        <v>4.43</v>
      </c>
      <c r="E6766" s="17">
        <v>75</v>
      </c>
      <c r="F6766" s="17">
        <f t="shared" si="145"/>
        <v>332.25</v>
      </c>
      <c r="G6766" s="11" t="s">
        <v>9615</v>
      </c>
    </row>
    <row r="6767" spans="1:7">
      <c r="A6767" s="29">
        <v>6763</v>
      </c>
      <c r="B6767" s="104" t="str">
        <f t="shared" si="146"/>
        <v>640302101206145364</v>
      </c>
      <c r="C6767" s="17" t="s">
        <v>2150</v>
      </c>
      <c r="D6767" s="68">
        <v>3.8</v>
      </c>
      <c r="E6767" s="17">
        <v>75</v>
      </c>
      <c r="F6767" s="17">
        <f t="shared" si="145"/>
        <v>285</v>
      </c>
      <c r="G6767" s="11" t="s">
        <v>9615</v>
      </c>
    </row>
    <row r="6768" spans="1:7">
      <c r="A6768" s="29">
        <v>6764</v>
      </c>
      <c r="B6768" s="104" t="str">
        <f t="shared" si="146"/>
        <v>640302101206145365</v>
      </c>
      <c r="C6768" s="17" t="s">
        <v>9749</v>
      </c>
      <c r="D6768" s="68">
        <v>3.33</v>
      </c>
      <c r="E6768" s="17">
        <v>75</v>
      </c>
      <c r="F6768" s="17">
        <f t="shared" si="145"/>
        <v>249.75</v>
      </c>
      <c r="G6768" s="11" t="s">
        <v>9615</v>
      </c>
    </row>
    <row r="6769" spans="1:7">
      <c r="A6769" s="29">
        <v>6765</v>
      </c>
      <c r="B6769" s="104" t="str">
        <f t="shared" si="146"/>
        <v>640302101206145366</v>
      </c>
      <c r="C6769" s="17" t="s">
        <v>5393</v>
      </c>
      <c r="D6769" s="68">
        <v>5.5</v>
      </c>
      <c r="E6769" s="17">
        <v>75</v>
      </c>
      <c r="F6769" s="17">
        <f t="shared" si="145"/>
        <v>412.5</v>
      </c>
      <c r="G6769" s="11" t="s">
        <v>9615</v>
      </c>
    </row>
    <row r="6770" spans="1:7">
      <c r="A6770" s="29">
        <v>6766</v>
      </c>
      <c r="B6770" s="104" t="str">
        <f t="shared" si="146"/>
        <v>640302101206145367</v>
      </c>
      <c r="C6770" s="17" t="s">
        <v>2773</v>
      </c>
      <c r="D6770" s="68">
        <v>7.86</v>
      </c>
      <c r="E6770" s="17">
        <v>75</v>
      </c>
      <c r="F6770" s="17">
        <f t="shared" si="145"/>
        <v>589.5</v>
      </c>
      <c r="G6770" s="11" t="s">
        <v>9615</v>
      </c>
    </row>
    <row r="6771" spans="1:7">
      <c r="A6771" s="29">
        <v>6767</v>
      </c>
      <c r="B6771" s="104" t="str">
        <f t="shared" si="146"/>
        <v>640302101206145368</v>
      </c>
      <c r="C6771" s="17" t="s">
        <v>4534</v>
      </c>
      <c r="D6771" s="68">
        <v>3.73</v>
      </c>
      <c r="E6771" s="17">
        <v>75</v>
      </c>
      <c r="F6771" s="17">
        <f t="shared" si="145"/>
        <v>279.75</v>
      </c>
      <c r="G6771" s="11" t="s">
        <v>9615</v>
      </c>
    </row>
    <row r="6772" spans="1:7">
      <c r="A6772" s="29">
        <v>6768</v>
      </c>
      <c r="B6772" s="104" t="str">
        <f t="shared" si="146"/>
        <v>640302101206145369</v>
      </c>
      <c r="C6772" s="17" t="s">
        <v>2789</v>
      </c>
      <c r="D6772" s="68">
        <v>4.33</v>
      </c>
      <c r="E6772" s="17">
        <v>75</v>
      </c>
      <c r="F6772" s="17">
        <f t="shared" si="145"/>
        <v>324.75</v>
      </c>
      <c r="G6772" s="11" t="s">
        <v>9615</v>
      </c>
    </row>
    <row r="6773" spans="1:7">
      <c r="A6773" s="29">
        <v>6769</v>
      </c>
      <c r="B6773" s="104" t="str">
        <f t="shared" si="146"/>
        <v>640302101206145370</v>
      </c>
      <c r="C6773" s="17" t="s">
        <v>4358</v>
      </c>
      <c r="D6773" s="68">
        <v>3.37</v>
      </c>
      <c r="E6773" s="17">
        <v>75</v>
      </c>
      <c r="F6773" s="17">
        <f t="shared" si="145"/>
        <v>252.75</v>
      </c>
      <c r="G6773" s="11" t="s">
        <v>9615</v>
      </c>
    </row>
    <row r="6774" spans="1:7">
      <c r="A6774" s="29">
        <v>6770</v>
      </c>
      <c r="B6774" s="104" t="str">
        <f t="shared" si="146"/>
        <v>640302101206145371</v>
      </c>
      <c r="C6774" s="17" t="s">
        <v>2791</v>
      </c>
      <c r="D6774" s="68">
        <v>6.17</v>
      </c>
      <c r="E6774" s="17">
        <v>75</v>
      </c>
      <c r="F6774" s="17">
        <f t="shared" si="145"/>
        <v>462.75</v>
      </c>
      <c r="G6774" s="11" t="s">
        <v>9615</v>
      </c>
    </row>
    <row r="6775" spans="1:7">
      <c r="A6775" s="29">
        <v>6771</v>
      </c>
      <c r="B6775" s="104" t="str">
        <f t="shared" si="146"/>
        <v>640302101206145372</v>
      </c>
      <c r="C6775" s="17" t="s">
        <v>10529</v>
      </c>
      <c r="D6775" s="68">
        <v>1.76</v>
      </c>
      <c r="E6775" s="17">
        <v>75</v>
      </c>
      <c r="F6775" s="17">
        <f t="shared" si="145"/>
        <v>132</v>
      </c>
      <c r="G6775" s="11" t="s">
        <v>9615</v>
      </c>
    </row>
    <row r="6776" spans="1:7">
      <c r="A6776" s="29">
        <v>6772</v>
      </c>
      <c r="B6776" s="104" t="str">
        <f t="shared" si="146"/>
        <v>640302101206145373</v>
      </c>
      <c r="C6776" s="17" t="s">
        <v>10530</v>
      </c>
      <c r="D6776" s="68">
        <v>1.22</v>
      </c>
      <c r="E6776" s="17">
        <v>75</v>
      </c>
      <c r="F6776" s="17">
        <f t="shared" si="145"/>
        <v>91.5</v>
      </c>
      <c r="G6776" s="11" t="s">
        <v>9615</v>
      </c>
    </row>
    <row r="6777" spans="1:7">
      <c r="A6777" s="29">
        <v>6773</v>
      </c>
      <c r="B6777" s="104" t="str">
        <f t="shared" si="146"/>
        <v>640302101206145374</v>
      </c>
      <c r="C6777" s="17" t="s">
        <v>10531</v>
      </c>
      <c r="D6777" s="68">
        <v>1.29</v>
      </c>
      <c r="E6777" s="17">
        <v>75</v>
      </c>
      <c r="F6777" s="17">
        <f t="shared" si="145"/>
        <v>96.75</v>
      </c>
      <c r="G6777" s="11" t="s">
        <v>9615</v>
      </c>
    </row>
    <row r="6778" spans="1:7">
      <c r="A6778" s="29">
        <v>6774</v>
      </c>
      <c r="B6778" s="104" t="str">
        <f t="shared" si="146"/>
        <v>640302101206145375</v>
      </c>
      <c r="C6778" s="17" t="s">
        <v>10532</v>
      </c>
      <c r="D6778" s="68">
        <v>5.19</v>
      </c>
      <c r="E6778" s="17">
        <v>75</v>
      </c>
      <c r="F6778" s="17">
        <f t="shared" si="145"/>
        <v>389.25</v>
      </c>
      <c r="G6778" s="11" t="s">
        <v>9615</v>
      </c>
    </row>
    <row r="6779" spans="1:7">
      <c r="A6779" s="29">
        <v>6775</v>
      </c>
      <c r="B6779" s="104" t="str">
        <f t="shared" si="146"/>
        <v>640302101206145376</v>
      </c>
      <c r="C6779" s="17" t="s">
        <v>10533</v>
      </c>
      <c r="D6779" s="68">
        <v>12.65</v>
      </c>
      <c r="E6779" s="17">
        <v>75</v>
      </c>
      <c r="F6779" s="17">
        <f t="shared" si="145"/>
        <v>948.75</v>
      </c>
      <c r="G6779" s="11" t="s">
        <v>9615</v>
      </c>
    </row>
    <row r="6780" spans="1:7">
      <c r="A6780" s="29">
        <v>6776</v>
      </c>
      <c r="B6780" s="104" t="str">
        <f t="shared" si="146"/>
        <v>640302101206145377</v>
      </c>
      <c r="C6780" s="17" t="s">
        <v>2552</v>
      </c>
      <c r="D6780" s="68">
        <v>3.48</v>
      </c>
      <c r="E6780" s="17">
        <v>75</v>
      </c>
      <c r="F6780" s="17">
        <f t="shared" si="145"/>
        <v>261</v>
      </c>
      <c r="G6780" s="11" t="s">
        <v>9615</v>
      </c>
    </row>
    <row r="6781" spans="1:7">
      <c r="A6781" s="29">
        <v>6777</v>
      </c>
      <c r="B6781" s="104" t="str">
        <f t="shared" si="146"/>
        <v>640302101206145378</v>
      </c>
      <c r="C6781" s="17" t="s">
        <v>10534</v>
      </c>
      <c r="D6781" s="68">
        <v>1.46</v>
      </c>
      <c r="E6781" s="17">
        <v>75</v>
      </c>
      <c r="F6781" s="17">
        <f t="shared" si="145"/>
        <v>109.5</v>
      </c>
      <c r="G6781" s="11" t="s">
        <v>9615</v>
      </c>
    </row>
    <row r="6782" spans="1:7">
      <c r="A6782" s="29">
        <v>6778</v>
      </c>
      <c r="B6782" s="104" t="str">
        <f t="shared" si="146"/>
        <v>640302101206145379</v>
      </c>
      <c r="C6782" s="17" t="s">
        <v>3763</v>
      </c>
      <c r="D6782" s="68">
        <v>3.32</v>
      </c>
      <c r="E6782" s="17">
        <v>75</v>
      </c>
      <c r="F6782" s="17">
        <f t="shared" si="145"/>
        <v>249</v>
      </c>
      <c r="G6782" s="11" t="s">
        <v>9615</v>
      </c>
    </row>
    <row r="6783" spans="1:7">
      <c r="A6783" s="29">
        <v>6779</v>
      </c>
      <c r="B6783" s="104" t="str">
        <f t="shared" si="146"/>
        <v>640302101206145380</v>
      </c>
      <c r="C6783" s="17" t="s">
        <v>10535</v>
      </c>
      <c r="D6783" s="68">
        <v>0.97</v>
      </c>
      <c r="E6783" s="17">
        <v>75</v>
      </c>
      <c r="F6783" s="17">
        <f t="shared" si="145"/>
        <v>72.75</v>
      </c>
      <c r="G6783" s="11" t="s">
        <v>9615</v>
      </c>
    </row>
    <row r="6784" spans="1:7">
      <c r="A6784" s="29">
        <v>6780</v>
      </c>
      <c r="B6784" s="104" t="str">
        <f t="shared" si="146"/>
        <v>640302101206145381</v>
      </c>
      <c r="C6784" s="17" t="s">
        <v>10511</v>
      </c>
      <c r="D6784" s="68">
        <v>2.88</v>
      </c>
      <c r="E6784" s="17">
        <v>75</v>
      </c>
      <c r="F6784" s="17">
        <f t="shared" si="145"/>
        <v>216</v>
      </c>
      <c r="G6784" s="11" t="s">
        <v>9615</v>
      </c>
    </row>
    <row r="6785" spans="1:7">
      <c r="A6785" s="29">
        <v>6781</v>
      </c>
      <c r="B6785" s="104" t="str">
        <f t="shared" si="146"/>
        <v>640302101206145382</v>
      </c>
      <c r="C6785" s="17" t="s">
        <v>10536</v>
      </c>
      <c r="D6785" s="68">
        <v>1.59</v>
      </c>
      <c r="E6785" s="17">
        <v>75</v>
      </c>
      <c r="F6785" s="17">
        <f t="shared" si="145"/>
        <v>119.25</v>
      </c>
      <c r="G6785" s="11" t="s">
        <v>9615</v>
      </c>
    </row>
    <row r="6786" spans="1:7">
      <c r="A6786" s="29">
        <v>6782</v>
      </c>
      <c r="B6786" s="104" t="str">
        <f t="shared" si="146"/>
        <v>640302101206145383</v>
      </c>
      <c r="C6786" s="17" t="s">
        <v>10537</v>
      </c>
      <c r="D6786" s="68">
        <v>3.85</v>
      </c>
      <c r="E6786" s="17">
        <v>75</v>
      </c>
      <c r="F6786" s="17">
        <f t="shared" si="145"/>
        <v>288.75</v>
      </c>
      <c r="G6786" s="11" t="s">
        <v>9615</v>
      </c>
    </row>
    <row r="6787" spans="1:7">
      <c r="A6787" s="29">
        <v>6783</v>
      </c>
      <c r="B6787" s="108" t="s">
        <v>10538</v>
      </c>
      <c r="C6787" s="31" t="s">
        <v>10539</v>
      </c>
      <c r="D6787" s="16">
        <v>13.49</v>
      </c>
      <c r="E6787" s="84">
        <v>75</v>
      </c>
      <c r="F6787" s="84">
        <f t="shared" si="145"/>
        <v>1011.75</v>
      </c>
      <c r="G6787" s="11" t="s">
        <v>10540</v>
      </c>
    </row>
    <row r="6788" spans="1:7">
      <c r="A6788" s="29">
        <v>6784</v>
      </c>
      <c r="B6788" s="108" t="s">
        <v>10541</v>
      </c>
      <c r="C6788" s="31" t="s">
        <v>10542</v>
      </c>
      <c r="D6788" s="16">
        <v>6.32</v>
      </c>
      <c r="E6788" s="84">
        <v>75</v>
      </c>
      <c r="F6788" s="84">
        <f t="shared" si="145"/>
        <v>474</v>
      </c>
      <c r="G6788" s="11" t="s">
        <v>10540</v>
      </c>
    </row>
    <row r="6789" spans="1:7">
      <c r="A6789" s="29">
        <v>6785</v>
      </c>
      <c r="B6789" s="108" t="s">
        <v>10543</v>
      </c>
      <c r="C6789" s="31" t="s">
        <v>10544</v>
      </c>
      <c r="D6789" s="16">
        <v>6.07</v>
      </c>
      <c r="E6789" s="84">
        <v>75</v>
      </c>
      <c r="F6789" s="84">
        <f t="shared" si="145"/>
        <v>455.25</v>
      </c>
      <c r="G6789" s="11" t="s">
        <v>10540</v>
      </c>
    </row>
    <row r="6790" spans="1:7">
      <c r="A6790" s="29">
        <v>6786</v>
      </c>
      <c r="B6790" s="108" t="s">
        <v>10545</v>
      </c>
      <c r="C6790" s="31" t="s">
        <v>10546</v>
      </c>
      <c r="D6790" s="16">
        <v>1.35</v>
      </c>
      <c r="E6790" s="84">
        <v>75</v>
      </c>
      <c r="F6790" s="84">
        <f t="shared" si="145"/>
        <v>101.25</v>
      </c>
      <c r="G6790" s="11" t="s">
        <v>10540</v>
      </c>
    </row>
    <row r="6791" spans="1:7">
      <c r="A6791" s="29">
        <v>6787</v>
      </c>
      <c r="B6791" s="108" t="s">
        <v>10547</v>
      </c>
      <c r="C6791" s="31" t="s">
        <v>10548</v>
      </c>
      <c r="D6791" s="16">
        <v>6.01</v>
      </c>
      <c r="E6791" s="84">
        <v>75</v>
      </c>
      <c r="F6791" s="84">
        <f t="shared" si="145"/>
        <v>450.75</v>
      </c>
      <c r="G6791" s="11" t="s">
        <v>10540</v>
      </c>
    </row>
    <row r="6792" spans="1:7">
      <c r="A6792" s="29">
        <v>6788</v>
      </c>
      <c r="B6792" s="108" t="s">
        <v>10549</v>
      </c>
      <c r="C6792" s="31" t="s">
        <v>10550</v>
      </c>
      <c r="D6792" s="16">
        <v>8.04</v>
      </c>
      <c r="E6792" s="84">
        <v>75</v>
      </c>
      <c r="F6792" s="84">
        <f t="shared" si="145"/>
        <v>603</v>
      </c>
      <c r="G6792" s="11" t="s">
        <v>10540</v>
      </c>
    </row>
    <row r="6793" spans="1:7">
      <c r="A6793" s="29">
        <v>6789</v>
      </c>
      <c r="B6793" s="108" t="s">
        <v>10551</v>
      </c>
      <c r="C6793" s="31" t="s">
        <v>10552</v>
      </c>
      <c r="D6793" s="16">
        <v>4.63</v>
      </c>
      <c r="E6793" s="84">
        <v>75</v>
      </c>
      <c r="F6793" s="84">
        <f t="shared" si="145"/>
        <v>347.25</v>
      </c>
      <c r="G6793" s="11" t="s">
        <v>10540</v>
      </c>
    </row>
    <row r="6794" spans="1:7">
      <c r="A6794" s="29">
        <v>6790</v>
      </c>
      <c r="B6794" s="108" t="s">
        <v>10553</v>
      </c>
      <c r="C6794" s="31" t="s">
        <v>10554</v>
      </c>
      <c r="D6794" s="16">
        <v>8.89</v>
      </c>
      <c r="E6794" s="84">
        <v>75</v>
      </c>
      <c r="F6794" s="84">
        <f t="shared" si="145"/>
        <v>666.75</v>
      </c>
      <c r="G6794" s="11" t="s">
        <v>10540</v>
      </c>
    </row>
    <row r="6795" spans="1:7">
      <c r="A6795" s="29">
        <v>6791</v>
      </c>
      <c r="B6795" s="108" t="s">
        <v>10555</v>
      </c>
      <c r="C6795" s="31" t="s">
        <v>10556</v>
      </c>
      <c r="D6795" s="16">
        <v>8.83</v>
      </c>
      <c r="E6795" s="84">
        <v>75</v>
      </c>
      <c r="F6795" s="84">
        <f t="shared" si="145"/>
        <v>662.25</v>
      </c>
      <c r="G6795" s="11" t="s">
        <v>10540</v>
      </c>
    </row>
    <row r="6796" spans="1:7">
      <c r="A6796" s="29">
        <v>6792</v>
      </c>
      <c r="B6796" s="108" t="s">
        <v>10557</v>
      </c>
      <c r="C6796" s="31" t="s">
        <v>10558</v>
      </c>
      <c r="D6796" s="16">
        <v>4.71</v>
      </c>
      <c r="E6796" s="84">
        <v>75</v>
      </c>
      <c r="F6796" s="84">
        <f t="shared" si="145"/>
        <v>353.25</v>
      </c>
      <c r="G6796" s="11" t="s">
        <v>10540</v>
      </c>
    </row>
    <row r="6797" spans="1:7">
      <c r="A6797" s="29">
        <v>6793</v>
      </c>
      <c r="B6797" s="108" t="s">
        <v>10559</v>
      </c>
      <c r="C6797" s="31" t="s">
        <v>10560</v>
      </c>
      <c r="D6797" s="16">
        <v>5.33</v>
      </c>
      <c r="E6797" s="84">
        <v>75</v>
      </c>
      <c r="F6797" s="84">
        <f t="shared" si="145"/>
        <v>399.75</v>
      </c>
      <c r="G6797" s="11" t="s">
        <v>10540</v>
      </c>
    </row>
    <row r="6798" spans="1:7">
      <c r="A6798" s="29">
        <v>6794</v>
      </c>
      <c r="B6798" s="108" t="s">
        <v>10561</v>
      </c>
      <c r="C6798" s="31" t="s">
        <v>10562</v>
      </c>
      <c r="D6798" s="16">
        <v>5.9</v>
      </c>
      <c r="E6798" s="84">
        <v>75</v>
      </c>
      <c r="F6798" s="84">
        <f t="shared" si="145"/>
        <v>442.5</v>
      </c>
      <c r="G6798" s="11" t="s">
        <v>10540</v>
      </c>
    </row>
    <row r="6799" spans="1:7">
      <c r="A6799" s="29">
        <v>6795</v>
      </c>
      <c r="B6799" s="108" t="s">
        <v>10563</v>
      </c>
      <c r="C6799" s="31" t="s">
        <v>3352</v>
      </c>
      <c r="D6799" s="16">
        <v>7.01</v>
      </c>
      <c r="E6799" s="84">
        <v>75</v>
      </c>
      <c r="F6799" s="84">
        <f t="shared" si="145"/>
        <v>525.75</v>
      </c>
      <c r="G6799" s="11" t="s">
        <v>10540</v>
      </c>
    </row>
    <row r="6800" spans="1:7">
      <c r="A6800" s="29">
        <v>6796</v>
      </c>
      <c r="B6800" s="108" t="s">
        <v>10564</v>
      </c>
      <c r="C6800" s="31" t="s">
        <v>5188</v>
      </c>
      <c r="D6800" s="16">
        <v>2.09</v>
      </c>
      <c r="E6800" s="84">
        <v>75</v>
      </c>
      <c r="F6800" s="84">
        <f t="shared" si="145"/>
        <v>156.75</v>
      </c>
      <c r="G6800" s="11" t="s">
        <v>10540</v>
      </c>
    </row>
    <row r="6801" spans="1:7">
      <c r="A6801" s="29">
        <v>6797</v>
      </c>
      <c r="B6801" s="108" t="s">
        <v>10565</v>
      </c>
      <c r="C6801" s="31" t="s">
        <v>10566</v>
      </c>
      <c r="D6801" s="16">
        <v>8.57</v>
      </c>
      <c r="E6801" s="84">
        <v>75</v>
      </c>
      <c r="F6801" s="84">
        <f t="shared" si="145"/>
        <v>642.75</v>
      </c>
      <c r="G6801" s="11" t="s">
        <v>10540</v>
      </c>
    </row>
    <row r="6802" spans="1:7">
      <c r="A6802" s="29">
        <v>6798</v>
      </c>
      <c r="B6802" s="108" t="s">
        <v>10567</v>
      </c>
      <c r="C6802" s="31" t="s">
        <v>10568</v>
      </c>
      <c r="D6802" s="16">
        <v>9.39</v>
      </c>
      <c r="E6802" s="84">
        <v>75</v>
      </c>
      <c r="F6802" s="84">
        <f t="shared" si="145"/>
        <v>704.25</v>
      </c>
      <c r="G6802" s="11" t="s">
        <v>10540</v>
      </c>
    </row>
    <row r="6803" spans="1:7">
      <c r="A6803" s="29">
        <v>6799</v>
      </c>
      <c r="B6803" s="108" t="s">
        <v>10569</v>
      </c>
      <c r="C6803" s="31" t="s">
        <v>10570</v>
      </c>
      <c r="D6803" s="16">
        <v>0.66</v>
      </c>
      <c r="E6803" s="84">
        <v>75</v>
      </c>
      <c r="F6803" s="84">
        <f t="shared" si="145"/>
        <v>49.5</v>
      </c>
      <c r="G6803" s="11" t="s">
        <v>10540</v>
      </c>
    </row>
    <row r="6804" spans="1:7">
      <c r="A6804" s="29">
        <v>6800</v>
      </c>
      <c r="B6804" s="108" t="s">
        <v>10571</v>
      </c>
      <c r="C6804" s="31" t="s">
        <v>2925</v>
      </c>
      <c r="D6804" s="16">
        <v>5.1</v>
      </c>
      <c r="E6804" s="84">
        <v>75</v>
      </c>
      <c r="F6804" s="84">
        <f t="shared" si="145"/>
        <v>382.5</v>
      </c>
      <c r="G6804" s="11" t="s">
        <v>10540</v>
      </c>
    </row>
    <row r="6805" spans="1:7">
      <c r="A6805" s="29">
        <v>6801</v>
      </c>
      <c r="B6805" s="108" t="s">
        <v>10572</v>
      </c>
      <c r="C6805" s="31" t="s">
        <v>3995</v>
      </c>
      <c r="D6805" s="16">
        <v>3.42</v>
      </c>
      <c r="E6805" s="84">
        <v>75</v>
      </c>
      <c r="F6805" s="84">
        <f t="shared" si="145"/>
        <v>256.5</v>
      </c>
      <c r="G6805" s="11" t="s">
        <v>10540</v>
      </c>
    </row>
    <row r="6806" spans="1:7">
      <c r="A6806" s="29">
        <v>6802</v>
      </c>
      <c r="B6806" s="108" t="s">
        <v>10573</v>
      </c>
      <c r="C6806" s="31" t="s">
        <v>5707</v>
      </c>
      <c r="D6806" s="16">
        <v>8.25</v>
      </c>
      <c r="E6806" s="84">
        <v>75</v>
      </c>
      <c r="F6806" s="84">
        <f t="shared" si="145"/>
        <v>618.75</v>
      </c>
      <c r="G6806" s="11" t="s">
        <v>10540</v>
      </c>
    </row>
    <row r="6807" spans="1:7">
      <c r="A6807" s="29">
        <v>6803</v>
      </c>
      <c r="B6807" s="108" t="s">
        <v>10574</v>
      </c>
      <c r="C6807" s="31" t="s">
        <v>2150</v>
      </c>
      <c r="D6807" s="16">
        <v>3.58</v>
      </c>
      <c r="E6807" s="84">
        <v>75</v>
      </c>
      <c r="F6807" s="84">
        <f t="shared" si="145"/>
        <v>268.5</v>
      </c>
      <c r="G6807" s="11" t="s">
        <v>10540</v>
      </c>
    </row>
    <row r="6808" spans="1:7">
      <c r="A6808" s="29">
        <v>6804</v>
      </c>
      <c r="B6808" s="108" t="s">
        <v>10575</v>
      </c>
      <c r="C6808" s="31" t="s">
        <v>10576</v>
      </c>
      <c r="D6808" s="16">
        <v>7.12</v>
      </c>
      <c r="E6808" s="84">
        <v>75</v>
      </c>
      <c r="F6808" s="84">
        <f t="shared" si="145"/>
        <v>534</v>
      </c>
      <c r="G6808" s="11" t="s">
        <v>10540</v>
      </c>
    </row>
    <row r="6809" spans="1:7">
      <c r="A6809" s="29">
        <v>6805</v>
      </c>
      <c r="B6809" s="108" t="s">
        <v>10577</v>
      </c>
      <c r="C6809" s="31" t="s">
        <v>10558</v>
      </c>
      <c r="D6809" s="16">
        <v>5.96</v>
      </c>
      <c r="E6809" s="84">
        <v>75</v>
      </c>
      <c r="F6809" s="84">
        <f t="shared" ref="F6809:F6872" si="147">D6809*E6809</f>
        <v>447</v>
      </c>
      <c r="G6809" s="11" t="s">
        <v>10540</v>
      </c>
    </row>
    <row r="6810" spans="1:7">
      <c r="A6810" s="29">
        <v>6806</v>
      </c>
      <c r="B6810" s="108" t="s">
        <v>10578</v>
      </c>
      <c r="C6810" s="31" t="s">
        <v>6293</v>
      </c>
      <c r="D6810" s="16">
        <v>10.62</v>
      </c>
      <c r="E6810" s="84">
        <v>75</v>
      </c>
      <c r="F6810" s="84">
        <f t="shared" si="147"/>
        <v>796.5</v>
      </c>
      <c r="G6810" s="11" t="s">
        <v>10540</v>
      </c>
    </row>
    <row r="6811" spans="1:7">
      <c r="A6811" s="29">
        <v>6807</v>
      </c>
      <c r="B6811" s="108" t="s">
        <v>10579</v>
      </c>
      <c r="C6811" s="31" t="s">
        <v>10105</v>
      </c>
      <c r="D6811" s="16">
        <v>10.96</v>
      </c>
      <c r="E6811" s="84">
        <v>75</v>
      </c>
      <c r="F6811" s="84">
        <f t="shared" si="147"/>
        <v>822</v>
      </c>
      <c r="G6811" s="11" t="s">
        <v>10540</v>
      </c>
    </row>
    <row r="6812" spans="1:7">
      <c r="A6812" s="29">
        <v>6808</v>
      </c>
      <c r="B6812" s="108" t="s">
        <v>10580</v>
      </c>
      <c r="C6812" s="31" t="s">
        <v>10581</v>
      </c>
      <c r="D6812" s="16">
        <v>4.61</v>
      </c>
      <c r="E6812" s="84">
        <v>75</v>
      </c>
      <c r="F6812" s="84">
        <f t="shared" si="147"/>
        <v>345.75</v>
      </c>
      <c r="G6812" s="11" t="s">
        <v>10540</v>
      </c>
    </row>
    <row r="6813" spans="1:7">
      <c r="A6813" s="29">
        <v>6809</v>
      </c>
      <c r="B6813" s="108" t="s">
        <v>10582</v>
      </c>
      <c r="C6813" s="31" t="s">
        <v>2286</v>
      </c>
      <c r="D6813" s="16">
        <v>1.52</v>
      </c>
      <c r="E6813" s="84">
        <v>75</v>
      </c>
      <c r="F6813" s="84">
        <f t="shared" si="147"/>
        <v>114</v>
      </c>
      <c r="G6813" s="11" t="s">
        <v>10540</v>
      </c>
    </row>
    <row r="6814" spans="1:7">
      <c r="A6814" s="29">
        <v>6810</v>
      </c>
      <c r="B6814" s="108" t="s">
        <v>10583</v>
      </c>
      <c r="C6814" s="31" t="s">
        <v>10584</v>
      </c>
      <c r="D6814" s="16">
        <v>1.5</v>
      </c>
      <c r="E6814" s="84">
        <v>75</v>
      </c>
      <c r="F6814" s="84">
        <f t="shared" si="147"/>
        <v>112.5</v>
      </c>
      <c r="G6814" s="11" t="s">
        <v>10540</v>
      </c>
    </row>
    <row r="6815" spans="1:7">
      <c r="A6815" s="29">
        <v>6811</v>
      </c>
      <c r="B6815" s="108" t="s">
        <v>10585</v>
      </c>
      <c r="C6815" s="31" t="s">
        <v>10586</v>
      </c>
      <c r="D6815" s="16">
        <v>7.24</v>
      </c>
      <c r="E6815" s="84">
        <v>75</v>
      </c>
      <c r="F6815" s="84">
        <f t="shared" si="147"/>
        <v>543</v>
      </c>
      <c r="G6815" s="11" t="s">
        <v>10540</v>
      </c>
    </row>
    <row r="6816" spans="1:7">
      <c r="A6816" s="29">
        <v>6812</v>
      </c>
      <c r="B6816" s="108" t="s">
        <v>10587</v>
      </c>
      <c r="C6816" s="31" t="s">
        <v>10588</v>
      </c>
      <c r="D6816" s="16">
        <v>5.6</v>
      </c>
      <c r="E6816" s="84">
        <v>75</v>
      </c>
      <c r="F6816" s="84">
        <f t="shared" si="147"/>
        <v>420</v>
      </c>
      <c r="G6816" s="11" t="s">
        <v>10540</v>
      </c>
    </row>
    <row r="6817" spans="1:7">
      <c r="A6817" s="29">
        <v>6813</v>
      </c>
      <c r="B6817" s="108" t="s">
        <v>10589</v>
      </c>
      <c r="C6817" s="31" t="s">
        <v>10590</v>
      </c>
      <c r="D6817" s="16">
        <v>1.98</v>
      </c>
      <c r="E6817" s="84">
        <v>75</v>
      </c>
      <c r="F6817" s="84">
        <f t="shared" si="147"/>
        <v>148.5</v>
      </c>
      <c r="G6817" s="11" t="s">
        <v>10540</v>
      </c>
    </row>
    <row r="6818" spans="1:7">
      <c r="A6818" s="29">
        <v>6814</v>
      </c>
      <c r="B6818" s="108" t="s">
        <v>10591</v>
      </c>
      <c r="C6818" s="31" t="s">
        <v>10592</v>
      </c>
      <c r="D6818" s="16">
        <v>2.19</v>
      </c>
      <c r="E6818" s="84">
        <v>75</v>
      </c>
      <c r="F6818" s="84">
        <f t="shared" si="147"/>
        <v>164.25</v>
      </c>
      <c r="G6818" s="11" t="s">
        <v>10540</v>
      </c>
    </row>
    <row r="6819" spans="1:7">
      <c r="A6819" s="29">
        <v>6815</v>
      </c>
      <c r="B6819" s="108" t="s">
        <v>10593</v>
      </c>
      <c r="C6819" s="31" t="s">
        <v>10594</v>
      </c>
      <c r="D6819" s="16">
        <v>3.02</v>
      </c>
      <c r="E6819" s="84">
        <v>75</v>
      </c>
      <c r="F6819" s="84">
        <f t="shared" si="147"/>
        <v>226.5</v>
      </c>
      <c r="G6819" s="11" t="s">
        <v>10540</v>
      </c>
    </row>
    <row r="6820" spans="1:7">
      <c r="A6820" s="29">
        <v>6816</v>
      </c>
      <c r="B6820" s="108" t="s">
        <v>10595</v>
      </c>
      <c r="C6820" s="31" t="s">
        <v>3327</v>
      </c>
      <c r="D6820" s="16">
        <v>2.96</v>
      </c>
      <c r="E6820" s="84">
        <v>75</v>
      </c>
      <c r="F6820" s="84">
        <f t="shared" si="147"/>
        <v>222</v>
      </c>
      <c r="G6820" s="11" t="s">
        <v>10540</v>
      </c>
    </row>
    <row r="6821" spans="1:7">
      <c r="A6821" s="29">
        <v>6817</v>
      </c>
      <c r="B6821" s="108" t="s">
        <v>10596</v>
      </c>
      <c r="C6821" s="31" t="s">
        <v>10597</v>
      </c>
      <c r="D6821" s="16">
        <v>5.18</v>
      </c>
      <c r="E6821" s="84">
        <v>75</v>
      </c>
      <c r="F6821" s="84">
        <f t="shared" si="147"/>
        <v>388.5</v>
      </c>
      <c r="G6821" s="11" t="s">
        <v>10540</v>
      </c>
    </row>
    <row r="6822" spans="1:7">
      <c r="A6822" s="29">
        <v>6818</v>
      </c>
      <c r="B6822" s="108" t="s">
        <v>10598</v>
      </c>
      <c r="C6822" s="31" t="s">
        <v>3999</v>
      </c>
      <c r="D6822" s="16">
        <v>0.82</v>
      </c>
      <c r="E6822" s="84">
        <v>75</v>
      </c>
      <c r="F6822" s="84">
        <f t="shared" si="147"/>
        <v>61.5</v>
      </c>
      <c r="G6822" s="11" t="s">
        <v>10540</v>
      </c>
    </row>
    <row r="6823" spans="1:7">
      <c r="A6823" s="29">
        <v>6819</v>
      </c>
      <c r="B6823" s="108" t="s">
        <v>10599</v>
      </c>
      <c r="C6823" s="31" t="s">
        <v>10600</v>
      </c>
      <c r="D6823" s="16">
        <v>6.2</v>
      </c>
      <c r="E6823" s="84">
        <v>75</v>
      </c>
      <c r="F6823" s="84">
        <f t="shared" si="147"/>
        <v>465</v>
      </c>
      <c r="G6823" s="11" t="s">
        <v>10540</v>
      </c>
    </row>
    <row r="6824" spans="1:7">
      <c r="A6824" s="29">
        <v>6820</v>
      </c>
      <c r="B6824" s="108" t="s">
        <v>10601</v>
      </c>
      <c r="C6824" s="31" t="s">
        <v>10602</v>
      </c>
      <c r="D6824" s="16">
        <v>10.66</v>
      </c>
      <c r="E6824" s="84">
        <v>75</v>
      </c>
      <c r="F6824" s="84">
        <f t="shared" si="147"/>
        <v>799.5</v>
      </c>
      <c r="G6824" s="11" t="s">
        <v>10540</v>
      </c>
    </row>
    <row r="6825" spans="1:7">
      <c r="A6825" s="29">
        <v>6821</v>
      </c>
      <c r="B6825" s="108" t="s">
        <v>10603</v>
      </c>
      <c r="C6825" s="31" t="s">
        <v>10604</v>
      </c>
      <c r="D6825" s="16">
        <v>3.31</v>
      </c>
      <c r="E6825" s="84">
        <v>75</v>
      </c>
      <c r="F6825" s="84">
        <f t="shared" si="147"/>
        <v>248.25</v>
      </c>
      <c r="G6825" s="11" t="s">
        <v>10540</v>
      </c>
    </row>
    <row r="6826" spans="1:7">
      <c r="A6826" s="29">
        <v>6822</v>
      </c>
      <c r="B6826" s="108" t="s">
        <v>10605</v>
      </c>
      <c r="C6826" s="31" t="s">
        <v>10606</v>
      </c>
      <c r="D6826" s="16">
        <v>2.18</v>
      </c>
      <c r="E6826" s="84">
        <v>75</v>
      </c>
      <c r="F6826" s="84">
        <f t="shared" si="147"/>
        <v>163.5</v>
      </c>
      <c r="G6826" s="11" t="s">
        <v>10540</v>
      </c>
    </row>
    <row r="6827" spans="1:7">
      <c r="A6827" s="29">
        <v>6823</v>
      </c>
      <c r="B6827" s="108" t="s">
        <v>10607</v>
      </c>
      <c r="C6827" s="31" t="s">
        <v>10608</v>
      </c>
      <c r="D6827" s="16">
        <v>3.63</v>
      </c>
      <c r="E6827" s="84">
        <v>75</v>
      </c>
      <c r="F6827" s="84">
        <f t="shared" si="147"/>
        <v>272.25</v>
      </c>
      <c r="G6827" s="11" t="s">
        <v>10540</v>
      </c>
    </row>
    <row r="6828" spans="1:7">
      <c r="A6828" s="29">
        <v>6824</v>
      </c>
      <c r="B6828" s="108" t="s">
        <v>10609</v>
      </c>
      <c r="C6828" s="31" t="s">
        <v>2925</v>
      </c>
      <c r="D6828" s="16">
        <v>3.03</v>
      </c>
      <c r="E6828" s="84">
        <v>75</v>
      </c>
      <c r="F6828" s="84">
        <f t="shared" si="147"/>
        <v>227.25</v>
      </c>
      <c r="G6828" s="11" t="s">
        <v>10540</v>
      </c>
    </row>
    <row r="6829" spans="1:7">
      <c r="A6829" s="29">
        <v>6825</v>
      </c>
      <c r="B6829" s="108" t="s">
        <v>10610</v>
      </c>
      <c r="C6829" s="31" t="s">
        <v>10611</v>
      </c>
      <c r="D6829" s="16">
        <v>3.01</v>
      </c>
      <c r="E6829" s="84">
        <v>75</v>
      </c>
      <c r="F6829" s="84">
        <f t="shared" si="147"/>
        <v>225.75</v>
      </c>
      <c r="G6829" s="11" t="s">
        <v>10540</v>
      </c>
    </row>
    <row r="6830" spans="1:7">
      <c r="A6830" s="29">
        <v>6826</v>
      </c>
      <c r="B6830" s="108" t="s">
        <v>10612</v>
      </c>
      <c r="C6830" s="31" t="s">
        <v>5107</v>
      </c>
      <c r="D6830" s="16">
        <v>3.26</v>
      </c>
      <c r="E6830" s="84">
        <v>75</v>
      </c>
      <c r="F6830" s="84">
        <f t="shared" si="147"/>
        <v>244.5</v>
      </c>
      <c r="G6830" s="11" t="s">
        <v>10540</v>
      </c>
    </row>
    <row r="6831" spans="1:7">
      <c r="A6831" s="29">
        <v>6827</v>
      </c>
      <c r="B6831" s="108" t="s">
        <v>10613</v>
      </c>
      <c r="C6831" s="31" t="s">
        <v>10614</v>
      </c>
      <c r="D6831" s="16">
        <v>5.04</v>
      </c>
      <c r="E6831" s="84">
        <v>75</v>
      </c>
      <c r="F6831" s="84">
        <f t="shared" si="147"/>
        <v>378</v>
      </c>
      <c r="G6831" s="11" t="s">
        <v>10540</v>
      </c>
    </row>
    <row r="6832" spans="1:7">
      <c r="A6832" s="29">
        <v>6828</v>
      </c>
      <c r="B6832" s="108" t="s">
        <v>10615</v>
      </c>
      <c r="C6832" s="31" t="s">
        <v>10616</v>
      </c>
      <c r="D6832" s="16">
        <v>5.16</v>
      </c>
      <c r="E6832" s="84">
        <v>75</v>
      </c>
      <c r="F6832" s="84">
        <f t="shared" si="147"/>
        <v>387</v>
      </c>
      <c r="G6832" s="11" t="s">
        <v>10540</v>
      </c>
    </row>
    <row r="6833" spans="1:7">
      <c r="A6833" s="29">
        <v>6829</v>
      </c>
      <c r="B6833" s="108" t="s">
        <v>10617</v>
      </c>
      <c r="C6833" s="31" t="s">
        <v>10618</v>
      </c>
      <c r="D6833" s="16">
        <v>5.88</v>
      </c>
      <c r="E6833" s="84">
        <v>75</v>
      </c>
      <c r="F6833" s="84">
        <f t="shared" si="147"/>
        <v>441</v>
      </c>
      <c r="G6833" s="11" t="s">
        <v>10540</v>
      </c>
    </row>
    <row r="6834" spans="1:7">
      <c r="A6834" s="29">
        <v>6830</v>
      </c>
      <c r="B6834" s="108" t="s">
        <v>10619</v>
      </c>
      <c r="C6834" s="31" t="s">
        <v>10620</v>
      </c>
      <c r="D6834" s="16">
        <v>8.35</v>
      </c>
      <c r="E6834" s="84">
        <v>75</v>
      </c>
      <c r="F6834" s="84">
        <f t="shared" si="147"/>
        <v>626.25</v>
      </c>
      <c r="G6834" s="11" t="s">
        <v>10540</v>
      </c>
    </row>
    <row r="6835" spans="1:7">
      <c r="A6835" s="29">
        <v>6831</v>
      </c>
      <c r="B6835" s="108" t="s">
        <v>10621</v>
      </c>
      <c r="C6835" s="31" t="s">
        <v>10622</v>
      </c>
      <c r="D6835" s="16">
        <v>4.19</v>
      </c>
      <c r="E6835" s="84">
        <v>75</v>
      </c>
      <c r="F6835" s="84">
        <f t="shared" si="147"/>
        <v>314.25</v>
      </c>
      <c r="G6835" s="11" t="s">
        <v>10540</v>
      </c>
    </row>
    <row r="6836" spans="1:7">
      <c r="A6836" s="29">
        <v>6832</v>
      </c>
      <c r="B6836" s="108" t="s">
        <v>10623</v>
      </c>
      <c r="C6836" s="31" t="s">
        <v>10624</v>
      </c>
      <c r="D6836" s="16">
        <v>1.67</v>
      </c>
      <c r="E6836" s="84">
        <v>75</v>
      </c>
      <c r="F6836" s="84">
        <f t="shared" si="147"/>
        <v>125.25</v>
      </c>
      <c r="G6836" s="11" t="s">
        <v>10540</v>
      </c>
    </row>
    <row r="6837" spans="1:7">
      <c r="A6837" s="29">
        <v>6833</v>
      </c>
      <c r="B6837" s="108" t="s">
        <v>10625</v>
      </c>
      <c r="C6837" s="31" t="s">
        <v>10626</v>
      </c>
      <c r="D6837" s="16">
        <v>9.61</v>
      </c>
      <c r="E6837" s="84">
        <v>75</v>
      </c>
      <c r="F6837" s="84">
        <f t="shared" si="147"/>
        <v>720.75</v>
      </c>
      <c r="G6837" s="11" t="s">
        <v>10540</v>
      </c>
    </row>
    <row r="6838" spans="1:7">
      <c r="A6838" s="29">
        <v>6834</v>
      </c>
      <c r="B6838" s="108" t="s">
        <v>10627</v>
      </c>
      <c r="C6838" s="31" t="s">
        <v>10628</v>
      </c>
      <c r="D6838" s="16">
        <v>3.45</v>
      </c>
      <c r="E6838" s="84">
        <v>75</v>
      </c>
      <c r="F6838" s="84">
        <f t="shared" si="147"/>
        <v>258.75</v>
      </c>
      <c r="G6838" s="11" t="s">
        <v>10540</v>
      </c>
    </row>
    <row r="6839" spans="1:7">
      <c r="A6839" s="29">
        <v>6835</v>
      </c>
      <c r="B6839" s="108" t="s">
        <v>10629</v>
      </c>
      <c r="C6839" s="31" t="s">
        <v>10630</v>
      </c>
      <c r="D6839" s="16">
        <v>4.79</v>
      </c>
      <c r="E6839" s="84">
        <v>75</v>
      </c>
      <c r="F6839" s="84">
        <f t="shared" si="147"/>
        <v>359.25</v>
      </c>
      <c r="G6839" s="11" t="s">
        <v>10540</v>
      </c>
    </row>
    <row r="6840" spans="1:7">
      <c r="A6840" s="29">
        <v>6836</v>
      </c>
      <c r="B6840" s="108" t="s">
        <v>10631</v>
      </c>
      <c r="C6840" s="31" t="s">
        <v>10632</v>
      </c>
      <c r="D6840" s="16">
        <v>3.08</v>
      </c>
      <c r="E6840" s="84">
        <v>75</v>
      </c>
      <c r="F6840" s="84">
        <f t="shared" si="147"/>
        <v>231</v>
      </c>
      <c r="G6840" s="11" t="s">
        <v>10540</v>
      </c>
    </row>
    <row r="6841" spans="1:7">
      <c r="A6841" s="29">
        <v>6837</v>
      </c>
      <c r="B6841" s="108" t="s">
        <v>10633</v>
      </c>
      <c r="C6841" s="31" t="s">
        <v>10516</v>
      </c>
      <c r="D6841" s="16">
        <v>5.65</v>
      </c>
      <c r="E6841" s="84">
        <v>75</v>
      </c>
      <c r="F6841" s="84">
        <f t="shared" si="147"/>
        <v>423.75</v>
      </c>
      <c r="G6841" s="11" t="s">
        <v>10540</v>
      </c>
    </row>
    <row r="6842" spans="1:7">
      <c r="A6842" s="29">
        <v>6838</v>
      </c>
      <c r="B6842" s="108" t="s">
        <v>10634</v>
      </c>
      <c r="C6842" s="31" t="s">
        <v>10635</v>
      </c>
      <c r="D6842" s="16">
        <v>1.6</v>
      </c>
      <c r="E6842" s="84">
        <v>75</v>
      </c>
      <c r="F6842" s="84">
        <f t="shared" si="147"/>
        <v>120</v>
      </c>
      <c r="G6842" s="11" t="s">
        <v>10540</v>
      </c>
    </row>
    <row r="6843" spans="1:7">
      <c r="A6843" s="29">
        <v>6839</v>
      </c>
      <c r="B6843" s="108" t="s">
        <v>10636</v>
      </c>
      <c r="C6843" s="31" t="s">
        <v>10637</v>
      </c>
      <c r="D6843" s="16">
        <v>3.79</v>
      </c>
      <c r="E6843" s="84">
        <v>75</v>
      </c>
      <c r="F6843" s="84">
        <f t="shared" si="147"/>
        <v>284.25</v>
      </c>
      <c r="G6843" s="11" t="s">
        <v>10540</v>
      </c>
    </row>
    <row r="6844" spans="1:7">
      <c r="A6844" s="29">
        <v>6840</v>
      </c>
      <c r="B6844" s="108" t="s">
        <v>10638</v>
      </c>
      <c r="C6844" s="31" t="s">
        <v>10639</v>
      </c>
      <c r="D6844" s="16">
        <v>7.97</v>
      </c>
      <c r="E6844" s="84">
        <v>75</v>
      </c>
      <c r="F6844" s="84">
        <f t="shared" si="147"/>
        <v>597.75</v>
      </c>
      <c r="G6844" s="11" t="s">
        <v>10540</v>
      </c>
    </row>
    <row r="6845" spans="1:7">
      <c r="A6845" s="29">
        <v>6841</v>
      </c>
      <c r="B6845" s="108" t="s">
        <v>10640</v>
      </c>
      <c r="C6845" s="31" t="s">
        <v>10641</v>
      </c>
      <c r="D6845" s="16">
        <v>2.32</v>
      </c>
      <c r="E6845" s="84">
        <v>75</v>
      </c>
      <c r="F6845" s="84">
        <f t="shared" si="147"/>
        <v>174</v>
      </c>
      <c r="G6845" s="11" t="s">
        <v>10540</v>
      </c>
    </row>
    <row r="6846" spans="1:7">
      <c r="A6846" s="29">
        <v>6842</v>
      </c>
      <c r="B6846" s="108" t="s">
        <v>10642</v>
      </c>
      <c r="C6846" s="31" t="s">
        <v>5343</v>
      </c>
      <c r="D6846" s="16">
        <v>4.14</v>
      </c>
      <c r="E6846" s="84">
        <v>75</v>
      </c>
      <c r="F6846" s="84">
        <f t="shared" si="147"/>
        <v>310.5</v>
      </c>
      <c r="G6846" s="11" t="s">
        <v>10540</v>
      </c>
    </row>
    <row r="6847" spans="1:7">
      <c r="A6847" s="29">
        <v>6843</v>
      </c>
      <c r="B6847" s="108" t="s">
        <v>10643</v>
      </c>
      <c r="C6847" s="31" t="s">
        <v>10644</v>
      </c>
      <c r="D6847" s="16">
        <v>6.49</v>
      </c>
      <c r="E6847" s="84">
        <v>75</v>
      </c>
      <c r="F6847" s="84">
        <f t="shared" si="147"/>
        <v>486.75</v>
      </c>
      <c r="G6847" s="11" t="s">
        <v>10540</v>
      </c>
    </row>
    <row r="6848" spans="1:7">
      <c r="A6848" s="29">
        <v>6844</v>
      </c>
      <c r="B6848" s="108" t="s">
        <v>10645</v>
      </c>
      <c r="C6848" s="31" t="s">
        <v>10646</v>
      </c>
      <c r="D6848" s="16">
        <v>8.26</v>
      </c>
      <c r="E6848" s="84">
        <v>75</v>
      </c>
      <c r="F6848" s="84">
        <f t="shared" si="147"/>
        <v>619.5</v>
      </c>
      <c r="G6848" s="11" t="s">
        <v>10540</v>
      </c>
    </row>
    <row r="6849" spans="1:7">
      <c r="A6849" s="29">
        <v>6845</v>
      </c>
      <c r="B6849" s="108" t="s">
        <v>10647</v>
      </c>
      <c r="C6849" s="31" t="s">
        <v>10648</v>
      </c>
      <c r="D6849" s="16">
        <v>2.04</v>
      </c>
      <c r="E6849" s="84">
        <v>75</v>
      </c>
      <c r="F6849" s="84">
        <f t="shared" si="147"/>
        <v>153</v>
      </c>
      <c r="G6849" s="11" t="s">
        <v>10540</v>
      </c>
    </row>
    <row r="6850" spans="1:7">
      <c r="A6850" s="29">
        <v>6846</v>
      </c>
      <c r="B6850" s="108" t="s">
        <v>10649</v>
      </c>
      <c r="C6850" s="31" t="s">
        <v>10650</v>
      </c>
      <c r="D6850" s="16">
        <v>7.22</v>
      </c>
      <c r="E6850" s="84">
        <v>75</v>
      </c>
      <c r="F6850" s="84">
        <f t="shared" si="147"/>
        <v>541.5</v>
      </c>
      <c r="G6850" s="11" t="s">
        <v>10540</v>
      </c>
    </row>
    <row r="6851" spans="1:7">
      <c r="A6851" s="29">
        <v>6847</v>
      </c>
      <c r="B6851" s="108" t="s">
        <v>10651</v>
      </c>
      <c r="C6851" s="31" t="s">
        <v>10652</v>
      </c>
      <c r="D6851" s="16">
        <v>0.36</v>
      </c>
      <c r="E6851" s="84">
        <v>75</v>
      </c>
      <c r="F6851" s="84">
        <f t="shared" si="147"/>
        <v>27</v>
      </c>
      <c r="G6851" s="11" t="s">
        <v>10540</v>
      </c>
    </row>
    <row r="6852" spans="1:7">
      <c r="A6852" s="29">
        <v>6848</v>
      </c>
      <c r="B6852" s="108" t="s">
        <v>10653</v>
      </c>
      <c r="C6852" s="31" t="s">
        <v>10654</v>
      </c>
      <c r="D6852" s="16">
        <v>13.55</v>
      </c>
      <c r="E6852" s="84">
        <v>75</v>
      </c>
      <c r="F6852" s="84">
        <f t="shared" si="147"/>
        <v>1016.25</v>
      </c>
      <c r="G6852" s="11" t="s">
        <v>10540</v>
      </c>
    </row>
    <row r="6853" spans="1:7">
      <c r="A6853" s="29">
        <v>6849</v>
      </c>
      <c r="B6853" s="108" t="s">
        <v>10655</v>
      </c>
      <c r="C6853" s="31" t="s">
        <v>10656</v>
      </c>
      <c r="D6853" s="16">
        <v>8.29</v>
      </c>
      <c r="E6853" s="84">
        <v>75</v>
      </c>
      <c r="F6853" s="84">
        <f t="shared" si="147"/>
        <v>621.75</v>
      </c>
      <c r="G6853" s="11" t="s">
        <v>10540</v>
      </c>
    </row>
    <row r="6854" spans="1:7">
      <c r="A6854" s="29">
        <v>6850</v>
      </c>
      <c r="B6854" s="108" t="s">
        <v>10657</v>
      </c>
      <c r="C6854" s="31" t="s">
        <v>4971</v>
      </c>
      <c r="D6854" s="16">
        <v>1.18</v>
      </c>
      <c r="E6854" s="84">
        <v>75</v>
      </c>
      <c r="F6854" s="84">
        <f t="shared" si="147"/>
        <v>88.5</v>
      </c>
      <c r="G6854" s="11" t="s">
        <v>10540</v>
      </c>
    </row>
    <row r="6855" spans="1:7">
      <c r="A6855" s="29">
        <v>6851</v>
      </c>
      <c r="B6855" s="108" t="s">
        <v>10658</v>
      </c>
      <c r="C6855" s="31" t="s">
        <v>10659</v>
      </c>
      <c r="D6855" s="16">
        <v>2.52</v>
      </c>
      <c r="E6855" s="84">
        <v>75</v>
      </c>
      <c r="F6855" s="84">
        <f t="shared" si="147"/>
        <v>189</v>
      </c>
      <c r="G6855" s="11" t="s">
        <v>10540</v>
      </c>
    </row>
    <row r="6856" spans="1:7">
      <c r="A6856" s="29">
        <v>6852</v>
      </c>
      <c r="B6856" s="108" t="s">
        <v>10660</v>
      </c>
      <c r="C6856" s="31" t="s">
        <v>3839</v>
      </c>
      <c r="D6856" s="16">
        <v>2.72</v>
      </c>
      <c r="E6856" s="84">
        <v>75</v>
      </c>
      <c r="F6856" s="84">
        <f t="shared" si="147"/>
        <v>204</v>
      </c>
      <c r="G6856" s="11" t="s">
        <v>10540</v>
      </c>
    </row>
    <row r="6857" spans="1:7">
      <c r="A6857" s="29">
        <v>6853</v>
      </c>
      <c r="B6857" s="108" t="s">
        <v>10661</v>
      </c>
      <c r="C6857" s="31" t="s">
        <v>10662</v>
      </c>
      <c r="D6857" s="16">
        <v>1.63</v>
      </c>
      <c r="E6857" s="84">
        <v>75</v>
      </c>
      <c r="F6857" s="84">
        <f t="shared" si="147"/>
        <v>122.25</v>
      </c>
      <c r="G6857" s="11" t="s">
        <v>10540</v>
      </c>
    </row>
    <row r="6858" spans="1:7">
      <c r="A6858" s="29">
        <v>6854</v>
      </c>
      <c r="B6858" s="108" t="s">
        <v>10663</v>
      </c>
      <c r="C6858" s="31" t="s">
        <v>6158</v>
      </c>
      <c r="D6858" s="16">
        <v>11.8</v>
      </c>
      <c r="E6858" s="84">
        <v>75</v>
      </c>
      <c r="F6858" s="84">
        <f t="shared" si="147"/>
        <v>885</v>
      </c>
      <c r="G6858" s="11" t="s">
        <v>10540</v>
      </c>
    </row>
    <row r="6859" spans="1:7">
      <c r="A6859" s="29">
        <v>6855</v>
      </c>
      <c r="B6859" s="108" t="s">
        <v>10664</v>
      </c>
      <c r="C6859" s="31" t="s">
        <v>10665</v>
      </c>
      <c r="D6859" s="16">
        <v>7.32</v>
      </c>
      <c r="E6859" s="84">
        <v>75</v>
      </c>
      <c r="F6859" s="84">
        <f t="shared" si="147"/>
        <v>549</v>
      </c>
      <c r="G6859" s="11" t="s">
        <v>10540</v>
      </c>
    </row>
    <row r="6860" spans="1:7">
      <c r="A6860" s="29">
        <v>6856</v>
      </c>
      <c r="B6860" s="108" t="s">
        <v>10666</v>
      </c>
      <c r="C6860" s="31" t="s">
        <v>10667</v>
      </c>
      <c r="D6860" s="16">
        <v>5.58</v>
      </c>
      <c r="E6860" s="84">
        <v>75</v>
      </c>
      <c r="F6860" s="84">
        <f t="shared" si="147"/>
        <v>418.5</v>
      </c>
      <c r="G6860" s="11" t="s">
        <v>10540</v>
      </c>
    </row>
    <row r="6861" spans="1:7">
      <c r="A6861" s="29">
        <v>6857</v>
      </c>
      <c r="B6861" s="108" t="s">
        <v>10668</v>
      </c>
      <c r="C6861" s="31" t="s">
        <v>10669</v>
      </c>
      <c r="D6861" s="16">
        <v>6.89</v>
      </c>
      <c r="E6861" s="84">
        <v>75</v>
      </c>
      <c r="F6861" s="84">
        <f t="shared" si="147"/>
        <v>516.75</v>
      </c>
      <c r="G6861" s="11" t="s">
        <v>10540</v>
      </c>
    </row>
    <row r="6862" spans="1:7">
      <c r="A6862" s="29">
        <v>6858</v>
      </c>
      <c r="B6862" s="108" t="s">
        <v>10670</v>
      </c>
      <c r="C6862" s="31" t="s">
        <v>10671</v>
      </c>
      <c r="D6862" s="16">
        <v>16.53</v>
      </c>
      <c r="E6862" s="84">
        <v>75</v>
      </c>
      <c r="F6862" s="84">
        <f t="shared" si="147"/>
        <v>1239.75</v>
      </c>
      <c r="G6862" s="11" t="s">
        <v>10540</v>
      </c>
    </row>
    <row r="6863" spans="1:7">
      <c r="A6863" s="29">
        <v>6859</v>
      </c>
      <c r="B6863" s="108" t="s">
        <v>10672</v>
      </c>
      <c r="C6863" s="31" t="s">
        <v>10673</v>
      </c>
      <c r="D6863" s="16">
        <v>11.17</v>
      </c>
      <c r="E6863" s="84">
        <v>75</v>
      </c>
      <c r="F6863" s="84">
        <f t="shared" si="147"/>
        <v>837.75</v>
      </c>
      <c r="G6863" s="11" t="s">
        <v>10540</v>
      </c>
    </row>
    <row r="6864" spans="1:7">
      <c r="A6864" s="29">
        <v>6860</v>
      </c>
      <c r="B6864" s="108" t="s">
        <v>10674</v>
      </c>
      <c r="C6864" s="31" t="s">
        <v>10675</v>
      </c>
      <c r="D6864" s="16">
        <v>1.04</v>
      </c>
      <c r="E6864" s="84">
        <v>75</v>
      </c>
      <c r="F6864" s="84">
        <f t="shared" si="147"/>
        <v>78</v>
      </c>
      <c r="G6864" s="11" t="s">
        <v>10540</v>
      </c>
    </row>
    <row r="6865" spans="1:7">
      <c r="A6865" s="29">
        <v>6861</v>
      </c>
      <c r="B6865" s="108" t="s">
        <v>10676</v>
      </c>
      <c r="C6865" s="31" t="s">
        <v>10677</v>
      </c>
      <c r="D6865" s="16">
        <v>6.11</v>
      </c>
      <c r="E6865" s="84">
        <v>75</v>
      </c>
      <c r="F6865" s="84">
        <f t="shared" si="147"/>
        <v>458.25</v>
      </c>
      <c r="G6865" s="11" t="s">
        <v>10540</v>
      </c>
    </row>
    <row r="6866" spans="1:7">
      <c r="A6866" s="29">
        <v>6862</v>
      </c>
      <c r="B6866" s="108" t="s">
        <v>10678</v>
      </c>
      <c r="C6866" s="31" t="s">
        <v>2307</v>
      </c>
      <c r="D6866" s="16">
        <v>5.68</v>
      </c>
      <c r="E6866" s="84">
        <v>75</v>
      </c>
      <c r="F6866" s="84">
        <f t="shared" si="147"/>
        <v>426</v>
      </c>
      <c r="G6866" s="11" t="s">
        <v>10540</v>
      </c>
    </row>
    <row r="6867" spans="1:7">
      <c r="A6867" s="29">
        <v>6863</v>
      </c>
      <c r="B6867" s="108" t="s">
        <v>10679</v>
      </c>
      <c r="C6867" s="31" t="s">
        <v>10680</v>
      </c>
      <c r="D6867" s="16">
        <v>2.25</v>
      </c>
      <c r="E6867" s="84">
        <v>75</v>
      </c>
      <c r="F6867" s="84">
        <f t="shared" si="147"/>
        <v>168.75</v>
      </c>
      <c r="G6867" s="11" t="s">
        <v>10540</v>
      </c>
    </row>
    <row r="6868" spans="1:7">
      <c r="A6868" s="29">
        <v>6864</v>
      </c>
      <c r="B6868" s="108" t="s">
        <v>10681</v>
      </c>
      <c r="C6868" s="31" t="s">
        <v>10682</v>
      </c>
      <c r="D6868" s="16">
        <v>4.14</v>
      </c>
      <c r="E6868" s="84">
        <v>75</v>
      </c>
      <c r="F6868" s="84">
        <f t="shared" si="147"/>
        <v>310.5</v>
      </c>
      <c r="G6868" s="11" t="s">
        <v>10540</v>
      </c>
    </row>
    <row r="6869" spans="1:7">
      <c r="A6869" s="29">
        <v>6865</v>
      </c>
      <c r="B6869" s="108" t="s">
        <v>10683</v>
      </c>
      <c r="C6869" s="31" t="s">
        <v>10684</v>
      </c>
      <c r="D6869" s="16">
        <v>9.38</v>
      </c>
      <c r="E6869" s="84">
        <v>75</v>
      </c>
      <c r="F6869" s="84">
        <f t="shared" si="147"/>
        <v>703.5</v>
      </c>
      <c r="G6869" s="11" t="s">
        <v>10540</v>
      </c>
    </row>
    <row r="6870" spans="1:7">
      <c r="A6870" s="29">
        <v>6866</v>
      </c>
      <c r="B6870" s="108" t="s">
        <v>10685</v>
      </c>
      <c r="C6870" s="31" t="s">
        <v>10650</v>
      </c>
      <c r="D6870" s="16">
        <v>3.52</v>
      </c>
      <c r="E6870" s="84">
        <v>75</v>
      </c>
      <c r="F6870" s="84">
        <f t="shared" si="147"/>
        <v>264</v>
      </c>
      <c r="G6870" s="11" t="s">
        <v>10540</v>
      </c>
    </row>
    <row r="6871" spans="1:7">
      <c r="A6871" s="29">
        <v>6867</v>
      </c>
      <c r="B6871" s="108" t="s">
        <v>10686</v>
      </c>
      <c r="C6871" s="31" t="s">
        <v>10687</v>
      </c>
      <c r="D6871" s="16">
        <v>4.48</v>
      </c>
      <c r="E6871" s="84">
        <v>75</v>
      </c>
      <c r="F6871" s="84">
        <f t="shared" si="147"/>
        <v>336</v>
      </c>
      <c r="G6871" s="11" t="s">
        <v>10540</v>
      </c>
    </row>
    <row r="6872" spans="1:7">
      <c r="A6872" s="29">
        <v>6868</v>
      </c>
      <c r="B6872" s="108" t="s">
        <v>10688</v>
      </c>
      <c r="C6872" s="31" t="s">
        <v>10689</v>
      </c>
      <c r="D6872" s="16">
        <v>0.8</v>
      </c>
      <c r="E6872" s="84">
        <v>75</v>
      </c>
      <c r="F6872" s="84">
        <f t="shared" si="147"/>
        <v>60</v>
      </c>
      <c r="G6872" s="11" t="s">
        <v>10540</v>
      </c>
    </row>
    <row r="6873" spans="1:7">
      <c r="A6873" s="29">
        <v>6869</v>
      </c>
      <c r="B6873" s="108" t="s">
        <v>10690</v>
      </c>
      <c r="C6873" s="31" t="s">
        <v>10650</v>
      </c>
      <c r="D6873" s="16">
        <v>0.91</v>
      </c>
      <c r="E6873" s="84">
        <v>75</v>
      </c>
      <c r="F6873" s="84">
        <f t="shared" ref="F6873:F6910" si="148">D6873*E6873</f>
        <v>68.25</v>
      </c>
      <c r="G6873" s="11" t="s">
        <v>10540</v>
      </c>
    </row>
    <row r="6874" spans="1:7">
      <c r="A6874" s="29">
        <v>6870</v>
      </c>
      <c r="B6874" s="108" t="s">
        <v>10691</v>
      </c>
      <c r="C6874" s="31" t="s">
        <v>10692</v>
      </c>
      <c r="D6874" s="16">
        <v>7.09</v>
      </c>
      <c r="E6874" s="84">
        <v>75</v>
      </c>
      <c r="F6874" s="84">
        <f t="shared" si="148"/>
        <v>531.75</v>
      </c>
      <c r="G6874" s="11" t="s">
        <v>10540</v>
      </c>
    </row>
    <row r="6875" spans="1:7">
      <c r="A6875" s="29">
        <v>6871</v>
      </c>
      <c r="B6875" s="108" t="s">
        <v>10693</v>
      </c>
      <c r="C6875" s="31" t="s">
        <v>10694</v>
      </c>
      <c r="D6875" s="16">
        <v>6.25</v>
      </c>
      <c r="E6875" s="84">
        <v>75</v>
      </c>
      <c r="F6875" s="84">
        <f t="shared" si="148"/>
        <v>468.75</v>
      </c>
      <c r="G6875" s="11" t="s">
        <v>10540</v>
      </c>
    </row>
    <row r="6876" spans="1:7">
      <c r="A6876" s="29">
        <v>6872</v>
      </c>
      <c r="B6876" s="108" t="s">
        <v>10695</v>
      </c>
      <c r="C6876" s="31" t="s">
        <v>10696</v>
      </c>
      <c r="D6876" s="16">
        <v>3.82</v>
      </c>
      <c r="E6876" s="84">
        <v>75</v>
      </c>
      <c r="F6876" s="84">
        <f t="shared" si="148"/>
        <v>286.5</v>
      </c>
      <c r="G6876" s="11" t="s">
        <v>10540</v>
      </c>
    </row>
    <row r="6877" spans="1:7">
      <c r="A6877" s="29">
        <v>6873</v>
      </c>
      <c r="B6877" s="108" t="s">
        <v>10697</v>
      </c>
      <c r="C6877" s="31" t="s">
        <v>10698</v>
      </c>
      <c r="D6877" s="16">
        <v>0.92</v>
      </c>
      <c r="E6877" s="84">
        <v>75</v>
      </c>
      <c r="F6877" s="84">
        <f t="shared" si="148"/>
        <v>69</v>
      </c>
      <c r="G6877" s="11" t="s">
        <v>10540</v>
      </c>
    </row>
    <row r="6878" spans="1:7">
      <c r="A6878" s="29">
        <v>6874</v>
      </c>
      <c r="B6878" s="108" t="s">
        <v>10699</v>
      </c>
      <c r="C6878" s="31" t="s">
        <v>10700</v>
      </c>
      <c r="D6878" s="16">
        <v>5.78</v>
      </c>
      <c r="E6878" s="84">
        <v>75</v>
      </c>
      <c r="F6878" s="84">
        <f t="shared" si="148"/>
        <v>433.5</v>
      </c>
      <c r="G6878" s="11" t="s">
        <v>10540</v>
      </c>
    </row>
    <row r="6879" spans="1:7">
      <c r="A6879" s="29">
        <v>6875</v>
      </c>
      <c r="B6879" s="108" t="s">
        <v>10701</v>
      </c>
      <c r="C6879" s="31" t="s">
        <v>10702</v>
      </c>
      <c r="D6879" s="16">
        <v>12.26</v>
      </c>
      <c r="E6879" s="84">
        <v>75</v>
      </c>
      <c r="F6879" s="84">
        <f t="shared" si="148"/>
        <v>919.5</v>
      </c>
      <c r="G6879" s="11" t="s">
        <v>10540</v>
      </c>
    </row>
    <row r="6880" spans="1:7">
      <c r="A6880" s="29">
        <v>6876</v>
      </c>
      <c r="B6880" s="108" t="s">
        <v>10703</v>
      </c>
      <c r="C6880" s="31" t="s">
        <v>10704</v>
      </c>
      <c r="D6880" s="16">
        <v>4.86</v>
      </c>
      <c r="E6880" s="84">
        <v>75</v>
      </c>
      <c r="F6880" s="84">
        <f t="shared" si="148"/>
        <v>364.5</v>
      </c>
      <c r="G6880" s="11" t="s">
        <v>10540</v>
      </c>
    </row>
    <row r="6881" spans="1:7">
      <c r="A6881" s="29">
        <v>6877</v>
      </c>
      <c r="B6881" s="108" t="s">
        <v>10705</v>
      </c>
      <c r="C6881" s="31" t="s">
        <v>2305</v>
      </c>
      <c r="D6881" s="16">
        <v>0.77</v>
      </c>
      <c r="E6881" s="84">
        <v>75</v>
      </c>
      <c r="F6881" s="84">
        <f t="shared" si="148"/>
        <v>57.75</v>
      </c>
      <c r="G6881" s="11" t="s">
        <v>10540</v>
      </c>
    </row>
    <row r="6882" spans="1:7">
      <c r="A6882" s="29">
        <v>6878</v>
      </c>
      <c r="B6882" s="108" t="s">
        <v>10706</v>
      </c>
      <c r="C6882" s="31" t="s">
        <v>10707</v>
      </c>
      <c r="D6882" s="16">
        <v>4.43</v>
      </c>
      <c r="E6882" s="84">
        <v>75</v>
      </c>
      <c r="F6882" s="84">
        <f t="shared" si="148"/>
        <v>332.25</v>
      </c>
      <c r="G6882" s="11" t="s">
        <v>10540</v>
      </c>
    </row>
    <row r="6883" spans="1:7">
      <c r="A6883" s="29">
        <v>6879</v>
      </c>
      <c r="B6883" s="108" t="s">
        <v>10708</v>
      </c>
      <c r="C6883" s="31" t="s">
        <v>7635</v>
      </c>
      <c r="D6883" s="16">
        <v>7.32</v>
      </c>
      <c r="E6883" s="84">
        <v>75</v>
      </c>
      <c r="F6883" s="84">
        <f t="shared" si="148"/>
        <v>549</v>
      </c>
      <c r="G6883" s="11" t="s">
        <v>10540</v>
      </c>
    </row>
    <row r="6884" spans="1:7">
      <c r="A6884" s="29">
        <v>6880</v>
      </c>
      <c r="B6884" s="108" t="s">
        <v>10709</v>
      </c>
      <c r="C6884" s="31" t="s">
        <v>3808</v>
      </c>
      <c r="D6884" s="16">
        <v>4.12</v>
      </c>
      <c r="E6884" s="84">
        <v>75</v>
      </c>
      <c r="F6884" s="84">
        <f t="shared" si="148"/>
        <v>309</v>
      </c>
      <c r="G6884" s="11" t="s">
        <v>10540</v>
      </c>
    </row>
    <row r="6885" spans="1:7">
      <c r="A6885" s="29">
        <v>6881</v>
      </c>
      <c r="B6885" s="108" t="s">
        <v>10710</v>
      </c>
      <c r="C6885" s="31" t="s">
        <v>10711</v>
      </c>
      <c r="D6885" s="16">
        <v>8.02</v>
      </c>
      <c r="E6885" s="84">
        <v>75</v>
      </c>
      <c r="F6885" s="84">
        <f t="shared" si="148"/>
        <v>601.5</v>
      </c>
      <c r="G6885" s="11" t="s">
        <v>10540</v>
      </c>
    </row>
    <row r="6886" spans="1:7">
      <c r="A6886" s="29">
        <v>6882</v>
      </c>
      <c r="B6886" s="108" t="s">
        <v>10712</v>
      </c>
      <c r="C6886" s="31" t="s">
        <v>10713</v>
      </c>
      <c r="D6886" s="16">
        <v>4.55</v>
      </c>
      <c r="E6886" s="84">
        <v>75</v>
      </c>
      <c r="F6886" s="84">
        <f t="shared" si="148"/>
        <v>341.25</v>
      </c>
      <c r="G6886" s="11" t="s">
        <v>10540</v>
      </c>
    </row>
    <row r="6887" spans="1:7">
      <c r="A6887" s="29">
        <v>6883</v>
      </c>
      <c r="B6887" s="108" t="s">
        <v>10714</v>
      </c>
      <c r="C6887" s="31" t="s">
        <v>6791</v>
      </c>
      <c r="D6887" s="16">
        <v>2.84</v>
      </c>
      <c r="E6887" s="84">
        <v>75</v>
      </c>
      <c r="F6887" s="84">
        <f t="shared" si="148"/>
        <v>213</v>
      </c>
      <c r="G6887" s="11" t="s">
        <v>10540</v>
      </c>
    </row>
    <row r="6888" spans="1:7">
      <c r="A6888" s="29">
        <v>6884</v>
      </c>
      <c r="B6888" s="108" t="s">
        <v>10715</v>
      </c>
      <c r="C6888" s="31" t="s">
        <v>4830</v>
      </c>
      <c r="D6888" s="16">
        <v>11.62</v>
      </c>
      <c r="E6888" s="84">
        <v>75</v>
      </c>
      <c r="F6888" s="84">
        <f t="shared" si="148"/>
        <v>871.5</v>
      </c>
      <c r="G6888" s="11" t="s">
        <v>10540</v>
      </c>
    </row>
    <row r="6889" spans="1:7">
      <c r="A6889" s="29">
        <v>6885</v>
      </c>
      <c r="B6889" s="108" t="s">
        <v>10716</v>
      </c>
      <c r="C6889" s="31" t="s">
        <v>2700</v>
      </c>
      <c r="D6889" s="16">
        <v>5.19</v>
      </c>
      <c r="E6889" s="84">
        <v>75</v>
      </c>
      <c r="F6889" s="84">
        <f t="shared" si="148"/>
        <v>389.25</v>
      </c>
      <c r="G6889" s="11" t="s">
        <v>10540</v>
      </c>
    </row>
    <row r="6890" spans="1:7">
      <c r="A6890" s="29">
        <v>6886</v>
      </c>
      <c r="B6890" s="108" t="s">
        <v>10717</v>
      </c>
      <c r="C6890" s="31" t="s">
        <v>9678</v>
      </c>
      <c r="D6890" s="16">
        <v>7.64</v>
      </c>
      <c r="E6890" s="84">
        <v>75</v>
      </c>
      <c r="F6890" s="84">
        <f t="shared" si="148"/>
        <v>573</v>
      </c>
      <c r="G6890" s="11" t="s">
        <v>10540</v>
      </c>
    </row>
    <row r="6891" spans="1:7">
      <c r="A6891" s="29">
        <v>6887</v>
      </c>
      <c r="B6891" s="108" t="s">
        <v>10718</v>
      </c>
      <c r="C6891" s="31" t="s">
        <v>10719</v>
      </c>
      <c r="D6891" s="16">
        <v>4.85</v>
      </c>
      <c r="E6891" s="84">
        <v>75</v>
      </c>
      <c r="F6891" s="84">
        <f t="shared" si="148"/>
        <v>363.75</v>
      </c>
      <c r="G6891" s="11" t="s">
        <v>10540</v>
      </c>
    </row>
    <row r="6892" spans="1:7">
      <c r="A6892" s="29">
        <v>6888</v>
      </c>
      <c r="B6892" s="108" t="s">
        <v>10720</v>
      </c>
      <c r="C6892" s="31" t="s">
        <v>8071</v>
      </c>
      <c r="D6892" s="16">
        <v>2.68</v>
      </c>
      <c r="E6892" s="84">
        <v>75</v>
      </c>
      <c r="F6892" s="84">
        <f t="shared" si="148"/>
        <v>201</v>
      </c>
      <c r="G6892" s="11" t="s">
        <v>10540</v>
      </c>
    </row>
    <row r="6893" spans="1:7">
      <c r="A6893" s="29">
        <v>6889</v>
      </c>
      <c r="B6893" s="108" t="s">
        <v>10721</v>
      </c>
      <c r="C6893" s="31" t="s">
        <v>10722</v>
      </c>
      <c r="D6893" s="16">
        <v>12.82</v>
      </c>
      <c r="E6893" s="84">
        <v>75</v>
      </c>
      <c r="F6893" s="84">
        <f t="shared" si="148"/>
        <v>961.5</v>
      </c>
      <c r="G6893" s="11" t="s">
        <v>10540</v>
      </c>
    </row>
    <row r="6894" spans="1:7">
      <c r="A6894" s="29">
        <v>6890</v>
      </c>
      <c r="B6894" s="108" t="s">
        <v>10723</v>
      </c>
      <c r="C6894" s="31" t="s">
        <v>10724</v>
      </c>
      <c r="D6894" s="16">
        <v>4.2</v>
      </c>
      <c r="E6894" s="84">
        <v>75</v>
      </c>
      <c r="F6894" s="84">
        <f t="shared" si="148"/>
        <v>315</v>
      </c>
      <c r="G6894" s="11" t="s">
        <v>10540</v>
      </c>
    </row>
    <row r="6895" spans="1:7">
      <c r="A6895" s="29">
        <v>6891</v>
      </c>
      <c r="B6895" s="108" t="s">
        <v>10725</v>
      </c>
      <c r="C6895" s="31" t="s">
        <v>10726</v>
      </c>
      <c r="D6895" s="16">
        <v>8.4</v>
      </c>
      <c r="E6895" s="84">
        <v>75</v>
      </c>
      <c r="F6895" s="84">
        <f t="shared" si="148"/>
        <v>630</v>
      </c>
      <c r="G6895" s="11" t="s">
        <v>10540</v>
      </c>
    </row>
    <row r="6896" spans="1:7">
      <c r="A6896" s="29">
        <v>6892</v>
      </c>
      <c r="B6896" s="108" t="s">
        <v>10727</v>
      </c>
      <c r="C6896" s="15" t="s">
        <v>10728</v>
      </c>
      <c r="D6896" s="16">
        <v>6.01</v>
      </c>
      <c r="E6896" s="84">
        <v>75</v>
      </c>
      <c r="F6896" s="84">
        <f t="shared" si="148"/>
        <v>450.75</v>
      </c>
      <c r="G6896" s="11" t="s">
        <v>10540</v>
      </c>
    </row>
    <row r="6897" spans="1:7">
      <c r="A6897" s="29">
        <v>6893</v>
      </c>
      <c r="B6897" s="108" t="s">
        <v>10729</v>
      </c>
      <c r="C6897" s="15" t="s">
        <v>9871</v>
      </c>
      <c r="D6897" s="16">
        <v>4.12</v>
      </c>
      <c r="E6897" s="84">
        <v>75</v>
      </c>
      <c r="F6897" s="84">
        <f t="shared" si="148"/>
        <v>309</v>
      </c>
      <c r="G6897" s="11" t="s">
        <v>10540</v>
      </c>
    </row>
    <row r="6898" spans="1:7">
      <c r="A6898" s="29">
        <v>6894</v>
      </c>
      <c r="B6898" s="108" t="s">
        <v>10730</v>
      </c>
      <c r="C6898" s="15" t="s">
        <v>4175</v>
      </c>
      <c r="D6898" s="16">
        <v>4.12</v>
      </c>
      <c r="E6898" s="84">
        <v>75</v>
      </c>
      <c r="F6898" s="84">
        <f t="shared" si="148"/>
        <v>309</v>
      </c>
      <c r="G6898" s="11" t="s">
        <v>10540</v>
      </c>
    </row>
    <row r="6899" spans="1:7">
      <c r="A6899" s="29">
        <v>6895</v>
      </c>
      <c r="B6899" s="108" t="s">
        <v>10731</v>
      </c>
      <c r="C6899" s="15" t="s">
        <v>9730</v>
      </c>
      <c r="D6899" s="16">
        <v>2.21</v>
      </c>
      <c r="E6899" s="84">
        <v>75</v>
      </c>
      <c r="F6899" s="84">
        <f t="shared" si="148"/>
        <v>165.75</v>
      </c>
      <c r="G6899" s="11" t="s">
        <v>10540</v>
      </c>
    </row>
    <row r="6900" spans="1:7">
      <c r="A6900" s="29">
        <v>6896</v>
      </c>
      <c r="B6900" s="108" t="s">
        <v>10732</v>
      </c>
      <c r="C6900" s="15" t="s">
        <v>10733</v>
      </c>
      <c r="D6900" s="16">
        <v>1.91</v>
      </c>
      <c r="E6900" s="84">
        <v>75</v>
      </c>
      <c r="F6900" s="84">
        <f t="shared" si="148"/>
        <v>143.25</v>
      </c>
      <c r="G6900" s="11" t="s">
        <v>10540</v>
      </c>
    </row>
    <row r="6901" spans="1:7">
      <c r="A6901" s="29">
        <v>6897</v>
      </c>
      <c r="B6901" s="108" t="s">
        <v>10734</v>
      </c>
      <c r="C6901" s="15" t="s">
        <v>3026</v>
      </c>
      <c r="D6901" s="16">
        <v>2.98</v>
      </c>
      <c r="E6901" s="84">
        <v>75</v>
      </c>
      <c r="F6901" s="84">
        <f t="shared" si="148"/>
        <v>223.5</v>
      </c>
      <c r="G6901" s="11" t="s">
        <v>10540</v>
      </c>
    </row>
    <row r="6902" spans="1:7">
      <c r="A6902" s="29">
        <v>6898</v>
      </c>
      <c r="B6902" s="108" t="s">
        <v>10735</v>
      </c>
      <c r="C6902" s="15" t="s">
        <v>10736</v>
      </c>
      <c r="D6902" s="16">
        <v>3.65</v>
      </c>
      <c r="E6902" s="84">
        <v>75</v>
      </c>
      <c r="F6902" s="84">
        <f t="shared" si="148"/>
        <v>273.75</v>
      </c>
      <c r="G6902" s="11" t="s">
        <v>10540</v>
      </c>
    </row>
    <row r="6903" spans="1:7">
      <c r="A6903" s="29">
        <v>6899</v>
      </c>
      <c r="B6903" s="108" t="s">
        <v>10737</v>
      </c>
      <c r="C6903" s="15" t="s">
        <v>2789</v>
      </c>
      <c r="D6903" s="16">
        <v>10.84</v>
      </c>
      <c r="E6903" s="84">
        <v>75</v>
      </c>
      <c r="F6903" s="84">
        <f t="shared" si="148"/>
        <v>813</v>
      </c>
      <c r="G6903" s="11" t="s">
        <v>10540</v>
      </c>
    </row>
    <row r="6904" spans="1:7">
      <c r="A6904" s="29">
        <v>6900</v>
      </c>
      <c r="B6904" s="108" t="s">
        <v>10738</v>
      </c>
      <c r="C6904" s="15" t="s">
        <v>6562</v>
      </c>
      <c r="D6904" s="16">
        <v>4.31</v>
      </c>
      <c r="E6904" s="84">
        <v>75</v>
      </c>
      <c r="F6904" s="84">
        <f t="shared" si="148"/>
        <v>323.25</v>
      </c>
      <c r="G6904" s="11" t="s">
        <v>10540</v>
      </c>
    </row>
    <row r="6905" spans="1:7">
      <c r="A6905" s="29">
        <v>6901</v>
      </c>
      <c r="B6905" s="108" t="s">
        <v>10739</v>
      </c>
      <c r="C6905" s="15" t="s">
        <v>10740</v>
      </c>
      <c r="D6905" s="16">
        <v>3.07</v>
      </c>
      <c r="E6905" s="84">
        <v>75</v>
      </c>
      <c r="F6905" s="84">
        <f t="shared" si="148"/>
        <v>230.25</v>
      </c>
      <c r="G6905" s="11" t="s">
        <v>10540</v>
      </c>
    </row>
    <row r="6906" spans="1:7">
      <c r="A6906" s="29">
        <v>6902</v>
      </c>
      <c r="B6906" s="108" t="s">
        <v>10741</v>
      </c>
      <c r="C6906" s="15" t="s">
        <v>10742</v>
      </c>
      <c r="D6906" s="16">
        <v>5.15</v>
      </c>
      <c r="E6906" s="84">
        <v>75</v>
      </c>
      <c r="F6906" s="84">
        <f t="shared" si="148"/>
        <v>386.25</v>
      </c>
      <c r="G6906" s="11" t="s">
        <v>10540</v>
      </c>
    </row>
    <row r="6907" spans="1:7">
      <c r="A6907" s="29">
        <v>6903</v>
      </c>
      <c r="B6907" s="108" t="s">
        <v>10743</v>
      </c>
      <c r="C6907" s="15" t="s">
        <v>10744</v>
      </c>
      <c r="D6907" s="16">
        <v>7.31</v>
      </c>
      <c r="E6907" s="84">
        <v>75</v>
      </c>
      <c r="F6907" s="84">
        <f t="shared" si="148"/>
        <v>548.25</v>
      </c>
      <c r="G6907" s="11" t="s">
        <v>10540</v>
      </c>
    </row>
    <row r="6908" spans="1:7">
      <c r="A6908" s="29">
        <v>6904</v>
      </c>
      <c r="B6908" s="108" t="s">
        <v>10745</v>
      </c>
      <c r="C6908" s="15" t="s">
        <v>4874</v>
      </c>
      <c r="D6908" s="16">
        <v>2.4</v>
      </c>
      <c r="E6908" s="84">
        <v>75</v>
      </c>
      <c r="F6908" s="84">
        <f t="shared" si="148"/>
        <v>180</v>
      </c>
      <c r="G6908" s="11" t="s">
        <v>10540</v>
      </c>
    </row>
    <row r="6909" spans="1:7">
      <c r="A6909" s="29">
        <v>6905</v>
      </c>
      <c r="B6909" s="108" t="s">
        <v>10746</v>
      </c>
      <c r="C6909" s="15" t="s">
        <v>10237</v>
      </c>
      <c r="D6909" s="16">
        <v>4.34</v>
      </c>
      <c r="E6909" s="84">
        <v>75</v>
      </c>
      <c r="F6909" s="84">
        <f t="shared" si="148"/>
        <v>325.5</v>
      </c>
      <c r="G6909" s="11" t="s">
        <v>10540</v>
      </c>
    </row>
    <row r="6910" spans="1:7">
      <c r="A6910" s="29">
        <v>6906</v>
      </c>
      <c r="B6910" s="108" t="s">
        <v>10747</v>
      </c>
      <c r="C6910" s="15" t="s">
        <v>3778</v>
      </c>
      <c r="D6910" s="16">
        <v>5.15</v>
      </c>
      <c r="E6910" s="84">
        <v>75</v>
      </c>
      <c r="F6910" s="84">
        <f t="shared" si="148"/>
        <v>386.25</v>
      </c>
      <c r="G6910" s="11" t="s">
        <v>10540</v>
      </c>
    </row>
    <row r="6911" spans="1:7">
      <c r="A6911" s="29">
        <v>6907</v>
      </c>
      <c r="B6911" s="108" t="s">
        <v>10748</v>
      </c>
      <c r="C6911" s="15" t="s">
        <v>1994</v>
      </c>
      <c r="D6911" s="16">
        <v>6.57</v>
      </c>
      <c r="E6911" s="84">
        <v>75</v>
      </c>
      <c r="F6911" s="84">
        <v>492.75</v>
      </c>
      <c r="G6911" s="11" t="s">
        <v>10540</v>
      </c>
    </row>
    <row r="6912" spans="1:7">
      <c r="A6912" s="29">
        <v>6908</v>
      </c>
      <c r="B6912" s="108" t="s">
        <v>10749</v>
      </c>
      <c r="C6912" s="15" t="s">
        <v>10750</v>
      </c>
      <c r="D6912" s="16">
        <v>1.85</v>
      </c>
      <c r="E6912" s="84">
        <v>75</v>
      </c>
      <c r="F6912" s="84">
        <f t="shared" ref="F6912:F6975" si="149">D6912*E6912</f>
        <v>138.75</v>
      </c>
      <c r="G6912" s="11" t="s">
        <v>10540</v>
      </c>
    </row>
    <row r="6913" spans="1:7">
      <c r="A6913" s="29">
        <v>6909</v>
      </c>
      <c r="B6913" s="108" t="s">
        <v>10751</v>
      </c>
      <c r="C6913" s="15" t="s">
        <v>10752</v>
      </c>
      <c r="D6913" s="16">
        <v>4.67</v>
      </c>
      <c r="E6913" s="84">
        <v>75</v>
      </c>
      <c r="F6913" s="84">
        <f t="shared" si="149"/>
        <v>350.25</v>
      </c>
      <c r="G6913" s="11" t="s">
        <v>10540</v>
      </c>
    </row>
    <row r="6914" spans="1:7">
      <c r="A6914" s="29">
        <v>6910</v>
      </c>
      <c r="B6914" s="108" t="s">
        <v>10753</v>
      </c>
      <c r="C6914" s="15" t="s">
        <v>3049</v>
      </c>
      <c r="D6914" s="16">
        <v>2.48</v>
      </c>
      <c r="E6914" s="84">
        <v>75</v>
      </c>
      <c r="F6914" s="84">
        <f t="shared" si="149"/>
        <v>186</v>
      </c>
      <c r="G6914" s="11" t="s">
        <v>10540</v>
      </c>
    </row>
    <row r="6915" spans="1:7">
      <c r="A6915" s="29">
        <v>6911</v>
      </c>
      <c r="B6915" s="108" t="s">
        <v>10754</v>
      </c>
      <c r="C6915" s="15" t="s">
        <v>10755</v>
      </c>
      <c r="D6915" s="16">
        <v>3.8</v>
      </c>
      <c r="E6915" s="84">
        <v>75</v>
      </c>
      <c r="F6915" s="84">
        <f t="shared" si="149"/>
        <v>285</v>
      </c>
      <c r="G6915" s="11" t="s">
        <v>10540</v>
      </c>
    </row>
    <row r="6916" spans="1:7">
      <c r="A6916" s="29">
        <v>6912</v>
      </c>
      <c r="B6916" s="108" t="s">
        <v>10756</v>
      </c>
      <c r="C6916" s="15" t="s">
        <v>10757</v>
      </c>
      <c r="D6916" s="16">
        <v>3.17</v>
      </c>
      <c r="E6916" s="84">
        <v>75</v>
      </c>
      <c r="F6916" s="84">
        <f t="shared" si="149"/>
        <v>237.75</v>
      </c>
      <c r="G6916" s="11" t="s">
        <v>10540</v>
      </c>
    </row>
    <row r="6917" spans="1:7">
      <c r="A6917" s="29">
        <v>6913</v>
      </c>
      <c r="B6917" s="108" t="s">
        <v>10758</v>
      </c>
      <c r="C6917" s="15" t="s">
        <v>10759</v>
      </c>
      <c r="D6917" s="16">
        <v>3.8</v>
      </c>
      <c r="E6917" s="84">
        <v>75</v>
      </c>
      <c r="F6917" s="84">
        <f t="shared" si="149"/>
        <v>285</v>
      </c>
      <c r="G6917" s="11" t="s">
        <v>10540</v>
      </c>
    </row>
    <row r="6918" spans="1:7">
      <c r="A6918" s="29">
        <v>6914</v>
      </c>
      <c r="B6918" s="108" t="s">
        <v>10760</v>
      </c>
      <c r="C6918" s="15" t="s">
        <v>4302</v>
      </c>
      <c r="D6918" s="16">
        <v>4.54</v>
      </c>
      <c r="E6918" s="84">
        <v>75</v>
      </c>
      <c r="F6918" s="84">
        <f t="shared" si="149"/>
        <v>340.5</v>
      </c>
      <c r="G6918" s="11" t="s">
        <v>10540</v>
      </c>
    </row>
    <row r="6919" spans="1:7">
      <c r="A6919" s="29">
        <v>6915</v>
      </c>
      <c r="B6919" s="108" t="s">
        <v>10761</v>
      </c>
      <c r="C6919" s="15" t="s">
        <v>4543</v>
      </c>
      <c r="D6919" s="16">
        <v>8.02</v>
      </c>
      <c r="E6919" s="84">
        <v>75</v>
      </c>
      <c r="F6919" s="84">
        <f t="shared" si="149"/>
        <v>601.5</v>
      </c>
      <c r="G6919" s="11" t="s">
        <v>10540</v>
      </c>
    </row>
    <row r="6920" spans="1:7">
      <c r="A6920" s="29">
        <v>6916</v>
      </c>
      <c r="B6920" s="108" t="s">
        <v>10762</v>
      </c>
      <c r="C6920" s="15" t="s">
        <v>7954</v>
      </c>
      <c r="D6920" s="16">
        <v>2.72</v>
      </c>
      <c r="E6920" s="84">
        <v>75</v>
      </c>
      <c r="F6920" s="84">
        <f t="shared" si="149"/>
        <v>204</v>
      </c>
      <c r="G6920" s="11" t="s">
        <v>10540</v>
      </c>
    </row>
    <row r="6921" spans="1:7">
      <c r="A6921" s="29">
        <v>6917</v>
      </c>
      <c r="B6921" s="108" t="s">
        <v>10763</v>
      </c>
      <c r="C6921" s="15" t="s">
        <v>10764</v>
      </c>
      <c r="D6921" s="16">
        <v>2.96</v>
      </c>
      <c r="E6921" s="84">
        <v>75</v>
      </c>
      <c r="F6921" s="84">
        <f t="shared" si="149"/>
        <v>222</v>
      </c>
      <c r="G6921" s="11" t="s">
        <v>10540</v>
      </c>
    </row>
    <row r="6922" spans="1:7">
      <c r="A6922" s="29">
        <v>6918</v>
      </c>
      <c r="B6922" s="108" t="s">
        <v>10765</v>
      </c>
      <c r="C6922" s="15" t="s">
        <v>10766</v>
      </c>
      <c r="D6922" s="16">
        <v>3.72</v>
      </c>
      <c r="E6922" s="84">
        <v>75</v>
      </c>
      <c r="F6922" s="84">
        <f t="shared" si="149"/>
        <v>279</v>
      </c>
      <c r="G6922" s="11" t="s">
        <v>10540</v>
      </c>
    </row>
    <row r="6923" spans="1:7">
      <c r="A6923" s="29">
        <v>6919</v>
      </c>
      <c r="B6923" s="108" t="s">
        <v>10767</v>
      </c>
      <c r="C6923" s="15" t="s">
        <v>10768</v>
      </c>
      <c r="D6923" s="16">
        <v>3.38</v>
      </c>
      <c r="E6923" s="84">
        <v>75</v>
      </c>
      <c r="F6923" s="84">
        <f t="shared" si="149"/>
        <v>253.5</v>
      </c>
      <c r="G6923" s="11" t="s">
        <v>10540</v>
      </c>
    </row>
    <row r="6924" spans="1:7">
      <c r="A6924" s="29">
        <v>6920</v>
      </c>
      <c r="B6924" s="108" t="s">
        <v>10769</v>
      </c>
      <c r="C6924" s="15" t="s">
        <v>10770</v>
      </c>
      <c r="D6924" s="16">
        <v>2.85</v>
      </c>
      <c r="E6924" s="84">
        <v>75</v>
      </c>
      <c r="F6924" s="84">
        <f t="shared" si="149"/>
        <v>213.75</v>
      </c>
      <c r="G6924" s="11" t="s">
        <v>10540</v>
      </c>
    </row>
    <row r="6925" spans="1:7">
      <c r="A6925" s="29">
        <v>6921</v>
      </c>
      <c r="B6925" s="108" t="s">
        <v>10771</v>
      </c>
      <c r="C6925" s="15" t="s">
        <v>10772</v>
      </c>
      <c r="D6925" s="16">
        <v>5.12</v>
      </c>
      <c r="E6925" s="84">
        <v>75</v>
      </c>
      <c r="F6925" s="84">
        <f t="shared" si="149"/>
        <v>384</v>
      </c>
      <c r="G6925" s="11" t="s">
        <v>10540</v>
      </c>
    </row>
    <row r="6926" spans="1:7">
      <c r="A6926" s="29">
        <v>6922</v>
      </c>
      <c r="B6926" s="108" t="s">
        <v>10773</v>
      </c>
      <c r="C6926" s="15" t="s">
        <v>10766</v>
      </c>
      <c r="D6926" s="16">
        <v>4.48</v>
      </c>
      <c r="E6926" s="84">
        <v>75</v>
      </c>
      <c r="F6926" s="84">
        <f t="shared" si="149"/>
        <v>336</v>
      </c>
      <c r="G6926" s="11" t="s">
        <v>10540</v>
      </c>
    </row>
    <row r="6927" spans="1:7">
      <c r="A6927" s="29">
        <v>6923</v>
      </c>
      <c r="B6927" s="108" t="s">
        <v>10774</v>
      </c>
      <c r="C6927" s="15" t="s">
        <v>10768</v>
      </c>
      <c r="D6927" s="16">
        <v>5.85</v>
      </c>
      <c r="E6927" s="84">
        <v>75</v>
      </c>
      <c r="F6927" s="84">
        <f t="shared" si="149"/>
        <v>438.75</v>
      </c>
      <c r="G6927" s="11" t="s">
        <v>10540</v>
      </c>
    </row>
    <row r="6928" spans="1:7">
      <c r="A6928" s="29">
        <v>6924</v>
      </c>
      <c r="B6928" s="108" t="s">
        <v>10775</v>
      </c>
      <c r="C6928" s="15" t="s">
        <v>10776</v>
      </c>
      <c r="D6928" s="16">
        <v>6.25</v>
      </c>
      <c r="E6928" s="84">
        <v>75</v>
      </c>
      <c r="F6928" s="84">
        <f t="shared" si="149"/>
        <v>468.75</v>
      </c>
      <c r="G6928" s="11" t="s">
        <v>10540</v>
      </c>
    </row>
    <row r="6929" spans="1:7">
      <c r="A6929" s="29">
        <v>6925</v>
      </c>
      <c r="B6929" s="108" t="s">
        <v>10777</v>
      </c>
      <c r="C6929" s="15" t="s">
        <v>3432</v>
      </c>
      <c r="D6929" s="16">
        <v>3.7</v>
      </c>
      <c r="E6929" s="84">
        <v>75</v>
      </c>
      <c r="F6929" s="84">
        <f t="shared" si="149"/>
        <v>277.5</v>
      </c>
      <c r="G6929" s="11" t="s">
        <v>10540</v>
      </c>
    </row>
    <row r="6930" spans="1:7">
      <c r="A6930" s="29">
        <v>6926</v>
      </c>
      <c r="B6930" s="108" t="s">
        <v>10778</v>
      </c>
      <c r="C6930" s="15" t="s">
        <v>10779</v>
      </c>
      <c r="D6930" s="16">
        <v>2.96</v>
      </c>
      <c r="E6930" s="84">
        <v>75</v>
      </c>
      <c r="F6930" s="84">
        <f t="shared" si="149"/>
        <v>222</v>
      </c>
      <c r="G6930" s="11" t="s">
        <v>10540</v>
      </c>
    </row>
    <row r="6931" spans="1:7">
      <c r="A6931" s="29">
        <v>6927</v>
      </c>
      <c r="B6931" s="108" t="s">
        <v>10780</v>
      </c>
      <c r="C6931" s="15" t="s">
        <v>10497</v>
      </c>
      <c r="D6931" s="16">
        <v>3.73</v>
      </c>
      <c r="E6931" s="84">
        <v>75</v>
      </c>
      <c r="F6931" s="84">
        <f t="shared" si="149"/>
        <v>279.75</v>
      </c>
      <c r="G6931" s="11" t="s">
        <v>10540</v>
      </c>
    </row>
    <row r="6932" spans="1:7">
      <c r="A6932" s="29">
        <v>6928</v>
      </c>
      <c r="B6932" s="108" t="s">
        <v>10781</v>
      </c>
      <c r="C6932" s="15" t="s">
        <v>2358</v>
      </c>
      <c r="D6932" s="16">
        <v>4.72</v>
      </c>
      <c r="E6932" s="84">
        <v>75</v>
      </c>
      <c r="F6932" s="84">
        <f t="shared" si="149"/>
        <v>354</v>
      </c>
      <c r="G6932" s="11" t="s">
        <v>10540</v>
      </c>
    </row>
    <row r="6933" spans="1:7">
      <c r="A6933" s="29">
        <v>6929</v>
      </c>
      <c r="B6933" s="108" t="s">
        <v>10782</v>
      </c>
      <c r="C6933" s="15" t="s">
        <v>10783</v>
      </c>
      <c r="D6933" s="16">
        <v>2.19</v>
      </c>
      <c r="E6933" s="84">
        <v>75</v>
      </c>
      <c r="F6933" s="84">
        <f t="shared" si="149"/>
        <v>164.25</v>
      </c>
      <c r="G6933" s="11" t="s">
        <v>10540</v>
      </c>
    </row>
    <row r="6934" spans="1:7">
      <c r="A6934" s="29">
        <v>6930</v>
      </c>
      <c r="B6934" s="108" t="s">
        <v>10784</v>
      </c>
      <c r="C6934" s="15" t="s">
        <v>9733</v>
      </c>
      <c r="D6934" s="16">
        <v>3.75</v>
      </c>
      <c r="E6934" s="84">
        <v>75</v>
      </c>
      <c r="F6934" s="84">
        <f t="shared" si="149"/>
        <v>281.25</v>
      </c>
      <c r="G6934" s="11" t="s">
        <v>10540</v>
      </c>
    </row>
    <row r="6935" spans="1:7">
      <c r="A6935" s="29">
        <v>6931</v>
      </c>
      <c r="B6935" s="108" t="s">
        <v>10785</v>
      </c>
      <c r="C6935" s="15" t="s">
        <v>10786</v>
      </c>
      <c r="D6935" s="16">
        <v>1.42</v>
      </c>
      <c r="E6935" s="84">
        <v>75</v>
      </c>
      <c r="F6935" s="84">
        <f t="shared" si="149"/>
        <v>106.5</v>
      </c>
      <c r="G6935" s="11" t="s">
        <v>10540</v>
      </c>
    </row>
    <row r="6936" spans="1:7">
      <c r="A6936" s="29">
        <v>6932</v>
      </c>
      <c r="B6936" s="108" t="s">
        <v>10787</v>
      </c>
      <c r="C6936" s="15" t="s">
        <v>10788</v>
      </c>
      <c r="D6936" s="16">
        <v>2.42</v>
      </c>
      <c r="E6936" s="84">
        <v>75</v>
      </c>
      <c r="F6936" s="84">
        <f t="shared" si="149"/>
        <v>181.5</v>
      </c>
      <c r="G6936" s="11" t="s">
        <v>10540</v>
      </c>
    </row>
    <row r="6937" spans="1:7">
      <c r="A6937" s="29">
        <v>6933</v>
      </c>
      <c r="B6937" s="108" t="s">
        <v>10789</v>
      </c>
      <c r="C6937" s="15" t="s">
        <v>10790</v>
      </c>
      <c r="D6937" s="16">
        <v>2.2</v>
      </c>
      <c r="E6937" s="84">
        <v>75</v>
      </c>
      <c r="F6937" s="84">
        <f t="shared" si="149"/>
        <v>165</v>
      </c>
      <c r="G6937" s="11" t="s">
        <v>10540</v>
      </c>
    </row>
    <row r="6938" spans="1:7">
      <c r="A6938" s="29">
        <v>6934</v>
      </c>
      <c r="B6938" s="108" t="s">
        <v>10791</v>
      </c>
      <c r="C6938" s="15" t="s">
        <v>2901</v>
      </c>
      <c r="D6938" s="16">
        <v>2.86</v>
      </c>
      <c r="E6938" s="84">
        <v>75</v>
      </c>
      <c r="F6938" s="84">
        <f t="shared" si="149"/>
        <v>214.5</v>
      </c>
      <c r="G6938" s="11" t="s">
        <v>10540</v>
      </c>
    </row>
    <row r="6939" spans="1:7">
      <c r="A6939" s="29">
        <v>6935</v>
      </c>
      <c r="B6939" s="108" t="s">
        <v>10792</v>
      </c>
      <c r="C6939" s="15" t="s">
        <v>10618</v>
      </c>
      <c r="D6939" s="16">
        <v>3.28</v>
      </c>
      <c r="E6939" s="84">
        <v>75</v>
      </c>
      <c r="F6939" s="84">
        <f t="shared" si="149"/>
        <v>246</v>
      </c>
      <c r="G6939" s="11" t="s">
        <v>10540</v>
      </c>
    </row>
    <row r="6940" spans="1:7">
      <c r="A6940" s="29">
        <v>6936</v>
      </c>
      <c r="B6940" s="108" t="s">
        <v>10793</v>
      </c>
      <c r="C6940" s="15" t="s">
        <v>10794</v>
      </c>
      <c r="D6940" s="16">
        <v>2.89</v>
      </c>
      <c r="E6940" s="84">
        <v>75</v>
      </c>
      <c r="F6940" s="84">
        <f t="shared" si="149"/>
        <v>216.75</v>
      </c>
      <c r="G6940" s="11" t="s">
        <v>10540</v>
      </c>
    </row>
    <row r="6941" spans="1:7">
      <c r="A6941" s="29">
        <v>6937</v>
      </c>
      <c r="B6941" s="108" t="s">
        <v>10795</v>
      </c>
      <c r="C6941" s="15" t="s">
        <v>10796</v>
      </c>
      <c r="D6941" s="16">
        <v>6.34</v>
      </c>
      <c r="E6941" s="84">
        <v>75</v>
      </c>
      <c r="F6941" s="84">
        <f t="shared" si="149"/>
        <v>475.5</v>
      </c>
      <c r="G6941" s="11" t="s">
        <v>10540</v>
      </c>
    </row>
    <row r="6942" spans="1:7">
      <c r="A6942" s="29">
        <v>6938</v>
      </c>
      <c r="B6942" s="108" t="s">
        <v>10797</v>
      </c>
      <c r="C6942" s="15" t="s">
        <v>10798</v>
      </c>
      <c r="D6942" s="16">
        <v>6.42</v>
      </c>
      <c r="E6942" s="84">
        <v>75</v>
      </c>
      <c r="F6942" s="84">
        <f t="shared" si="149"/>
        <v>481.5</v>
      </c>
      <c r="G6942" s="11" t="s">
        <v>10540</v>
      </c>
    </row>
    <row r="6943" spans="1:7">
      <c r="A6943" s="29">
        <v>6939</v>
      </c>
      <c r="B6943" s="108" t="s">
        <v>10799</v>
      </c>
      <c r="C6943" s="15" t="s">
        <v>10800</v>
      </c>
      <c r="D6943" s="16">
        <v>2.06</v>
      </c>
      <c r="E6943" s="84">
        <v>75</v>
      </c>
      <c r="F6943" s="84">
        <f t="shared" si="149"/>
        <v>154.5</v>
      </c>
      <c r="G6943" s="11" t="s">
        <v>10540</v>
      </c>
    </row>
    <row r="6944" spans="1:7">
      <c r="A6944" s="29">
        <v>6940</v>
      </c>
      <c r="B6944" s="108" t="s">
        <v>10801</v>
      </c>
      <c r="C6944" s="15" t="s">
        <v>10802</v>
      </c>
      <c r="D6944" s="16">
        <v>1.76</v>
      </c>
      <c r="E6944" s="84">
        <v>75</v>
      </c>
      <c r="F6944" s="84">
        <f t="shared" si="149"/>
        <v>132</v>
      </c>
      <c r="G6944" s="11" t="s">
        <v>10540</v>
      </c>
    </row>
    <row r="6945" spans="1:7">
      <c r="A6945" s="29">
        <v>6941</v>
      </c>
      <c r="B6945" s="108" t="s">
        <v>10803</v>
      </c>
      <c r="C6945" s="15" t="s">
        <v>3144</v>
      </c>
      <c r="D6945" s="16">
        <v>2.28</v>
      </c>
      <c r="E6945" s="84">
        <v>75</v>
      </c>
      <c r="F6945" s="84">
        <f t="shared" si="149"/>
        <v>171</v>
      </c>
      <c r="G6945" s="11" t="s">
        <v>10540</v>
      </c>
    </row>
    <row r="6946" spans="1:7">
      <c r="A6946" s="29">
        <v>6942</v>
      </c>
      <c r="B6946" s="108" t="s">
        <v>10804</v>
      </c>
      <c r="C6946" s="15" t="s">
        <v>10805</v>
      </c>
      <c r="D6946" s="16">
        <v>13.72</v>
      </c>
      <c r="E6946" s="84">
        <v>75</v>
      </c>
      <c r="F6946" s="84">
        <f t="shared" si="149"/>
        <v>1029</v>
      </c>
      <c r="G6946" s="11" t="s">
        <v>10540</v>
      </c>
    </row>
    <row r="6947" spans="1:7">
      <c r="A6947" s="29">
        <v>6943</v>
      </c>
      <c r="B6947" s="108" t="s">
        <v>10806</v>
      </c>
      <c r="C6947" s="15" t="s">
        <v>2925</v>
      </c>
      <c r="D6947" s="16">
        <v>2.27</v>
      </c>
      <c r="E6947" s="84">
        <v>75</v>
      </c>
      <c r="F6947" s="84">
        <f t="shared" si="149"/>
        <v>170.25</v>
      </c>
      <c r="G6947" s="11" t="s">
        <v>10540</v>
      </c>
    </row>
    <row r="6948" spans="1:7">
      <c r="A6948" s="29">
        <v>6944</v>
      </c>
      <c r="B6948" s="108" t="s">
        <v>10807</v>
      </c>
      <c r="C6948" s="15" t="s">
        <v>10808</v>
      </c>
      <c r="D6948" s="16">
        <v>1.74</v>
      </c>
      <c r="E6948" s="84">
        <v>75</v>
      </c>
      <c r="F6948" s="84">
        <f t="shared" si="149"/>
        <v>130.5</v>
      </c>
      <c r="G6948" s="11" t="s">
        <v>10540</v>
      </c>
    </row>
    <row r="6949" spans="1:7">
      <c r="A6949" s="29">
        <v>6945</v>
      </c>
      <c r="B6949" s="108" t="s">
        <v>10809</v>
      </c>
      <c r="C6949" s="15" t="s">
        <v>3475</v>
      </c>
      <c r="D6949" s="16">
        <v>2.33</v>
      </c>
      <c r="E6949" s="84">
        <v>75</v>
      </c>
      <c r="F6949" s="84">
        <f t="shared" si="149"/>
        <v>174.75</v>
      </c>
      <c r="G6949" s="11" t="s">
        <v>10540</v>
      </c>
    </row>
    <row r="6950" spans="1:7">
      <c r="A6950" s="29">
        <v>6946</v>
      </c>
      <c r="B6950" s="108" t="s">
        <v>10810</v>
      </c>
      <c r="C6950" s="15" t="s">
        <v>10811</v>
      </c>
      <c r="D6950" s="16">
        <v>2.49</v>
      </c>
      <c r="E6950" s="84">
        <v>75</v>
      </c>
      <c r="F6950" s="84">
        <f t="shared" si="149"/>
        <v>186.75</v>
      </c>
      <c r="G6950" s="11" t="s">
        <v>10540</v>
      </c>
    </row>
    <row r="6951" spans="1:7">
      <c r="A6951" s="29">
        <v>6947</v>
      </c>
      <c r="B6951" s="108" t="s">
        <v>10812</v>
      </c>
      <c r="C6951" s="15" t="s">
        <v>10813</v>
      </c>
      <c r="D6951" s="16">
        <v>1.06</v>
      </c>
      <c r="E6951" s="84">
        <v>75</v>
      </c>
      <c r="F6951" s="84">
        <f t="shared" si="149"/>
        <v>79.5</v>
      </c>
      <c r="G6951" s="11" t="s">
        <v>10540</v>
      </c>
    </row>
    <row r="6952" spans="1:7">
      <c r="A6952" s="29">
        <v>6948</v>
      </c>
      <c r="B6952" s="108" t="s">
        <v>10814</v>
      </c>
      <c r="C6952" s="15" t="s">
        <v>9678</v>
      </c>
      <c r="D6952" s="16">
        <v>1.62</v>
      </c>
      <c r="E6952" s="84">
        <v>75</v>
      </c>
      <c r="F6952" s="84">
        <f t="shared" si="149"/>
        <v>121.5</v>
      </c>
      <c r="G6952" s="11" t="s">
        <v>10540</v>
      </c>
    </row>
    <row r="6953" spans="1:7">
      <c r="A6953" s="29">
        <v>6949</v>
      </c>
      <c r="B6953" s="108" t="s">
        <v>10815</v>
      </c>
      <c r="C6953" s="15" t="s">
        <v>6232</v>
      </c>
      <c r="D6953" s="16">
        <v>2.43</v>
      </c>
      <c r="E6953" s="84">
        <v>75</v>
      </c>
      <c r="F6953" s="84">
        <f t="shared" si="149"/>
        <v>182.25</v>
      </c>
      <c r="G6953" s="11" t="s">
        <v>10540</v>
      </c>
    </row>
    <row r="6954" spans="1:7">
      <c r="A6954" s="29">
        <v>6950</v>
      </c>
      <c r="B6954" s="108" t="s">
        <v>10816</v>
      </c>
      <c r="C6954" s="15" t="s">
        <v>2907</v>
      </c>
      <c r="D6954" s="16">
        <v>3.99</v>
      </c>
      <c r="E6954" s="84">
        <v>75</v>
      </c>
      <c r="F6954" s="84">
        <f t="shared" si="149"/>
        <v>299.25</v>
      </c>
      <c r="G6954" s="11" t="s">
        <v>10540</v>
      </c>
    </row>
    <row r="6955" spans="1:7">
      <c r="A6955" s="29">
        <v>6951</v>
      </c>
      <c r="B6955" s="108" t="s">
        <v>10817</v>
      </c>
      <c r="C6955" s="15" t="s">
        <v>10818</v>
      </c>
      <c r="D6955" s="16">
        <v>5.56</v>
      </c>
      <c r="E6955" s="84">
        <v>75</v>
      </c>
      <c r="F6955" s="84">
        <f t="shared" si="149"/>
        <v>417</v>
      </c>
      <c r="G6955" s="11" t="s">
        <v>10540</v>
      </c>
    </row>
    <row r="6956" spans="1:7">
      <c r="A6956" s="29">
        <v>6952</v>
      </c>
      <c r="B6956" s="108" t="s">
        <v>10819</v>
      </c>
      <c r="C6956" s="15" t="s">
        <v>10820</v>
      </c>
      <c r="D6956" s="16">
        <v>6.41</v>
      </c>
      <c r="E6956" s="84">
        <v>75</v>
      </c>
      <c r="F6956" s="84">
        <f t="shared" si="149"/>
        <v>480.75</v>
      </c>
      <c r="G6956" s="11" t="s">
        <v>10540</v>
      </c>
    </row>
    <row r="6957" spans="1:7">
      <c r="A6957" s="29">
        <v>6953</v>
      </c>
      <c r="B6957" s="108" t="s">
        <v>10821</v>
      </c>
      <c r="C6957" s="15" t="s">
        <v>10822</v>
      </c>
      <c r="D6957" s="16">
        <v>3.1</v>
      </c>
      <c r="E6957" s="84">
        <v>75</v>
      </c>
      <c r="F6957" s="84">
        <f t="shared" si="149"/>
        <v>232.5</v>
      </c>
      <c r="G6957" s="11" t="s">
        <v>10540</v>
      </c>
    </row>
    <row r="6958" spans="1:7">
      <c r="A6958" s="29">
        <v>6954</v>
      </c>
      <c r="B6958" s="108" t="s">
        <v>10823</v>
      </c>
      <c r="C6958" s="15" t="s">
        <v>3432</v>
      </c>
      <c r="D6958" s="16">
        <v>5.17</v>
      </c>
      <c r="E6958" s="84">
        <v>75</v>
      </c>
      <c r="F6958" s="84">
        <f t="shared" si="149"/>
        <v>387.75</v>
      </c>
      <c r="G6958" s="11" t="s">
        <v>10540</v>
      </c>
    </row>
    <row r="6959" spans="1:7">
      <c r="A6959" s="29">
        <v>6955</v>
      </c>
      <c r="B6959" s="108" t="s">
        <v>10824</v>
      </c>
      <c r="C6959" s="15" t="s">
        <v>10825</v>
      </c>
      <c r="D6959" s="16">
        <v>1.08</v>
      </c>
      <c r="E6959" s="84">
        <v>75</v>
      </c>
      <c r="F6959" s="84">
        <f t="shared" si="149"/>
        <v>81</v>
      </c>
      <c r="G6959" s="11" t="s">
        <v>10540</v>
      </c>
    </row>
    <row r="6960" spans="1:7">
      <c r="A6960" s="29">
        <v>6956</v>
      </c>
      <c r="B6960" s="108" t="s">
        <v>10826</v>
      </c>
      <c r="C6960" s="15" t="s">
        <v>6438</v>
      </c>
      <c r="D6960" s="16">
        <v>1.72</v>
      </c>
      <c r="E6960" s="84">
        <v>75</v>
      </c>
      <c r="F6960" s="84">
        <f t="shared" si="149"/>
        <v>129</v>
      </c>
      <c r="G6960" s="11" t="s">
        <v>10540</v>
      </c>
    </row>
    <row r="6961" spans="1:7">
      <c r="A6961" s="29">
        <v>6957</v>
      </c>
      <c r="B6961" s="108" t="s">
        <v>10827</v>
      </c>
      <c r="C6961" s="15" t="s">
        <v>3352</v>
      </c>
      <c r="D6961" s="16">
        <v>1.69</v>
      </c>
      <c r="E6961" s="84">
        <v>75</v>
      </c>
      <c r="F6961" s="84">
        <f t="shared" si="149"/>
        <v>126.75</v>
      </c>
      <c r="G6961" s="11" t="s">
        <v>10540</v>
      </c>
    </row>
    <row r="6962" spans="1:7">
      <c r="A6962" s="29">
        <v>6958</v>
      </c>
      <c r="B6962" s="108" t="s">
        <v>10828</v>
      </c>
      <c r="C6962" s="15" t="s">
        <v>10829</v>
      </c>
      <c r="D6962" s="16">
        <v>3.04</v>
      </c>
      <c r="E6962" s="84">
        <v>75</v>
      </c>
      <c r="F6962" s="84">
        <f t="shared" si="149"/>
        <v>228</v>
      </c>
      <c r="G6962" s="11" t="s">
        <v>10540</v>
      </c>
    </row>
    <row r="6963" spans="1:7">
      <c r="A6963" s="29">
        <v>6959</v>
      </c>
      <c r="B6963" s="108" t="s">
        <v>10830</v>
      </c>
      <c r="C6963" s="15" t="s">
        <v>10831</v>
      </c>
      <c r="D6963" s="16">
        <v>3.45</v>
      </c>
      <c r="E6963" s="84">
        <v>75</v>
      </c>
      <c r="F6963" s="84">
        <f t="shared" si="149"/>
        <v>258.75</v>
      </c>
      <c r="G6963" s="11" t="s">
        <v>10540</v>
      </c>
    </row>
    <row r="6964" spans="1:7">
      <c r="A6964" s="29">
        <v>6960</v>
      </c>
      <c r="B6964" s="108" t="s">
        <v>10832</v>
      </c>
      <c r="C6964" s="15" t="s">
        <v>9762</v>
      </c>
      <c r="D6964" s="16">
        <v>3.46</v>
      </c>
      <c r="E6964" s="84">
        <v>75</v>
      </c>
      <c r="F6964" s="84">
        <f t="shared" si="149"/>
        <v>259.5</v>
      </c>
      <c r="G6964" s="11" t="s">
        <v>10540</v>
      </c>
    </row>
    <row r="6965" spans="1:7">
      <c r="A6965" s="29">
        <v>6961</v>
      </c>
      <c r="B6965" s="108" t="s">
        <v>10833</v>
      </c>
      <c r="C6965" s="15" t="s">
        <v>2925</v>
      </c>
      <c r="D6965" s="16">
        <v>1.48</v>
      </c>
      <c r="E6965" s="84">
        <v>75</v>
      </c>
      <c r="F6965" s="84">
        <f t="shared" si="149"/>
        <v>111</v>
      </c>
      <c r="G6965" s="11" t="s">
        <v>10540</v>
      </c>
    </row>
    <row r="6966" spans="1:7">
      <c r="A6966" s="29">
        <v>6962</v>
      </c>
      <c r="B6966" s="108" t="s">
        <v>10834</v>
      </c>
      <c r="C6966" s="15" t="s">
        <v>10489</v>
      </c>
      <c r="D6966" s="16">
        <v>6.68</v>
      </c>
      <c r="E6966" s="84">
        <v>75</v>
      </c>
      <c r="F6966" s="84">
        <f t="shared" si="149"/>
        <v>501</v>
      </c>
      <c r="G6966" s="11" t="s">
        <v>10540</v>
      </c>
    </row>
    <row r="6967" spans="1:7">
      <c r="A6967" s="29">
        <v>6963</v>
      </c>
      <c r="B6967" s="108" t="s">
        <v>10835</v>
      </c>
      <c r="C6967" s="15" t="s">
        <v>2183</v>
      </c>
      <c r="D6967" s="16">
        <v>6.3</v>
      </c>
      <c r="E6967" s="84">
        <v>75</v>
      </c>
      <c r="F6967" s="84">
        <f t="shared" si="149"/>
        <v>472.5</v>
      </c>
      <c r="G6967" s="11" t="s">
        <v>10540</v>
      </c>
    </row>
    <row r="6968" spans="1:7">
      <c r="A6968" s="29">
        <v>6964</v>
      </c>
      <c r="B6968" s="108" t="s">
        <v>10836</v>
      </c>
      <c r="C6968" s="15" t="s">
        <v>10837</v>
      </c>
      <c r="D6968" s="16">
        <v>2.14</v>
      </c>
      <c r="E6968" s="84">
        <v>75</v>
      </c>
      <c r="F6968" s="84">
        <f t="shared" si="149"/>
        <v>160.5</v>
      </c>
      <c r="G6968" s="11" t="s">
        <v>10540</v>
      </c>
    </row>
    <row r="6969" spans="1:7">
      <c r="A6969" s="29">
        <v>6965</v>
      </c>
      <c r="B6969" s="108" t="s">
        <v>10838</v>
      </c>
      <c r="C6969" s="15" t="s">
        <v>10839</v>
      </c>
      <c r="D6969" s="16">
        <v>3.2</v>
      </c>
      <c r="E6969" s="84">
        <v>75</v>
      </c>
      <c r="F6969" s="84">
        <f t="shared" si="149"/>
        <v>240</v>
      </c>
      <c r="G6969" s="11" t="s">
        <v>10540</v>
      </c>
    </row>
    <row r="6970" spans="1:7">
      <c r="A6970" s="29">
        <v>6966</v>
      </c>
      <c r="B6970" s="108" t="s">
        <v>10840</v>
      </c>
      <c r="C6970" s="15" t="s">
        <v>10841</v>
      </c>
      <c r="D6970" s="16">
        <v>2.82</v>
      </c>
      <c r="E6970" s="84">
        <v>75</v>
      </c>
      <c r="F6970" s="84">
        <f t="shared" si="149"/>
        <v>211.5</v>
      </c>
      <c r="G6970" s="11" t="s">
        <v>10540</v>
      </c>
    </row>
    <row r="6971" spans="1:7">
      <c r="A6971" s="29">
        <v>6967</v>
      </c>
      <c r="B6971" s="108" t="s">
        <v>10842</v>
      </c>
      <c r="C6971" s="15" t="s">
        <v>10843</v>
      </c>
      <c r="D6971" s="16">
        <v>3.72</v>
      </c>
      <c r="E6971" s="84">
        <v>75</v>
      </c>
      <c r="F6971" s="84">
        <f t="shared" si="149"/>
        <v>279</v>
      </c>
      <c r="G6971" s="11" t="s">
        <v>10540</v>
      </c>
    </row>
    <row r="6972" spans="1:7">
      <c r="A6972" s="29">
        <v>6968</v>
      </c>
      <c r="B6972" s="108" t="s">
        <v>10844</v>
      </c>
      <c r="C6972" s="15" t="s">
        <v>10845</v>
      </c>
      <c r="D6972" s="16">
        <v>2.49</v>
      </c>
      <c r="E6972" s="84">
        <v>75</v>
      </c>
      <c r="F6972" s="84">
        <f t="shared" si="149"/>
        <v>186.75</v>
      </c>
      <c r="G6972" s="11" t="s">
        <v>10540</v>
      </c>
    </row>
    <row r="6973" spans="1:7">
      <c r="A6973" s="29">
        <v>6969</v>
      </c>
      <c r="B6973" s="108" t="s">
        <v>10846</v>
      </c>
      <c r="C6973" s="15" t="s">
        <v>8052</v>
      </c>
      <c r="D6973" s="16">
        <v>4.31</v>
      </c>
      <c r="E6973" s="84">
        <v>75</v>
      </c>
      <c r="F6973" s="84">
        <f t="shared" si="149"/>
        <v>323.25</v>
      </c>
      <c r="G6973" s="11" t="s">
        <v>10540</v>
      </c>
    </row>
    <row r="6974" spans="1:7">
      <c r="A6974" s="29">
        <v>6970</v>
      </c>
      <c r="B6974" s="108" t="s">
        <v>10847</v>
      </c>
      <c r="C6974" s="15" t="s">
        <v>4322</v>
      </c>
      <c r="D6974" s="16">
        <v>3.45</v>
      </c>
      <c r="E6974" s="84">
        <v>75</v>
      </c>
      <c r="F6974" s="84">
        <f t="shared" si="149"/>
        <v>258.75</v>
      </c>
      <c r="G6974" s="11" t="s">
        <v>10540</v>
      </c>
    </row>
    <row r="6975" spans="1:7">
      <c r="A6975" s="29">
        <v>6971</v>
      </c>
      <c r="B6975" s="108" t="s">
        <v>10848</v>
      </c>
      <c r="C6975" s="15" t="s">
        <v>10849</v>
      </c>
      <c r="D6975" s="16">
        <v>2.34</v>
      </c>
      <c r="E6975" s="84">
        <v>75</v>
      </c>
      <c r="F6975" s="84">
        <f t="shared" si="149"/>
        <v>175.5</v>
      </c>
      <c r="G6975" s="11" t="s">
        <v>10540</v>
      </c>
    </row>
    <row r="6976" spans="1:7">
      <c r="A6976" s="29">
        <v>6972</v>
      </c>
      <c r="B6976" s="108" t="s">
        <v>10850</v>
      </c>
      <c r="C6976" s="15" t="s">
        <v>10851</v>
      </c>
      <c r="D6976" s="16">
        <v>4.37</v>
      </c>
      <c r="E6976" s="84">
        <v>75</v>
      </c>
      <c r="F6976" s="84">
        <f t="shared" ref="F6976:F7039" si="150">D6976*E6976</f>
        <v>327.75</v>
      </c>
      <c r="G6976" s="11" t="s">
        <v>10540</v>
      </c>
    </row>
    <row r="6977" spans="1:7">
      <c r="A6977" s="29">
        <v>6973</v>
      </c>
      <c r="B6977" s="108" t="s">
        <v>10852</v>
      </c>
      <c r="C6977" s="15" t="s">
        <v>10853</v>
      </c>
      <c r="D6977" s="16">
        <v>4.71</v>
      </c>
      <c r="E6977" s="84">
        <v>75</v>
      </c>
      <c r="F6977" s="84">
        <f t="shared" si="150"/>
        <v>353.25</v>
      </c>
      <c r="G6977" s="11" t="s">
        <v>10540</v>
      </c>
    </row>
    <row r="6978" spans="1:7">
      <c r="A6978" s="29">
        <v>6974</v>
      </c>
      <c r="B6978" s="108" t="s">
        <v>10854</v>
      </c>
      <c r="C6978" s="15" t="s">
        <v>1811</v>
      </c>
      <c r="D6978" s="16">
        <v>5.54</v>
      </c>
      <c r="E6978" s="84">
        <v>75</v>
      </c>
      <c r="F6978" s="84">
        <f t="shared" si="150"/>
        <v>415.5</v>
      </c>
      <c r="G6978" s="11" t="s">
        <v>10540</v>
      </c>
    </row>
    <row r="6979" spans="1:7">
      <c r="A6979" s="29">
        <v>6975</v>
      </c>
      <c r="B6979" s="108" t="s">
        <v>10855</v>
      </c>
      <c r="C6979" s="15" t="s">
        <v>5493</v>
      </c>
      <c r="D6979" s="16">
        <v>1.46</v>
      </c>
      <c r="E6979" s="84">
        <v>75</v>
      </c>
      <c r="F6979" s="84">
        <f t="shared" si="150"/>
        <v>109.5</v>
      </c>
      <c r="G6979" s="11" t="s">
        <v>10540</v>
      </c>
    </row>
    <row r="6980" spans="1:7">
      <c r="A6980" s="29">
        <v>6976</v>
      </c>
      <c r="B6980" s="108" t="s">
        <v>10856</v>
      </c>
      <c r="C6980" s="15" t="s">
        <v>4273</v>
      </c>
      <c r="D6980" s="16">
        <v>2.26</v>
      </c>
      <c r="E6980" s="84">
        <v>75</v>
      </c>
      <c r="F6980" s="84">
        <f t="shared" si="150"/>
        <v>169.5</v>
      </c>
      <c r="G6980" s="11" t="s">
        <v>10540</v>
      </c>
    </row>
    <row r="6981" spans="1:7">
      <c r="A6981" s="29">
        <v>6977</v>
      </c>
      <c r="B6981" s="108" t="s">
        <v>10857</v>
      </c>
      <c r="C6981" s="15" t="s">
        <v>6097</v>
      </c>
      <c r="D6981" s="16">
        <v>3.81</v>
      </c>
      <c r="E6981" s="84">
        <v>75</v>
      </c>
      <c r="F6981" s="84">
        <f t="shared" si="150"/>
        <v>285.75</v>
      </c>
      <c r="G6981" s="11" t="s">
        <v>10540</v>
      </c>
    </row>
    <row r="6982" spans="1:7">
      <c r="A6982" s="29">
        <v>6978</v>
      </c>
      <c r="B6982" s="108" t="s">
        <v>10858</v>
      </c>
      <c r="C6982" s="15" t="s">
        <v>2144</v>
      </c>
      <c r="D6982" s="16">
        <v>0.72</v>
      </c>
      <c r="E6982" s="84">
        <v>75</v>
      </c>
      <c r="F6982" s="84">
        <f t="shared" si="150"/>
        <v>54</v>
      </c>
      <c r="G6982" s="11" t="s">
        <v>10540</v>
      </c>
    </row>
    <row r="6983" spans="1:7">
      <c r="A6983" s="29">
        <v>6979</v>
      </c>
      <c r="B6983" s="108" t="s">
        <v>10859</v>
      </c>
      <c r="C6983" s="15" t="s">
        <v>4820</v>
      </c>
      <c r="D6983" s="16">
        <v>4.7</v>
      </c>
      <c r="E6983" s="84">
        <v>75</v>
      </c>
      <c r="F6983" s="84">
        <f t="shared" si="150"/>
        <v>352.5</v>
      </c>
      <c r="G6983" s="11" t="s">
        <v>10540</v>
      </c>
    </row>
    <row r="6984" spans="1:7">
      <c r="A6984" s="29">
        <v>6980</v>
      </c>
      <c r="B6984" s="108" t="s">
        <v>10860</v>
      </c>
      <c r="C6984" s="15" t="s">
        <v>7334</v>
      </c>
      <c r="D6984" s="16">
        <v>6.79</v>
      </c>
      <c r="E6984" s="84">
        <v>75</v>
      </c>
      <c r="F6984" s="84">
        <f t="shared" si="150"/>
        <v>509.25</v>
      </c>
      <c r="G6984" s="11" t="s">
        <v>10540</v>
      </c>
    </row>
    <row r="6985" spans="1:7">
      <c r="A6985" s="29">
        <v>6981</v>
      </c>
      <c r="B6985" s="108" t="s">
        <v>10861</v>
      </c>
      <c r="C6985" s="15" t="s">
        <v>4322</v>
      </c>
      <c r="D6985" s="16">
        <v>1.81</v>
      </c>
      <c r="E6985" s="84">
        <v>75</v>
      </c>
      <c r="F6985" s="84">
        <f t="shared" si="150"/>
        <v>135.75</v>
      </c>
      <c r="G6985" s="11" t="s">
        <v>10540</v>
      </c>
    </row>
    <row r="6986" spans="1:7">
      <c r="A6986" s="29">
        <v>6982</v>
      </c>
      <c r="B6986" s="108" t="s">
        <v>10862</v>
      </c>
      <c r="C6986" s="15" t="s">
        <v>5178</v>
      </c>
      <c r="D6986" s="16">
        <v>11.29</v>
      </c>
      <c r="E6986" s="84">
        <v>75</v>
      </c>
      <c r="F6986" s="84">
        <f t="shared" si="150"/>
        <v>846.75</v>
      </c>
      <c r="G6986" s="11" t="s">
        <v>10540</v>
      </c>
    </row>
    <row r="6987" spans="1:7">
      <c r="A6987" s="29">
        <v>6983</v>
      </c>
      <c r="B6987" s="108" t="s">
        <v>10863</v>
      </c>
      <c r="C6987" s="15" t="s">
        <v>4065</v>
      </c>
      <c r="D6987" s="16">
        <v>6</v>
      </c>
      <c r="E6987" s="84">
        <v>75</v>
      </c>
      <c r="F6987" s="84">
        <f t="shared" si="150"/>
        <v>450</v>
      </c>
      <c r="G6987" s="11" t="s">
        <v>10540</v>
      </c>
    </row>
    <row r="6988" spans="1:7">
      <c r="A6988" s="29">
        <v>6984</v>
      </c>
      <c r="B6988" s="108" t="s">
        <v>10864</v>
      </c>
      <c r="C6988" s="15" t="s">
        <v>10865</v>
      </c>
      <c r="D6988" s="16">
        <v>8.01</v>
      </c>
      <c r="E6988" s="84">
        <v>75</v>
      </c>
      <c r="F6988" s="84">
        <f t="shared" si="150"/>
        <v>600.75</v>
      </c>
      <c r="G6988" s="11" t="s">
        <v>10540</v>
      </c>
    </row>
    <row r="6989" spans="1:7">
      <c r="A6989" s="29">
        <v>6985</v>
      </c>
      <c r="B6989" s="108" t="s">
        <v>10866</v>
      </c>
      <c r="C6989" s="15" t="s">
        <v>3051</v>
      </c>
      <c r="D6989" s="16">
        <v>2.46</v>
      </c>
      <c r="E6989" s="84">
        <v>75</v>
      </c>
      <c r="F6989" s="84">
        <f t="shared" si="150"/>
        <v>184.5</v>
      </c>
      <c r="G6989" s="11" t="s">
        <v>10540</v>
      </c>
    </row>
    <row r="6990" spans="1:7">
      <c r="A6990" s="29">
        <v>6986</v>
      </c>
      <c r="B6990" s="108" t="s">
        <v>10867</v>
      </c>
      <c r="C6990" s="15" t="s">
        <v>10868</v>
      </c>
      <c r="D6990" s="16">
        <v>1.45</v>
      </c>
      <c r="E6990" s="84">
        <v>75</v>
      </c>
      <c r="F6990" s="84">
        <f t="shared" si="150"/>
        <v>108.75</v>
      </c>
      <c r="G6990" s="11" t="s">
        <v>10540</v>
      </c>
    </row>
    <row r="6991" spans="1:7">
      <c r="A6991" s="29">
        <v>6987</v>
      </c>
      <c r="B6991" s="108" t="s">
        <v>10869</v>
      </c>
      <c r="C6991" s="15" t="s">
        <v>4784</v>
      </c>
      <c r="D6991" s="16">
        <v>6.72</v>
      </c>
      <c r="E6991" s="84">
        <v>75</v>
      </c>
      <c r="F6991" s="84">
        <f t="shared" si="150"/>
        <v>504</v>
      </c>
      <c r="G6991" s="11" t="s">
        <v>10540</v>
      </c>
    </row>
    <row r="6992" spans="1:7">
      <c r="A6992" s="29">
        <v>6988</v>
      </c>
      <c r="B6992" s="108" t="s">
        <v>10870</v>
      </c>
      <c r="C6992" s="15" t="s">
        <v>2458</v>
      </c>
      <c r="D6992" s="16">
        <v>2.41</v>
      </c>
      <c r="E6992" s="84">
        <v>75</v>
      </c>
      <c r="F6992" s="84">
        <f t="shared" si="150"/>
        <v>180.75</v>
      </c>
      <c r="G6992" s="11" t="s">
        <v>10540</v>
      </c>
    </row>
    <row r="6993" spans="1:7">
      <c r="A6993" s="29">
        <v>6989</v>
      </c>
      <c r="B6993" s="108" t="s">
        <v>10871</v>
      </c>
      <c r="C6993" s="15" t="s">
        <v>10872</v>
      </c>
      <c r="D6993" s="16">
        <v>7.41</v>
      </c>
      <c r="E6993" s="84">
        <v>75</v>
      </c>
      <c r="F6993" s="84">
        <f t="shared" si="150"/>
        <v>555.75</v>
      </c>
      <c r="G6993" s="11" t="s">
        <v>10540</v>
      </c>
    </row>
    <row r="6994" spans="1:7">
      <c r="A6994" s="29">
        <v>6990</v>
      </c>
      <c r="B6994" s="108" t="s">
        <v>10873</v>
      </c>
      <c r="C6994" s="15" t="s">
        <v>3169</v>
      </c>
      <c r="D6994" s="16">
        <v>5.94</v>
      </c>
      <c r="E6994" s="84">
        <v>75</v>
      </c>
      <c r="F6994" s="84">
        <f t="shared" si="150"/>
        <v>445.5</v>
      </c>
      <c r="G6994" s="11" t="s">
        <v>10540</v>
      </c>
    </row>
    <row r="6995" spans="1:7">
      <c r="A6995" s="29">
        <v>6991</v>
      </c>
      <c r="B6995" s="108" t="s">
        <v>10874</v>
      </c>
      <c r="C6995" s="15" t="s">
        <v>2925</v>
      </c>
      <c r="D6995" s="16">
        <v>6.69</v>
      </c>
      <c r="E6995" s="84">
        <v>75</v>
      </c>
      <c r="F6995" s="84">
        <f t="shared" si="150"/>
        <v>501.75</v>
      </c>
      <c r="G6995" s="11" t="s">
        <v>10540</v>
      </c>
    </row>
    <row r="6996" spans="1:7">
      <c r="A6996" s="29">
        <v>6992</v>
      </c>
      <c r="B6996" s="108" t="s">
        <v>10875</v>
      </c>
      <c r="C6996" s="15" t="s">
        <v>7393</v>
      </c>
      <c r="D6996" s="16">
        <v>1.3</v>
      </c>
      <c r="E6996" s="84">
        <v>75</v>
      </c>
      <c r="F6996" s="84">
        <f t="shared" si="150"/>
        <v>97.5</v>
      </c>
      <c r="G6996" s="11" t="s">
        <v>10540</v>
      </c>
    </row>
    <row r="6997" spans="1:7">
      <c r="A6997" s="29">
        <v>6993</v>
      </c>
      <c r="B6997" s="108" t="s">
        <v>10876</v>
      </c>
      <c r="C6997" s="15" t="s">
        <v>10877</v>
      </c>
      <c r="D6997" s="16">
        <v>2.1</v>
      </c>
      <c r="E6997" s="84">
        <v>75</v>
      </c>
      <c r="F6997" s="84">
        <f t="shared" si="150"/>
        <v>157.5</v>
      </c>
      <c r="G6997" s="11" t="s">
        <v>10540</v>
      </c>
    </row>
    <row r="6998" spans="1:7">
      <c r="A6998" s="29">
        <v>6994</v>
      </c>
      <c r="B6998" s="108" t="s">
        <v>10878</v>
      </c>
      <c r="C6998" s="15" t="s">
        <v>2917</v>
      </c>
      <c r="D6998" s="16">
        <v>2.25</v>
      </c>
      <c r="E6998" s="84">
        <v>75</v>
      </c>
      <c r="F6998" s="84">
        <f t="shared" si="150"/>
        <v>168.75</v>
      </c>
      <c r="G6998" s="11" t="s">
        <v>10540</v>
      </c>
    </row>
    <row r="6999" spans="1:7">
      <c r="A6999" s="29">
        <v>6995</v>
      </c>
      <c r="B6999" s="108" t="s">
        <v>10879</v>
      </c>
      <c r="C6999" s="15" t="s">
        <v>10880</v>
      </c>
      <c r="D6999" s="16">
        <v>9.14</v>
      </c>
      <c r="E6999" s="84">
        <v>75</v>
      </c>
      <c r="F6999" s="84">
        <f t="shared" si="150"/>
        <v>685.5</v>
      </c>
      <c r="G6999" s="11" t="s">
        <v>10540</v>
      </c>
    </row>
    <row r="7000" spans="1:7">
      <c r="A7000" s="29">
        <v>6996</v>
      </c>
      <c r="B7000" s="108" t="s">
        <v>10881</v>
      </c>
      <c r="C7000" s="15" t="s">
        <v>10882</v>
      </c>
      <c r="D7000" s="16">
        <v>2.83</v>
      </c>
      <c r="E7000" s="84">
        <v>75</v>
      </c>
      <c r="F7000" s="84">
        <f t="shared" si="150"/>
        <v>212.25</v>
      </c>
      <c r="G7000" s="11" t="s">
        <v>10540</v>
      </c>
    </row>
    <row r="7001" spans="1:7">
      <c r="A7001" s="29">
        <v>6997</v>
      </c>
      <c r="B7001" s="108" t="s">
        <v>10883</v>
      </c>
      <c r="C7001" s="15" t="s">
        <v>3828</v>
      </c>
      <c r="D7001" s="16">
        <v>3.01</v>
      </c>
      <c r="E7001" s="84">
        <v>75</v>
      </c>
      <c r="F7001" s="84">
        <f t="shared" si="150"/>
        <v>225.75</v>
      </c>
      <c r="G7001" s="11" t="s">
        <v>10540</v>
      </c>
    </row>
    <row r="7002" spans="1:7">
      <c r="A7002" s="29">
        <v>6998</v>
      </c>
      <c r="B7002" s="108" t="s">
        <v>10884</v>
      </c>
      <c r="C7002" s="15" t="s">
        <v>10502</v>
      </c>
      <c r="D7002" s="16">
        <v>3.23</v>
      </c>
      <c r="E7002" s="84">
        <v>75</v>
      </c>
      <c r="F7002" s="84">
        <f t="shared" si="150"/>
        <v>242.25</v>
      </c>
      <c r="G7002" s="11" t="s">
        <v>10540</v>
      </c>
    </row>
    <row r="7003" spans="1:7">
      <c r="A7003" s="29">
        <v>6999</v>
      </c>
      <c r="B7003" s="108" t="s">
        <v>10885</v>
      </c>
      <c r="C7003" s="15" t="s">
        <v>4358</v>
      </c>
      <c r="D7003" s="16">
        <v>7.16</v>
      </c>
      <c r="E7003" s="84">
        <v>75</v>
      </c>
      <c r="F7003" s="84">
        <f t="shared" si="150"/>
        <v>537</v>
      </c>
      <c r="G7003" s="11" t="s">
        <v>10540</v>
      </c>
    </row>
    <row r="7004" spans="1:7">
      <c r="A7004" s="29">
        <v>7000</v>
      </c>
      <c r="B7004" s="108" t="s">
        <v>10886</v>
      </c>
      <c r="C7004" s="15" t="s">
        <v>10465</v>
      </c>
      <c r="D7004" s="16">
        <v>13.14</v>
      </c>
      <c r="E7004" s="84">
        <v>75</v>
      </c>
      <c r="F7004" s="84">
        <f t="shared" si="150"/>
        <v>985.5</v>
      </c>
      <c r="G7004" s="11" t="s">
        <v>10540</v>
      </c>
    </row>
    <row r="7005" spans="1:7">
      <c r="A7005" s="29">
        <v>7001</v>
      </c>
      <c r="B7005" s="108" t="s">
        <v>10887</v>
      </c>
      <c r="C7005" s="15" t="s">
        <v>3875</v>
      </c>
      <c r="D7005" s="16">
        <v>2.81</v>
      </c>
      <c r="E7005" s="84">
        <v>75</v>
      </c>
      <c r="F7005" s="84">
        <f t="shared" si="150"/>
        <v>210.75</v>
      </c>
      <c r="G7005" s="11" t="s">
        <v>10540</v>
      </c>
    </row>
    <row r="7006" spans="1:7">
      <c r="A7006" s="29">
        <v>7002</v>
      </c>
      <c r="B7006" s="108" t="s">
        <v>10888</v>
      </c>
      <c r="C7006" s="15" t="s">
        <v>10889</v>
      </c>
      <c r="D7006" s="16">
        <v>2.02</v>
      </c>
      <c r="E7006" s="84">
        <v>75</v>
      </c>
      <c r="F7006" s="84">
        <f t="shared" si="150"/>
        <v>151.5</v>
      </c>
      <c r="G7006" s="11" t="s">
        <v>10540</v>
      </c>
    </row>
    <row r="7007" spans="1:7">
      <c r="A7007" s="29">
        <v>7003</v>
      </c>
      <c r="B7007" s="108" t="s">
        <v>10890</v>
      </c>
      <c r="C7007" s="15" t="s">
        <v>10891</v>
      </c>
      <c r="D7007" s="16">
        <v>4.58</v>
      </c>
      <c r="E7007" s="84">
        <v>75</v>
      </c>
      <c r="F7007" s="84">
        <f t="shared" si="150"/>
        <v>343.5</v>
      </c>
      <c r="G7007" s="11" t="s">
        <v>10540</v>
      </c>
    </row>
    <row r="7008" spans="1:7">
      <c r="A7008" s="29">
        <v>7004</v>
      </c>
      <c r="B7008" s="108" t="s">
        <v>10892</v>
      </c>
      <c r="C7008" s="15" t="s">
        <v>3731</v>
      </c>
      <c r="D7008" s="16">
        <v>3.95</v>
      </c>
      <c r="E7008" s="84">
        <v>75</v>
      </c>
      <c r="F7008" s="84">
        <f t="shared" si="150"/>
        <v>296.25</v>
      </c>
      <c r="G7008" s="11" t="s">
        <v>10540</v>
      </c>
    </row>
    <row r="7009" spans="1:7">
      <c r="A7009" s="29">
        <v>7005</v>
      </c>
      <c r="B7009" s="108" t="s">
        <v>10893</v>
      </c>
      <c r="C7009" s="15" t="s">
        <v>4595</v>
      </c>
      <c r="D7009" s="16">
        <v>3.97</v>
      </c>
      <c r="E7009" s="84">
        <v>75</v>
      </c>
      <c r="F7009" s="84">
        <f t="shared" si="150"/>
        <v>297.75</v>
      </c>
      <c r="G7009" s="11" t="s">
        <v>10540</v>
      </c>
    </row>
    <row r="7010" spans="1:7">
      <c r="A7010" s="29">
        <v>7006</v>
      </c>
      <c r="B7010" s="108" t="s">
        <v>10894</v>
      </c>
      <c r="C7010" s="15" t="s">
        <v>10895</v>
      </c>
      <c r="D7010" s="16">
        <v>15.68</v>
      </c>
      <c r="E7010" s="84">
        <v>75</v>
      </c>
      <c r="F7010" s="84">
        <f t="shared" si="150"/>
        <v>1176</v>
      </c>
      <c r="G7010" s="11" t="s">
        <v>10540</v>
      </c>
    </row>
    <row r="7011" spans="1:7">
      <c r="A7011" s="29">
        <v>7007</v>
      </c>
      <c r="B7011" s="108" t="s">
        <v>10896</v>
      </c>
      <c r="C7011" s="15" t="s">
        <v>7886</v>
      </c>
      <c r="D7011" s="16">
        <v>5.86</v>
      </c>
      <c r="E7011" s="84">
        <v>75</v>
      </c>
      <c r="F7011" s="84">
        <f t="shared" si="150"/>
        <v>439.5</v>
      </c>
      <c r="G7011" s="11" t="s">
        <v>10540</v>
      </c>
    </row>
    <row r="7012" spans="1:7">
      <c r="A7012" s="29">
        <v>7008</v>
      </c>
      <c r="B7012" s="108" t="s">
        <v>10897</v>
      </c>
      <c r="C7012" s="15" t="s">
        <v>10898</v>
      </c>
      <c r="D7012" s="16">
        <v>5.92</v>
      </c>
      <c r="E7012" s="84">
        <v>75</v>
      </c>
      <c r="F7012" s="84">
        <f t="shared" si="150"/>
        <v>444</v>
      </c>
      <c r="G7012" s="11" t="s">
        <v>10540</v>
      </c>
    </row>
    <row r="7013" spans="1:7">
      <c r="A7013" s="29">
        <v>7009</v>
      </c>
      <c r="B7013" s="108" t="s">
        <v>10899</v>
      </c>
      <c r="C7013" s="15" t="s">
        <v>6349</v>
      </c>
      <c r="D7013" s="16">
        <v>3.4</v>
      </c>
      <c r="E7013" s="84">
        <v>75</v>
      </c>
      <c r="F7013" s="84">
        <f t="shared" si="150"/>
        <v>255</v>
      </c>
      <c r="G7013" s="11" t="s">
        <v>10540</v>
      </c>
    </row>
    <row r="7014" spans="1:7">
      <c r="A7014" s="29">
        <v>7010</v>
      </c>
      <c r="B7014" s="108" t="s">
        <v>10900</v>
      </c>
      <c r="C7014" s="15" t="s">
        <v>10901</v>
      </c>
      <c r="D7014" s="16">
        <v>2.98</v>
      </c>
      <c r="E7014" s="84">
        <v>75</v>
      </c>
      <c r="F7014" s="84">
        <f t="shared" si="150"/>
        <v>223.5</v>
      </c>
      <c r="G7014" s="11" t="s">
        <v>10540</v>
      </c>
    </row>
    <row r="7015" spans="1:7">
      <c r="A7015" s="29">
        <v>7011</v>
      </c>
      <c r="B7015" s="108" t="s">
        <v>10902</v>
      </c>
      <c r="C7015" s="15" t="s">
        <v>10903</v>
      </c>
      <c r="D7015" s="16">
        <v>4.88</v>
      </c>
      <c r="E7015" s="84">
        <v>75</v>
      </c>
      <c r="F7015" s="84">
        <f t="shared" si="150"/>
        <v>366</v>
      </c>
      <c r="G7015" s="11" t="s">
        <v>10540</v>
      </c>
    </row>
    <row r="7016" spans="1:7">
      <c r="A7016" s="29">
        <v>7012</v>
      </c>
      <c r="B7016" s="108" t="s">
        <v>10904</v>
      </c>
      <c r="C7016" s="15" t="s">
        <v>10905</v>
      </c>
      <c r="D7016" s="16">
        <v>3.1</v>
      </c>
      <c r="E7016" s="84">
        <v>75</v>
      </c>
      <c r="F7016" s="84">
        <f t="shared" si="150"/>
        <v>232.5</v>
      </c>
      <c r="G7016" s="11" t="s">
        <v>10540</v>
      </c>
    </row>
    <row r="7017" spans="1:7">
      <c r="A7017" s="29">
        <v>7013</v>
      </c>
      <c r="B7017" s="108" t="s">
        <v>10906</v>
      </c>
      <c r="C7017" s="15" t="s">
        <v>10907</v>
      </c>
      <c r="D7017" s="16">
        <v>13.87</v>
      </c>
      <c r="E7017" s="84">
        <v>75</v>
      </c>
      <c r="F7017" s="84">
        <f t="shared" si="150"/>
        <v>1040.25</v>
      </c>
      <c r="G7017" s="11" t="s">
        <v>10540</v>
      </c>
    </row>
    <row r="7018" spans="1:7">
      <c r="A7018" s="29">
        <v>7014</v>
      </c>
      <c r="B7018" s="108" t="s">
        <v>10908</v>
      </c>
      <c r="C7018" s="15" t="s">
        <v>10909</v>
      </c>
      <c r="D7018" s="16">
        <v>0.76</v>
      </c>
      <c r="E7018" s="84">
        <v>75</v>
      </c>
      <c r="F7018" s="84">
        <f t="shared" si="150"/>
        <v>57</v>
      </c>
      <c r="G7018" s="11" t="s">
        <v>10540</v>
      </c>
    </row>
    <row r="7019" spans="1:7">
      <c r="A7019" s="29">
        <v>7015</v>
      </c>
      <c r="B7019" s="108" t="s">
        <v>10910</v>
      </c>
      <c r="C7019" s="15" t="s">
        <v>10261</v>
      </c>
      <c r="D7019" s="16">
        <v>4.66</v>
      </c>
      <c r="E7019" s="84">
        <v>75</v>
      </c>
      <c r="F7019" s="84">
        <f t="shared" si="150"/>
        <v>349.5</v>
      </c>
      <c r="G7019" s="11" t="s">
        <v>10540</v>
      </c>
    </row>
    <row r="7020" spans="1:7">
      <c r="A7020" s="29">
        <v>7016</v>
      </c>
      <c r="B7020" s="108" t="s">
        <v>10911</v>
      </c>
      <c r="C7020" s="15" t="s">
        <v>10912</v>
      </c>
      <c r="D7020" s="16">
        <v>4.52</v>
      </c>
      <c r="E7020" s="84">
        <v>75</v>
      </c>
      <c r="F7020" s="84">
        <f t="shared" si="150"/>
        <v>339</v>
      </c>
      <c r="G7020" s="11" t="s">
        <v>10540</v>
      </c>
    </row>
    <row r="7021" spans="1:7">
      <c r="A7021" s="29">
        <v>7017</v>
      </c>
      <c r="B7021" s="108" t="s">
        <v>10913</v>
      </c>
      <c r="C7021" s="15" t="s">
        <v>10914</v>
      </c>
      <c r="D7021" s="16">
        <v>6.2</v>
      </c>
      <c r="E7021" s="84">
        <v>75</v>
      </c>
      <c r="F7021" s="84">
        <f t="shared" si="150"/>
        <v>465</v>
      </c>
      <c r="G7021" s="11" t="s">
        <v>10540</v>
      </c>
    </row>
    <row r="7022" spans="1:7">
      <c r="A7022" s="29">
        <v>7018</v>
      </c>
      <c r="B7022" s="108" t="s">
        <v>10915</v>
      </c>
      <c r="C7022" s="15" t="s">
        <v>10916</v>
      </c>
      <c r="D7022" s="16">
        <v>5.89</v>
      </c>
      <c r="E7022" s="84">
        <v>75</v>
      </c>
      <c r="F7022" s="84">
        <f t="shared" si="150"/>
        <v>441.75</v>
      </c>
      <c r="G7022" s="11" t="s">
        <v>10540</v>
      </c>
    </row>
    <row r="7023" spans="1:7">
      <c r="A7023" s="29">
        <v>7019</v>
      </c>
      <c r="B7023" s="108" t="s">
        <v>10917</v>
      </c>
      <c r="C7023" s="15" t="s">
        <v>10918</v>
      </c>
      <c r="D7023" s="16">
        <v>3.38</v>
      </c>
      <c r="E7023" s="84">
        <v>75</v>
      </c>
      <c r="F7023" s="84">
        <f t="shared" si="150"/>
        <v>253.5</v>
      </c>
      <c r="G7023" s="11" t="s">
        <v>10540</v>
      </c>
    </row>
    <row r="7024" spans="1:7">
      <c r="A7024" s="29">
        <v>7020</v>
      </c>
      <c r="B7024" s="108" t="s">
        <v>10919</v>
      </c>
      <c r="C7024" s="15" t="s">
        <v>5107</v>
      </c>
      <c r="D7024" s="16">
        <v>3.2</v>
      </c>
      <c r="E7024" s="84">
        <v>75</v>
      </c>
      <c r="F7024" s="84">
        <f t="shared" si="150"/>
        <v>240</v>
      </c>
      <c r="G7024" s="11" t="s">
        <v>10540</v>
      </c>
    </row>
    <row r="7025" spans="1:7">
      <c r="A7025" s="29">
        <v>7021</v>
      </c>
      <c r="B7025" s="108" t="s">
        <v>10920</v>
      </c>
      <c r="C7025" s="15" t="s">
        <v>10261</v>
      </c>
      <c r="D7025" s="16">
        <v>3.49</v>
      </c>
      <c r="E7025" s="84">
        <v>75</v>
      </c>
      <c r="F7025" s="84">
        <f t="shared" si="150"/>
        <v>261.75</v>
      </c>
      <c r="G7025" s="11" t="s">
        <v>10540</v>
      </c>
    </row>
    <row r="7026" spans="1:7">
      <c r="A7026" s="29">
        <v>7022</v>
      </c>
      <c r="B7026" s="108" t="s">
        <v>10921</v>
      </c>
      <c r="C7026" s="15" t="s">
        <v>6677</v>
      </c>
      <c r="D7026" s="16">
        <v>3.14</v>
      </c>
      <c r="E7026" s="84">
        <v>75</v>
      </c>
      <c r="F7026" s="84">
        <f t="shared" si="150"/>
        <v>235.5</v>
      </c>
      <c r="G7026" s="11" t="s">
        <v>10540</v>
      </c>
    </row>
    <row r="7027" spans="1:7">
      <c r="A7027" s="29">
        <v>7023</v>
      </c>
      <c r="B7027" s="108" t="s">
        <v>10922</v>
      </c>
      <c r="C7027" s="15" t="s">
        <v>10923</v>
      </c>
      <c r="D7027" s="16">
        <v>3.23</v>
      </c>
      <c r="E7027" s="84">
        <v>75</v>
      </c>
      <c r="F7027" s="84">
        <f t="shared" si="150"/>
        <v>242.25</v>
      </c>
      <c r="G7027" s="11" t="s">
        <v>10540</v>
      </c>
    </row>
    <row r="7028" spans="1:7">
      <c r="A7028" s="29">
        <v>7024</v>
      </c>
      <c r="B7028" s="108" t="s">
        <v>10924</v>
      </c>
      <c r="C7028" s="15" t="s">
        <v>9614</v>
      </c>
      <c r="D7028" s="16">
        <v>1.46</v>
      </c>
      <c r="E7028" s="84">
        <v>75</v>
      </c>
      <c r="F7028" s="84">
        <f t="shared" si="150"/>
        <v>109.5</v>
      </c>
      <c r="G7028" s="11" t="s">
        <v>10540</v>
      </c>
    </row>
    <row r="7029" spans="1:7">
      <c r="A7029" s="29">
        <v>7025</v>
      </c>
      <c r="B7029" s="108" t="s">
        <v>10925</v>
      </c>
      <c r="C7029" s="15" t="s">
        <v>5075</v>
      </c>
      <c r="D7029" s="16">
        <v>2.55</v>
      </c>
      <c r="E7029" s="84">
        <v>75</v>
      </c>
      <c r="F7029" s="84">
        <f t="shared" si="150"/>
        <v>191.25</v>
      </c>
      <c r="G7029" s="11" t="s">
        <v>10540</v>
      </c>
    </row>
    <row r="7030" spans="1:7">
      <c r="A7030" s="29">
        <v>7026</v>
      </c>
      <c r="B7030" s="108" t="s">
        <v>10926</v>
      </c>
      <c r="C7030" s="15" t="s">
        <v>10246</v>
      </c>
      <c r="D7030" s="16">
        <v>4.3</v>
      </c>
      <c r="E7030" s="84">
        <v>75</v>
      </c>
      <c r="F7030" s="84">
        <f t="shared" si="150"/>
        <v>322.5</v>
      </c>
      <c r="G7030" s="11" t="s">
        <v>10540</v>
      </c>
    </row>
    <row r="7031" spans="1:7">
      <c r="A7031" s="29">
        <v>7027</v>
      </c>
      <c r="B7031" s="108" t="s">
        <v>10927</v>
      </c>
      <c r="C7031" s="15" t="s">
        <v>5105</v>
      </c>
      <c r="D7031" s="16">
        <v>5.14</v>
      </c>
      <c r="E7031" s="84">
        <v>75</v>
      </c>
      <c r="F7031" s="84">
        <f t="shared" si="150"/>
        <v>385.5</v>
      </c>
      <c r="G7031" s="11" t="s">
        <v>10540</v>
      </c>
    </row>
    <row r="7032" spans="1:7">
      <c r="A7032" s="29">
        <v>7028</v>
      </c>
      <c r="B7032" s="108" t="s">
        <v>10928</v>
      </c>
      <c r="C7032" s="15" t="s">
        <v>10929</v>
      </c>
      <c r="D7032" s="16">
        <v>4.59</v>
      </c>
      <c r="E7032" s="84">
        <v>75</v>
      </c>
      <c r="F7032" s="84">
        <f t="shared" si="150"/>
        <v>344.25</v>
      </c>
      <c r="G7032" s="11" t="s">
        <v>10540</v>
      </c>
    </row>
    <row r="7033" spans="1:7">
      <c r="A7033" s="29">
        <v>7029</v>
      </c>
      <c r="B7033" s="108" t="s">
        <v>10930</v>
      </c>
      <c r="C7033" s="15" t="s">
        <v>10931</v>
      </c>
      <c r="D7033" s="16">
        <v>4.15</v>
      </c>
      <c r="E7033" s="84">
        <v>75</v>
      </c>
      <c r="F7033" s="84">
        <f t="shared" si="150"/>
        <v>311.25</v>
      </c>
      <c r="G7033" s="11" t="s">
        <v>10540</v>
      </c>
    </row>
    <row r="7034" spans="1:7">
      <c r="A7034" s="29">
        <v>7030</v>
      </c>
      <c r="B7034" s="108" t="s">
        <v>10932</v>
      </c>
      <c r="C7034" s="15" t="s">
        <v>10933</v>
      </c>
      <c r="D7034" s="16">
        <v>2.5</v>
      </c>
      <c r="E7034" s="84">
        <v>75</v>
      </c>
      <c r="F7034" s="84">
        <f t="shared" si="150"/>
        <v>187.5</v>
      </c>
      <c r="G7034" s="11" t="s">
        <v>10540</v>
      </c>
    </row>
    <row r="7035" spans="1:7">
      <c r="A7035" s="29">
        <v>7031</v>
      </c>
      <c r="B7035" s="108" t="s">
        <v>10934</v>
      </c>
      <c r="C7035" s="15" t="s">
        <v>3149</v>
      </c>
      <c r="D7035" s="16">
        <v>6.64</v>
      </c>
      <c r="E7035" s="84">
        <v>75</v>
      </c>
      <c r="F7035" s="84">
        <f t="shared" si="150"/>
        <v>498</v>
      </c>
      <c r="G7035" s="11" t="s">
        <v>10540</v>
      </c>
    </row>
    <row r="7036" spans="1:7">
      <c r="A7036" s="29">
        <v>7032</v>
      </c>
      <c r="B7036" s="108" t="s">
        <v>10935</v>
      </c>
      <c r="C7036" s="15" t="s">
        <v>10936</v>
      </c>
      <c r="D7036" s="16">
        <v>7.27</v>
      </c>
      <c r="E7036" s="84">
        <v>75</v>
      </c>
      <c r="F7036" s="84">
        <f t="shared" si="150"/>
        <v>545.25</v>
      </c>
      <c r="G7036" s="11" t="s">
        <v>10540</v>
      </c>
    </row>
    <row r="7037" spans="1:7">
      <c r="A7037" s="29">
        <v>7033</v>
      </c>
      <c r="B7037" s="108" t="s">
        <v>10937</v>
      </c>
      <c r="C7037" s="15" t="s">
        <v>5544</v>
      </c>
      <c r="D7037" s="16">
        <v>6.49</v>
      </c>
      <c r="E7037" s="84">
        <v>75</v>
      </c>
      <c r="F7037" s="84">
        <f t="shared" si="150"/>
        <v>486.75</v>
      </c>
      <c r="G7037" s="11" t="s">
        <v>10540</v>
      </c>
    </row>
    <row r="7038" spans="1:7">
      <c r="A7038" s="29">
        <v>7034</v>
      </c>
      <c r="B7038" s="108" t="s">
        <v>10938</v>
      </c>
      <c r="C7038" s="15" t="s">
        <v>4192</v>
      </c>
      <c r="D7038" s="16">
        <v>2</v>
      </c>
      <c r="E7038" s="84">
        <v>75</v>
      </c>
      <c r="F7038" s="84">
        <f t="shared" si="150"/>
        <v>150</v>
      </c>
      <c r="G7038" s="11" t="s">
        <v>10540</v>
      </c>
    </row>
    <row r="7039" spans="1:7">
      <c r="A7039" s="29">
        <v>7035</v>
      </c>
      <c r="B7039" s="108" t="s">
        <v>10939</v>
      </c>
      <c r="C7039" s="15" t="s">
        <v>10940</v>
      </c>
      <c r="D7039" s="16">
        <v>1.29</v>
      </c>
      <c r="E7039" s="84">
        <v>75</v>
      </c>
      <c r="F7039" s="84">
        <f t="shared" si="150"/>
        <v>96.75</v>
      </c>
      <c r="G7039" s="11" t="s">
        <v>10540</v>
      </c>
    </row>
    <row r="7040" spans="1:7">
      <c r="A7040" s="29">
        <v>7036</v>
      </c>
      <c r="B7040" s="108" t="s">
        <v>10941</v>
      </c>
      <c r="C7040" s="15" t="s">
        <v>3365</v>
      </c>
      <c r="D7040" s="16">
        <v>3.1</v>
      </c>
      <c r="E7040" s="84">
        <v>75</v>
      </c>
      <c r="F7040" s="84">
        <f t="shared" ref="F7040:F7103" si="151">D7040*E7040</f>
        <v>232.5</v>
      </c>
      <c r="G7040" s="11" t="s">
        <v>10540</v>
      </c>
    </row>
    <row r="7041" spans="1:7">
      <c r="A7041" s="29">
        <v>7037</v>
      </c>
      <c r="B7041" s="108" t="s">
        <v>10942</v>
      </c>
      <c r="C7041" s="15" t="s">
        <v>2872</v>
      </c>
      <c r="D7041" s="16">
        <v>5.54</v>
      </c>
      <c r="E7041" s="84">
        <v>75</v>
      </c>
      <c r="F7041" s="84">
        <f t="shared" si="151"/>
        <v>415.5</v>
      </c>
      <c r="G7041" s="11" t="s">
        <v>10540</v>
      </c>
    </row>
    <row r="7042" spans="1:7">
      <c r="A7042" s="29">
        <v>7038</v>
      </c>
      <c r="B7042" s="108" t="s">
        <v>10943</v>
      </c>
      <c r="C7042" s="15" t="s">
        <v>4710</v>
      </c>
      <c r="D7042" s="16">
        <v>1.47</v>
      </c>
      <c r="E7042" s="84">
        <v>75</v>
      </c>
      <c r="F7042" s="84">
        <f t="shared" si="151"/>
        <v>110.25</v>
      </c>
      <c r="G7042" s="11" t="s">
        <v>10540</v>
      </c>
    </row>
    <row r="7043" spans="1:7">
      <c r="A7043" s="29">
        <v>7039</v>
      </c>
      <c r="B7043" s="108" t="s">
        <v>10944</v>
      </c>
      <c r="C7043" s="15" t="s">
        <v>3837</v>
      </c>
      <c r="D7043" s="16">
        <v>2.06</v>
      </c>
      <c r="E7043" s="84">
        <v>75</v>
      </c>
      <c r="F7043" s="84">
        <f t="shared" si="151"/>
        <v>154.5</v>
      </c>
      <c r="G7043" s="11" t="s">
        <v>10540</v>
      </c>
    </row>
    <row r="7044" spans="1:7">
      <c r="A7044" s="29">
        <v>7040</v>
      </c>
      <c r="B7044" s="108" t="s">
        <v>10945</v>
      </c>
      <c r="C7044" s="15" t="s">
        <v>10946</v>
      </c>
      <c r="D7044" s="16">
        <v>1</v>
      </c>
      <c r="E7044" s="84">
        <v>75</v>
      </c>
      <c r="F7044" s="84">
        <f t="shared" si="151"/>
        <v>75</v>
      </c>
      <c r="G7044" s="11" t="s">
        <v>10540</v>
      </c>
    </row>
    <row r="7045" spans="1:7">
      <c r="A7045" s="29">
        <v>7041</v>
      </c>
      <c r="B7045" s="108" t="s">
        <v>10947</v>
      </c>
      <c r="C7045" s="15" t="s">
        <v>10948</v>
      </c>
      <c r="D7045" s="16">
        <v>5.33</v>
      </c>
      <c r="E7045" s="84">
        <v>75</v>
      </c>
      <c r="F7045" s="84">
        <f t="shared" si="151"/>
        <v>399.75</v>
      </c>
      <c r="G7045" s="11" t="s">
        <v>10540</v>
      </c>
    </row>
    <row r="7046" spans="1:7">
      <c r="A7046" s="29">
        <v>7042</v>
      </c>
      <c r="B7046" s="108" t="s">
        <v>10949</v>
      </c>
      <c r="C7046" s="15" t="s">
        <v>10950</v>
      </c>
      <c r="D7046" s="16">
        <v>2.88</v>
      </c>
      <c r="E7046" s="84">
        <v>75</v>
      </c>
      <c r="F7046" s="84">
        <f t="shared" si="151"/>
        <v>216</v>
      </c>
      <c r="G7046" s="11" t="s">
        <v>10540</v>
      </c>
    </row>
    <row r="7047" spans="1:7">
      <c r="A7047" s="29">
        <v>7043</v>
      </c>
      <c r="B7047" s="108" t="s">
        <v>10951</v>
      </c>
      <c r="C7047" s="15" t="s">
        <v>10952</v>
      </c>
      <c r="D7047" s="16">
        <v>3.03</v>
      </c>
      <c r="E7047" s="84">
        <v>75</v>
      </c>
      <c r="F7047" s="84">
        <f t="shared" si="151"/>
        <v>227.25</v>
      </c>
      <c r="G7047" s="11" t="s">
        <v>10540</v>
      </c>
    </row>
    <row r="7048" spans="1:7">
      <c r="A7048" s="29">
        <v>7044</v>
      </c>
      <c r="B7048" s="108" t="s">
        <v>10953</v>
      </c>
      <c r="C7048" s="15" t="s">
        <v>10954</v>
      </c>
      <c r="D7048" s="16">
        <v>7.73</v>
      </c>
      <c r="E7048" s="84">
        <v>75</v>
      </c>
      <c r="F7048" s="84">
        <f t="shared" si="151"/>
        <v>579.75</v>
      </c>
      <c r="G7048" s="11" t="s">
        <v>10540</v>
      </c>
    </row>
    <row r="7049" spans="1:7">
      <c r="A7049" s="29">
        <v>7045</v>
      </c>
      <c r="B7049" s="108" t="s">
        <v>10955</v>
      </c>
      <c r="C7049" s="15" t="s">
        <v>4827</v>
      </c>
      <c r="D7049" s="16">
        <v>4.81</v>
      </c>
      <c r="E7049" s="84">
        <v>75</v>
      </c>
      <c r="F7049" s="84">
        <f t="shared" si="151"/>
        <v>360.75</v>
      </c>
      <c r="G7049" s="11" t="s">
        <v>10540</v>
      </c>
    </row>
    <row r="7050" spans="1:7">
      <c r="A7050" s="29">
        <v>7046</v>
      </c>
      <c r="B7050" s="108" t="s">
        <v>10956</v>
      </c>
      <c r="C7050" s="15" t="s">
        <v>10957</v>
      </c>
      <c r="D7050" s="16">
        <v>4</v>
      </c>
      <c r="E7050" s="84">
        <v>75</v>
      </c>
      <c r="F7050" s="84">
        <f t="shared" si="151"/>
        <v>300</v>
      </c>
      <c r="G7050" s="11" t="s">
        <v>10540</v>
      </c>
    </row>
    <row r="7051" spans="1:7">
      <c r="A7051" s="29">
        <v>7047</v>
      </c>
      <c r="B7051" s="108" t="s">
        <v>10958</v>
      </c>
      <c r="C7051" s="15" t="s">
        <v>10959</v>
      </c>
      <c r="D7051" s="16">
        <v>4.57</v>
      </c>
      <c r="E7051" s="84">
        <v>75</v>
      </c>
      <c r="F7051" s="84">
        <f t="shared" si="151"/>
        <v>342.75</v>
      </c>
      <c r="G7051" s="11" t="s">
        <v>10540</v>
      </c>
    </row>
    <row r="7052" spans="1:7">
      <c r="A7052" s="29">
        <v>7048</v>
      </c>
      <c r="B7052" s="108" t="s">
        <v>10960</v>
      </c>
      <c r="C7052" s="15" t="s">
        <v>10961</v>
      </c>
      <c r="D7052" s="16">
        <v>11.2</v>
      </c>
      <c r="E7052" s="84">
        <v>75</v>
      </c>
      <c r="F7052" s="84">
        <f t="shared" si="151"/>
        <v>840</v>
      </c>
      <c r="G7052" s="11" t="s">
        <v>10540</v>
      </c>
    </row>
    <row r="7053" spans="1:7">
      <c r="A7053" s="29">
        <v>7049</v>
      </c>
      <c r="B7053" s="108" t="s">
        <v>10962</v>
      </c>
      <c r="C7053" s="15" t="s">
        <v>2150</v>
      </c>
      <c r="D7053" s="16">
        <v>8.87</v>
      </c>
      <c r="E7053" s="84">
        <v>75</v>
      </c>
      <c r="F7053" s="84">
        <f t="shared" si="151"/>
        <v>665.25</v>
      </c>
      <c r="G7053" s="11" t="s">
        <v>10540</v>
      </c>
    </row>
    <row r="7054" spans="1:7">
      <c r="A7054" s="29">
        <v>7050</v>
      </c>
      <c r="B7054" s="108" t="s">
        <v>10963</v>
      </c>
      <c r="C7054" s="15" t="s">
        <v>10964</v>
      </c>
      <c r="D7054" s="16">
        <v>5.26</v>
      </c>
      <c r="E7054" s="84">
        <v>75</v>
      </c>
      <c r="F7054" s="84">
        <f t="shared" si="151"/>
        <v>394.5</v>
      </c>
      <c r="G7054" s="11" t="s">
        <v>10540</v>
      </c>
    </row>
    <row r="7055" spans="1:7">
      <c r="A7055" s="29">
        <v>7051</v>
      </c>
      <c r="B7055" s="108" t="s">
        <v>10965</v>
      </c>
      <c r="C7055" s="15" t="s">
        <v>2225</v>
      </c>
      <c r="D7055" s="16">
        <v>4.05</v>
      </c>
      <c r="E7055" s="84">
        <v>75</v>
      </c>
      <c r="F7055" s="84">
        <f t="shared" si="151"/>
        <v>303.75</v>
      </c>
      <c r="G7055" s="11" t="s">
        <v>10540</v>
      </c>
    </row>
    <row r="7056" spans="1:7">
      <c r="A7056" s="29">
        <v>7052</v>
      </c>
      <c r="B7056" s="108" t="s">
        <v>10966</v>
      </c>
      <c r="C7056" s="15" t="s">
        <v>10967</v>
      </c>
      <c r="D7056" s="16">
        <v>0.79</v>
      </c>
      <c r="E7056" s="84">
        <v>75</v>
      </c>
      <c r="F7056" s="84">
        <f t="shared" si="151"/>
        <v>59.25</v>
      </c>
      <c r="G7056" s="11" t="s">
        <v>10540</v>
      </c>
    </row>
    <row r="7057" spans="1:7">
      <c r="A7057" s="29">
        <v>7053</v>
      </c>
      <c r="B7057" s="108" t="s">
        <v>10968</v>
      </c>
      <c r="C7057" s="15" t="s">
        <v>10969</v>
      </c>
      <c r="D7057" s="16">
        <v>4.2</v>
      </c>
      <c r="E7057" s="84">
        <v>75</v>
      </c>
      <c r="F7057" s="84">
        <f t="shared" si="151"/>
        <v>315</v>
      </c>
      <c r="G7057" s="11" t="s">
        <v>10540</v>
      </c>
    </row>
    <row r="7058" spans="1:7">
      <c r="A7058" s="29">
        <v>7054</v>
      </c>
      <c r="B7058" s="108" t="s">
        <v>10970</v>
      </c>
      <c r="C7058" s="15" t="s">
        <v>10971</v>
      </c>
      <c r="D7058" s="16">
        <v>7.54</v>
      </c>
      <c r="E7058" s="84">
        <v>75</v>
      </c>
      <c r="F7058" s="84">
        <f t="shared" si="151"/>
        <v>565.5</v>
      </c>
      <c r="G7058" s="11" t="s">
        <v>10540</v>
      </c>
    </row>
    <row r="7059" spans="1:7">
      <c r="A7059" s="29">
        <v>7055</v>
      </c>
      <c r="B7059" s="108" t="s">
        <v>10972</v>
      </c>
      <c r="C7059" s="15" t="s">
        <v>10973</v>
      </c>
      <c r="D7059" s="16">
        <v>4.06</v>
      </c>
      <c r="E7059" s="84">
        <v>75</v>
      </c>
      <c r="F7059" s="84">
        <f t="shared" si="151"/>
        <v>304.5</v>
      </c>
      <c r="G7059" s="11" t="s">
        <v>10540</v>
      </c>
    </row>
    <row r="7060" spans="1:7">
      <c r="A7060" s="29">
        <v>7056</v>
      </c>
      <c r="B7060" s="108" t="s">
        <v>10974</v>
      </c>
      <c r="C7060" s="15" t="s">
        <v>10975</v>
      </c>
      <c r="D7060" s="16">
        <v>4.01</v>
      </c>
      <c r="E7060" s="84">
        <v>75</v>
      </c>
      <c r="F7060" s="84">
        <f t="shared" si="151"/>
        <v>300.75</v>
      </c>
      <c r="G7060" s="11" t="s">
        <v>10540</v>
      </c>
    </row>
    <row r="7061" spans="1:7">
      <c r="A7061" s="29">
        <v>7057</v>
      </c>
      <c r="B7061" s="108" t="s">
        <v>10976</v>
      </c>
      <c r="C7061" s="15" t="s">
        <v>10977</v>
      </c>
      <c r="D7061" s="16">
        <v>8.6</v>
      </c>
      <c r="E7061" s="84">
        <v>75</v>
      </c>
      <c r="F7061" s="84">
        <f t="shared" si="151"/>
        <v>645</v>
      </c>
      <c r="G7061" s="11" t="s">
        <v>10540</v>
      </c>
    </row>
    <row r="7062" spans="1:7">
      <c r="A7062" s="29">
        <v>7058</v>
      </c>
      <c r="B7062" s="108" t="s">
        <v>10978</v>
      </c>
      <c r="C7062" s="15" t="s">
        <v>2309</v>
      </c>
      <c r="D7062" s="16">
        <v>2.82</v>
      </c>
      <c r="E7062" s="84">
        <v>75</v>
      </c>
      <c r="F7062" s="84">
        <f t="shared" si="151"/>
        <v>211.5</v>
      </c>
      <c r="G7062" s="11" t="s">
        <v>10540</v>
      </c>
    </row>
    <row r="7063" spans="1:7">
      <c r="A7063" s="29">
        <v>7059</v>
      </c>
      <c r="B7063" s="108" t="s">
        <v>10979</v>
      </c>
      <c r="C7063" s="31" t="s">
        <v>10980</v>
      </c>
      <c r="D7063" s="16">
        <v>1.42</v>
      </c>
      <c r="E7063" s="84">
        <v>75</v>
      </c>
      <c r="F7063" s="84">
        <f t="shared" si="151"/>
        <v>106.5</v>
      </c>
      <c r="G7063" s="11" t="s">
        <v>10540</v>
      </c>
    </row>
    <row r="7064" spans="1:7">
      <c r="A7064" s="29">
        <v>7060</v>
      </c>
      <c r="B7064" s="108" t="s">
        <v>10981</v>
      </c>
      <c r="C7064" s="31" t="s">
        <v>10982</v>
      </c>
      <c r="D7064" s="16">
        <v>2.86</v>
      </c>
      <c r="E7064" s="84">
        <v>75</v>
      </c>
      <c r="F7064" s="84">
        <f t="shared" si="151"/>
        <v>214.5</v>
      </c>
      <c r="G7064" s="11" t="s">
        <v>10540</v>
      </c>
    </row>
    <row r="7065" spans="1:7">
      <c r="A7065" s="29">
        <v>7061</v>
      </c>
      <c r="B7065" s="108" t="s">
        <v>10983</v>
      </c>
      <c r="C7065" s="31" t="s">
        <v>10984</v>
      </c>
      <c r="D7065" s="16">
        <v>4.71</v>
      </c>
      <c r="E7065" s="84">
        <v>75</v>
      </c>
      <c r="F7065" s="84">
        <f t="shared" si="151"/>
        <v>353.25</v>
      </c>
      <c r="G7065" s="11" t="s">
        <v>10540</v>
      </c>
    </row>
    <row r="7066" spans="1:7">
      <c r="A7066" s="29">
        <v>7062</v>
      </c>
      <c r="B7066" s="108" t="s">
        <v>10985</v>
      </c>
      <c r="C7066" s="31" t="s">
        <v>2843</v>
      </c>
      <c r="D7066" s="16">
        <v>2.84</v>
      </c>
      <c r="E7066" s="84">
        <v>75</v>
      </c>
      <c r="F7066" s="84">
        <f t="shared" si="151"/>
        <v>213</v>
      </c>
      <c r="G7066" s="11" t="s">
        <v>10540</v>
      </c>
    </row>
    <row r="7067" spans="1:7">
      <c r="A7067" s="29">
        <v>7063</v>
      </c>
      <c r="B7067" s="108" t="s">
        <v>10986</v>
      </c>
      <c r="C7067" s="31" t="s">
        <v>10987</v>
      </c>
      <c r="D7067" s="16">
        <v>0.9</v>
      </c>
      <c r="E7067" s="84">
        <v>75</v>
      </c>
      <c r="F7067" s="84">
        <f t="shared" si="151"/>
        <v>67.5</v>
      </c>
      <c r="G7067" s="11" t="s">
        <v>10540</v>
      </c>
    </row>
    <row r="7068" spans="1:7">
      <c r="A7068" s="29">
        <v>7064</v>
      </c>
      <c r="B7068" s="108" t="s">
        <v>10988</v>
      </c>
      <c r="C7068" s="31" t="s">
        <v>6623</v>
      </c>
      <c r="D7068" s="16">
        <v>4.46</v>
      </c>
      <c r="E7068" s="84">
        <v>75</v>
      </c>
      <c r="F7068" s="84">
        <f t="shared" si="151"/>
        <v>334.5</v>
      </c>
      <c r="G7068" s="11" t="s">
        <v>10540</v>
      </c>
    </row>
    <row r="7069" spans="1:7">
      <c r="A7069" s="29">
        <v>7065</v>
      </c>
      <c r="B7069" s="108" t="s">
        <v>10989</v>
      </c>
      <c r="C7069" s="31" t="s">
        <v>10990</v>
      </c>
      <c r="D7069" s="16">
        <v>2</v>
      </c>
      <c r="E7069" s="84">
        <v>75</v>
      </c>
      <c r="F7069" s="84">
        <f t="shared" si="151"/>
        <v>150</v>
      </c>
      <c r="G7069" s="11" t="s">
        <v>10540</v>
      </c>
    </row>
    <row r="7070" spans="1:7">
      <c r="A7070" s="29">
        <v>7066</v>
      </c>
      <c r="B7070" s="108" t="s">
        <v>10991</v>
      </c>
      <c r="C7070" s="31" t="s">
        <v>4200</v>
      </c>
      <c r="D7070" s="16">
        <v>1.08</v>
      </c>
      <c r="E7070" s="84">
        <v>75</v>
      </c>
      <c r="F7070" s="84">
        <f t="shared" si="151"/>
        <v>81</v>
      </c>
      <c r="G7070" s="11" t="s">
        <v>10540</v>
      </c>
    </row>
    <row r="7071" spans="1:7">
      <c r="A7071" s="29">
        <v>7067</v>
      </c>
      <c r="B7071" s="108" t="s">
        <v>10992</v>
      </c>
      <c r="C7071" s="31" t="s">
        <v>10982</v>
      </c>
      <c r="D7071" s="16">
        <v>1.18</v>
      </c>
      <c r="E7071" s="84">
        <v>75</v>
      </c>
      <c r="F7071" s="84">
        <f t="shared" si="151"/>
        <v>88.5</v>
      </c>
      <c r="G7071" s="11" t="s">
        <v>10540</v>
      </c>
    </row>
    <row r="7072" spans="1:7">
      <c r="A7072" s="29">
        <v>7068</v>
      </c>
      <c r="B7072" s="108" t="s">
        <v>10993</v>
      </c>
      <c r="C7072" s="31" t="s">
        <v>10994</v>
      </c>
      <c r="D7072" s="16">
        <v>2.04</v>
      </c>
      <c r="E7072" s="84">
        <v>75</v>
      </c>
      <c r="F7072" s="84">
        <f t="shared" si="151"/>
        <v>153</v>
      </c>
      <c r="G7072" s="11" t="s">
        <v>10540</v>
      </c>
    </row>
    <row r="7073" spans="1:7">
      <c r="A7073" s="29">
        <v>7069</v>
      </c>
      <c r="B7073" s="108" t="s">
        <v>10995</v>
      </c>
      <c r="C7073" s="31" t="s">
        <v>9987</v>
      </c>
      <c r="D7073" s="16">
        <v>2.3</v>
      </c>
      <c r="E7073" s="84">
        <v>75</v>
      </c>
      <c r="F7073" s="84">
        <f t="shared" si="151"/>
        <v>172.5</v>
      </c>
      <c r="G7073" s="11" t="s">
        <v>10540</v>
      </c>
    </row>
    <row r="7074" spans="1:7">
      <c r="A7074" s="29">
        <v>7070</v>
      </c>
      <c r="B7074" s="108" t="s">
        <v>10996</v>
      </c>
      <c r="C7074" s="31" t="s">
        <v>3327</v>
      </c>
      <c r="D7074" s="16">
        <v>1.73</v>
      </c>
      <c r="E7074" s="84">
        <v>75</v>
      </c>
      <c r="F7074" s="84">
        <f t="shared" si="151"/>
        <v>129.75</v>
      </c>
      <c r="G7074" s="11" t="s">
        <v>10540</v>
      </c>
    </row>
    <row r="7075" spans="1:7">
      <c r="A7075" s="29">
        <v>7071</v>
      </c>
      <c r="B7075" s="108" t="s">
        <v>10997</v>
      </c>
      <c r="C7075" s="31" t="s">
        <v>10998</v>
      </c>
      <c r="D7075" s="16">
        <v>1.39</v>
      </c>
      <c r="E7075" s="84">
        <v>75</v>
      </c>
      <c r="F7075" s="84">
        <f t="shared" si="151"/>
        <v>104.25</v>
      </c>
      <c r="G7075" s="11" t="s">
        <v>10540</v>
      </c>
    </row>
    <row r="7076" spans="1:7">
      <c r="A7076" s="29">
        <v>7072</v>
      </c>
      <c r="B7076" s="108" t="s">
        <v>10999</v>
      </c>
      <c r="C7076" s="31" t="s">
        <v>11000</v>
      </c>
      <c r="D7076" s="16">
        <v>9.53</v>
      </c>
      <c r="E7076" s="84">
        <v>75</v>
      </c>
      <c r="F7076" s="84">
        <f t="shared" si="151"/>
        <v>714.75</v>
      </c>
      <c r="G7076" s="11" t="s">
        <v>10540</v>
      </c>
    </row>
    <row r="7077" spans="1:7">
      <c r="A7077" s="29">
        <v>7073</v>
      </c>
      <c r="B7077" s="108" t="s">
        <v>11001</v>
      </c>
      <c r="C7077" s="31" t="s">
        <v>3005</v>
      </c>
      <c r="D7077" s="16">
        <v>6.58</v>
      </c>
      <c r="E7077" s="84">
        <v>75</v>
      </c>
      <c r="F7077" s="84">
        <f t="shared" si="151"/>
        <v>493.5</v>
      </c>
      <c r="G7077" s="11" t="s">
        <v>10540</v>
      </c>
    </row>
    <row r="7078" spans="1:7">
      <c r="A7078" s="29">
        <v>7074</v>
      </c>
      <c r="B7078" s="108" t="s">
        <v>11002</v>
      </c>
      <c r="C7078" s="31" t="s">
        <v>11003</v>
      </c>
      <c r="D7078" s="16">
        <v>8.02</v>
      </c>
      <c r="E7078" s="84">
        <v>75</v>
      </c>
      <c r="F7078" s="84">
        <f t="shared" si="151"/>
        <v>601.5</v>
      </c>
      <c r="G7078" s="11" t="s">
        <v>10540</v>
      </c>
    </row>
    <row r="7079" spans="1:7">
      <c r="A7079" s="29">
        <v>7075</v>
      </c>
      <c r="B7079" s="108" t="s">
        <v>11004</v>
      </c>
      <c r="C7079" s="31" t="s">
        <v>11005</v>
      </c>
      <c r="D7079" s="16">
        <v>4.41</v>
      </c>
      <c r="E7079" s="84">
        <v>75</v>
      </c>
      <c r="F7079" s="84">
        <f t="shared" si="151"/>
        <v>330.75</v>
      </c>
      <c r="G7079" s="11" t="s">
        <v>10540</v>
      </c>
    </row>
    <row r="7080" spans="1:7">
      <c r="A7080" s="29">
        <v>7076</v>
      </c>
      <c r="B7080" s="108" t="s">
        <v>11006</v>
      </c>
      <c r="C7080" s="31" t="s">
        <v>3993</v>
      </c>
      <c r="D7080" s="16">
        <v>3.78</v>
      </c>
      <c r="E7080" s="84">
        <v>75</v>
      </c>
      <c r="F7080" s="84">
        <f t="shared" si="151"/>
        <v>283.5</v>
      </c>
      <c r="G7080" s="11" t="s">
        <v>10540</v>
      </c>
    </row>
    <row r="7081" spans="1:7">
      <c r="A7081" s="29">
        <v>7077</v>
      </c>
      <c r="B7081" s="108" t="s">
        <v>11007</v>
      </c>
      <c r="C7081" s="31" t="s">
        <v>4558</v>
      </c>
      <c r="D7081" s="16">
        <v>2.31</v>
      </c>
      <c r="E7081" s="84">
        <v>75</v>
      </c>
      <c r="F7081" s="84">
        <f t="shared" si="151"/>
        <v>173.25</v>
      </c>
      <c r="G7081" s="11" t="s">
        <v>10540</v>
      </c>
    </row>
    <row r="7082" spans="1:7">
      <c r="A7082" s="29">
        <v>7078</v>
      </c>
      <c r="B7082" s="108" t="s">
        <v>11008</v>
      </c>
      <c r="C7082" s="31" t="s">
        <v>6191</v>
      </c>
      <c r="D7082" s="16">
        <v>2.07</v>
      </c>
      <c r="E7082" s="84">
        <v>75</v>
      </c>
      <c r="F7082" s="84">
        <f t="shared" si="151"/>
        <v>155.25</v>
      </c>
      <c r="G7082" s="11" t="s">
        <v>10540</v>
      </c>
    </row>
    <row r="7083" spans="1:7">
      <c r="A7083" s="29">
        <v>7079</v>
      </c>
      <c r="B7083" s="108" t="s">
        <v>11009</v>
      </c>
      <c r="C7083" s="31" t="s">
        <v>2968</v>
      </c>
      <c r="D7083" s="16">
        <v>1.7</v>
      </c>
      <c r="E7083" s="84">
        <v>75</v>
      </c>
      <c r="F7083" s="84">
        <f t="shared" si="151"/>
        <v>127.5</v>
      </c>
      <c r="G7083" s="11" t="s">
        <v>10540</v>
      </c>
    </row>
    <row r="7084" spans="1:7">
      <c r="A7084" s="29">
        <v>7080</v>
      </c>
      <c r="B7084" s="108" t="s">
        <v>11010</v>
      </c>
      <c r="C7084" s="31" t="s">
        <v>3188</v>
      </c>
      <c r="D7084" s="16">
        <v>1.42</v>
      </c>
      <c r="E7084" s="84">
        <v>75</v>
      </c>
      <c r="F7084" s="84">
        <f t="shared" si="151"/>
        <v>106.5</v>
      </c>
      <c r="G7084" s="11" t="s">
        <v>10540</v>
      </c>
    </row>
    <row r="7085" spans="1:7">
      <c r="A7085" s="29">
        <v>7081</v>
      </c>
      <c r="B7085" s="108" t="s">
        <v>11011</v>
      </c>
      <c r="C7085" s="31" t="s">
        <v>10618</v>
      </c>
      <c r="D7085" s="16">
        <v>7.17</v>
      </c>
      <c r="E7085" s="84">
        <v>75</v>
      </c>
      <c r="F7085" s="84">
        <f t="shared" si="151"/>
        <v>537.75</v>
      </c>
      <c r="G7085" s="11" t="s">
        <v>10540</v>
      </c>
    </row>
    <row r="7086" spans="1:7">
      <c r="A7086" s="29">
        <v>7082</v>
      </c>
      <c r="B7086" s="108" t="s">
        <v>11012</v>
      </c>
      <c r="C7086" s="31" t="s">
        <v>7453</v>
      </c>
      <c r="D7086" s="16">
        <v>6</v>
      </c>
      <c r="E7086" s="84">
        <v>75</v>
      </c>
      <c r="F7086" s="84">
        <f t="shared" si="151"/>
        <v>450</v>
      </c>
      <c r="G7086" s="11" t="s">
        <v>10540</v>
      </c>
    </row>
    <row r="7087" spans="1:7">
      <c r="A7087" s="29">
        <v>7083</v>
      </c>
      <c r="B7087" s="108" t="s">
        <v>11013</v>
      </c>
      <c r="C7087" s="31" t="s">
        <v>11014</v>
      </c>
      <c r="D7087" s="16">
        <v>2.34</v>
      </c>
      <c r="E7087" s="84">
        <v>75</v>
      </c>
      <c r="F7087" s="84">
        <f t="shared" si="151"/>
        <v>175.5</v>
      </c>
      <c r="G7087" s="11" t="s">
        <v>10540</v>
      </c>
    </row>
    <row r="7088" spans="1:7">
      <c r="A7088" s="29">
        <v>7084</v>
      </c>
      <c r="B7088" s="108" t="s">
        <v>11015</v>
      </c>
      <c r="C7088" s="31" t="s">
        <v>5432</v>
      </c>
      <c r="D7088" s="16">
        <v>3.14</v>
      </c>
      <c r="E7088" s="84">
        <v>75</v>
      </c>
      <c r="F7088" s="84">
        <f t="shared" si="151"/>
        <v>235.5</v>
      </c>
      <c r="G7088" s="11" t="s">
        <v>10540</v>
      </c>
    </row>
    <row r="7089" spans="1:7">
      <c r="A7089" s="29">
        <v>7085</v>
      </c>
      <c r="B7089" s="108" t="s">
        <v>11016</v>
      </c>
      <c r="C7089" s="31" t="s">
        <v>3169</v>
      </c>
      <c r="D7089" s="16">
        <v>1.25</v>
      </c>
      <c r="E7089" s="84">
        <v>75</v>
      </c>
      <c r="F7089" s="84">
        <f t="shared" si="151"/>
        <v>93.75</v>
      </c>
      <c r="G7089" s="11" t="s">
        <v>10540</v>
      </c>
    </row>
    <row r="7090" spans="1:7">
      <c r="A7090" s="29">
        <v>7086</v>
      </c>
      <c r="B7090" s="108" t="s">
        <v>11017</v>
      </c>
      <c r="C7090" s="31" t="s">
        <v>11018</v>
      </c>
      <c r="D7090" s="16">
        <v>3.05</v>
      </c>
      <c r="E7090" s="84">
        <v>75</v>
      </c>
      <c r="F7090" s="84">
        <f t="shared" si="151"/>
        <v>228.75</v>
      </c>
      <c r="G7090" s="11" t="s">
        <v>10540</v>
      </c>
    </row>
    <row r="7091" spans="1:7">
      <c r="A7091" s="29">
        <v>7087</v>
      </c>
      <c r="B7091" s="108" t="s">
        <v>11019</v>
      </c>
      <c r="C7091" s="31" t="s">
        <v>11020</v>
      </c>
      <c r="D7091" s="16">
        <v>3.12</v>
      </c>
      <c r="E7091" s="84">
        <v>75</v>
      </c>
      <c r="F7091" s="84">
        <f t="shared" si="151"/>
        <v>234</v>
      </c>
      <c r="G7091" s="11" t="s">
        <v>10540</v>
      </c>
    </row>
    <row r="7092" spans="1:7">
      <c r="A7092" s="29">
        <v>7088</v>
      </c>
      <c r="B7092" s="108" t="s">
        <v>11021</v>
      </c>
      <c r="C7092" s="31" t="s">
        <v>11022</v>
      </c>
      <c r="D7092" s="16">
        <v>2.69</v>
      </c>
      <c r="E7092" s="84">
        <v>75</v>
      </c>
      <c r="F7092" s="84">
        <f t="shared" si="151"/>
        <v>201.75</v>
      </c>
      <c r="G7092" s="11" t="s">
        <v>10540</v>
      </c>
    </row>
    <row r="7093" spans="1:7">
      <c r="A7093" s="29">
        <v>7089</v>
      </c>
      <c r="B7093" s="108" t="s">
        <v>11023</v>
      </c>
      <c r="C7093" s="31" t="s">
        <v>11024</v>
      </c>
      <c r="D7093" s="16">
        <v>1.72</v>
      </c>
      <c r="E7093" s="84">
        <v>75</v>
      </c>
      <c r="F7093" s="84">
        <f t="shared" si="151"/>
        <v>129</v>
      </c>
      <c r="G7093" s="11" t="s">
        <v>10540</v>
      </c>
    </row>
    <row r="7094" spans="1:7">
      <c r="A7094" s="29">
        <v>7090</v>
      </c>
      <c r="B7094" s="108" t="s">
        <v>11025</v>
      </c>
      <c r="C7094" s="31" t="s">
        <v>11026</v>
      </c>
      <c r="D7094" s="16">
        <v>7.24</v>
      </c>
      <c r="E7094" s="84">
        <v>75</v>
      </c>
      <c r="F7094" s="84">
        <f t="shared" si="151"/>
        <v>543</v>
      </c>
      <c r="G7094" s="11" t="s">
        <v>10540</v>
      </c>
    </row>
    <row r="7095" spans="1:7">
      <c r="A7095" s="29">
        <v>7091</v>
      </c>
      <c r="B7095" s="108" t="s">
        <v>11027</v>
      </c>
      <c r="C7095" s="31" t="s">
        <v>3731</v>
      </c>
      <c r="D7095" s="16">
        <v>6.9</v>
      </c>
      <c r="E7095" s="84">
        <v>75</v>
      </c>
      <c r="F7095" s="84">
        <f t="shared" si="151"/>
        <v>517.5</v>
      </c>
      <c r="G7095" s="11" t="s">
        <v>10540</v>
      </c>
    </row>
    <row r="7096" spans="1:7">
      <c r="A7096" s="29">
        <v>7092</v>
      </c>
      <c r="B7096" s="108" t="s">
        <v>11028</v>
      </c>
      <c r="C7096" s="31" t="s">
        <v>2245</v>
      </c>
      <c r="D7096" s="16">
        <v>0.64</v>
      </c>
      <c r="E7096" s="84">
        <v>75</v>
      </c>
      <c r="F7096" s="84">
        <f t="shared" si="151"/>
        <v>48</v>
      </c>
      <c r="G7096" s="11" t="s">
        <v>10540</v>
      </c>
    </row>
    <row r="7097" spans="1:7">
      <c r="A7097" s="29">
        <v>7093</v>
      </c>
      <c r="B7097" s="108" t="s">
        <v>11029</v>
      </c>
      <c r="C7097" s="31" t="s">
        <v>2442</v>
      </c>
      <c r="D7097" s="16">
        <v>11.4</v>
      </c>
      <c r="E7097" s="84">
        <v>75</v>
      </c>
      <c r="F7097" s="84">
        <f t="shared" si="151"/>
        <v>855</v>
      </c>
      <c r="G7097" s="11" t="s">
        <v>10540</v>
      </c>
    </row>
    <row r="7098" spans="1:7">
      <c r="A7098" s="29">
        <v>7094</v>
      </c>
      <c r="B7098" s="108" t="s">
        <v>11030</v>
      </c>
      <c r="C7098" s="31" t="s">
        <v>11031</v>
      </c>
      <c r="D7098" s="16">
        <v>14.12</v>
      </c>
      <c r="E7098" s="84">
        <v>75</v>
      </c>
      <c r="F7098" s="84">
        <f t="shared" si="151"/>
        <v>1059</v>
      </c>
      <c r="G7098" s="11" t="s">
        <v>10540</v>
      </c>
    </row>
    <row r="7099" spans="1:7">
      <c r="A7099" s="29">
        <v>7095</v>
      </c>
      <c r="B7099" s="108" t="s">
        <v>11032</v>
      </c>
      <c r="C7099" s="31" t="s">
        <v>11033</v>
      </c>
      <c r="D7099" s="16">
        <v>8.63</v>
      </c>
      <c r="E7099" s="84">
        <v>75</v>
      </c>
      <c r="F7099" s="84">
        <f t="shared" si="151"/>
        <v>647.25</v>
      </c>
      <c r="G7099" s="11" t="s">
        <v>10540</v>
      </c>
    </row>
    <row r="7100" spans="1:7">
      <c r="A7100" s="29">
        <v>7096</v>
      </c>
      <c r="B7100" s="108" t="s">
        <v>11034</v>
      </c>
      <c r="C7100" s="31" t="s">
        <v>2405</v>
      </c>
      <c r="D7100" s="16">
        <v>5.06</v>
      </c>
      <c r="E7100" s="84">
        <v>75</v>
      </c>
      <c r="F7100" s="84">
        <f t="shared" si="151"/>
        <v>379.5</v>
      </c>
      <c r="G7100" s="11" t="s">
        <v>10540</v>
      </c>
    </row>
    <row r="7101" spans="1:7">
      <c r="A7101" s="29">
        <v>7097</v>
      </c>
      <c r="B7101" s="108" t="s">
        <v>11035</v>
      </c>
      <c r="C7101" s="31" t="s">
        <v>11036</v>
      </c>
      <c r="D7101" s="16">
        <v>7.02</v>
      </c>
      <c r="E7101" s="84">
        <v>75</v>
      </c>
      <c r="F7101" s="84">
        <f t="shared" si="151"/>
        <v>526.5</v>
      </c>
      <c r="G7101" s="11" t="s">
        <v>10540</v>
      </c>
    </row>
    <row r="7102" spans="1:7">
      <c r="A7102" s="29">
        <v>7098</v>
      </c>
      <c r="B7102" s="108" t="s">
        <v>11037</v>
      </c>
      <c r="C7102" s="31" t="s">
        <v>11038</v>
      </c>
      <c r="D7102" s="16">
        <v>11.9</v>
      </c>
      <c r="E7102" s="84">
        <v>75</v>
      </c>
      <c r="F7102" s="84">
        <f t="shared" si="151"/>
        <v>892.5</v>
      </c>
      <c r="G7102" s="11" t="s">
        <v>10540</v>
      </c>
    </row>
    <row r="7103" spans="1:7">
      <c r="A7103" s="29">
        <v>7099</v>
      </c>
      <c r="B7103" s="108" t="s">
        <v>11039</v>
      </c>
      <c r="C7103" s="31" t="s">
        <v>4078</v>
      </c>
      <c r="D7103" s="16">
        <v>3.5</v>
      </c>
      <c r="E7103" s="84">
        <v>75</v>
      </c>
      <c r="F7103" s="84">
        <f t="shared" si="151"/>
        <v>262.5</v>
      </c>
      <c r="G7103" s="11" t="s">
        <v>10540</v>
      </c>
    </row>
    <row r="7104" spans="1:7">
      <c r="A7104" s="29">
        <v>7100</v>
      </c>
      <c r="B7104" s="108" t="s">
        <v>11040</v>
      </c>
      <c r="C7104" s="31" t="s">
        <v>11041</v>
      </c>
      <c r="D7104" s="16">
        <v>3.32</v>
      </c>
      <c r="E7104" s="84">
        <v>75</v>
      </c>
      <c r="F7104" s="84">
        <f t="shared" ref="F7104:F7167" si="152">D7104*E7104</f>
        <v>249</v>
      </c>
      <c r="G7104" s="11" t="s">
        <v>10540</v>
      </c>
    </row>
    <row r="7105" spans="1:7">
      <c r="A7105" s="29">
        <v>7101</v>
      </c>
      <c r="B7105" s="108" t="s">
        <v>11042</v>
      </c>
      <c r="C7105" s="31" t="s">
        <v>11043</v>
      </c>
      <c r="D7105" s="16">
        <v>9.08</v>
      </c>
      <c r="E7105" s="84">
        <v>75</v>
      </c>
      <c r="F7105" s="84">
        <f t="shared" si="152"/>
        <v>681</v>
      </c>
      <c r="G7105" s="11" t="s">
        <v>10540</v>
      </c>
    </row>
    <row r="7106" spans="1:7">
      <c r="A7106" s="29">
        <v>7102</v>
      </c>
      <c r="B7106" s="108" t="s">
        <v>11044</v>
      </c>
      <c r="C7106" s="31" t="s">
        <v>11045</v>
      </c>
      <c r="D7106" s="16">
        <v>8.1</v>
      </c>
      <c r="E7106" s="84">
        <v>75</v>
      </c>
      <c r="F7106" s="84">
        <f t="shared" si="152"/>
        <v>607.5</v>
      </c>
      <c r="G7106" s="11" t="s">
        <v>10540</v>
      </c>
    </row>
    <row r="7107" spans="1:7">
      <c r="A7107" s="29">
        <v>7103</v>
      </c>
      <c r="B7107" s="108" t="s">
        <v>11046</v>
      </c>
      <c r="C7107" s="31" t="s">
        <v>11047</v>
      </c>
      <c r="D7107" s="16">
        <v>8.76</v>
      </c>
      <c r="E7107" s="84">
        <v>75</v>
      </c>
      <c r="F7107" s="84">
        <f t="shared" si="152"/>
        <v>657</v>
      </c>
      <c r="G7107" s="11" t="s">
        <v>10540</v>
      </c>
    </row>
    <row r="7108" spans="1:7">
      <c r="A7108" s="29">
        <v>7104</v>
      </c>
      <c r="B7108" s="108" t="s">
        <v>11048</v>
      </c>
      <c r="C7108" s="31" t="s">
        <v>9839</v>
      </c>
      <c r="D7108" s="16">
        <v>6.89</v>
      </c>
      <c r="E7108" s="84">
        <v>75</v>
      </c>
      <c r="F7108" s="84">
        <f t="shared" si="152"/>
        <v>516.75</v>
      </c>
      <c r="G7108" s="11" t="s">
        <v>10540</v>
      </c>
    </row>
    <row r="7109" spans="1:7">
      <c r="A7109" s="29">
        <v>7105</v>
      </c>
      <c r="B7109" s="108" t="s">
        <v>11049</v>
      </c>
      <c r="C7109" s="31" t="s">
        <v>11050</v>
      </c>
      <c r="D7109" s="16">
        <v>8</v>
      </c>
      <c r="E7109" s="84">
        <v>75</v>
      </c>
      <c r="F7109" s="84">
        <f t="shared" si="152"/>
        <v>600</v>
      </c>
      <c r="G7109" s="11" t="s">
        <v>10540</v>
      </c>
    </row>
    <row r="7110" spans="1:7">
      <c r="A7110" s="29">
        <v>7106</v>
      </c>
      <c r="B7110" s="123" t="s">
        <v>11051</v>
      </c>
      <c r="C7110" s="31" t="s">
        <v>11052</v>
      </c>
      <c r="D7110" s="15">
        <v>2.4</v>
      </c>
      <c r="E7110" s="84">
        <v>75</v>
      </c>
      <c r="F7110" s="84">
        <f t="shared" si="152"/>
        <v>180</v>
      </c>
      <c r="G7110" s="11" t="s">
        <v>10540</v>
      </c>
    </row>
    <row r="7111" spans="1:7">
      <c r="A7111" s="29">
        <v>7107</v>
      </c>
      <c r="B7111" s="123" t="s">
        <v>11053</v>
      </c>
      <c r="C7111" s="31" t="s">
        <v>3721</v>
      </c>
      <c r="D7111" s="15">
        <v>1.2</v>
      </c>
      <c r="E7111" s="84">
        <v>75</v>
      </c>
      <c r="F7111" s="84">
        <f t="shared" si="152"/>
        <v>90</v>
      </c>
      <c r="G7111" s="11" t="s">
        <v>10540</v>
      </c>
    </row>
    <row r="7112" spans="1:7">
      <c r="A7112" s="29">
        <v>7108</v>
      </c>
      <c r="B7112" s="123" t="s">
        <v>11054</v>
      </c>
      <c r="C7112" s="31" t="s">
        <v>6176</v>
      </c>
      <c r="D7112" s="15">
        <v>4.2</v>
      </c>
      <c r="E7112" s="84">
        <v>75</v>
      </c>
      <c r="F7112" s="84">
        <f t="shared" si="152"/>
        <v>315</v>
      </c>
      <c r="G7112" s="11" t="s">
        <v>10540</v>
      </c>
    </row>
    <row r="7113" spans="1:7">
      <c r="A7113" s="29">
        <v>7109</v>
      </c>
      <c r="B7113" s="123" t="s">
        <v>11055</v>
      </c>
      <c r="C7113" s="31" t="s">
        <v>11056</v>
      </c>
      <c r="D7113" s="15">
        <v>1.2</v>
      </c>
      <c r="E7113" s="84">
        <v>75</v>
      </c>
      <c r="F7113" s="84">
        <f t="shared" si="152"/>
        <v>90</v>
      </c>
      <c r="G7113" s="11" t="s">
        <v>10540</v>
      </c>
    </row>
    <row r="7114" spans="1:7">
      <c r="A7114" s="29">
        <v>7110</v>
      </c>
      <c r="B7114" s="123" t="s">
        <v>11057</v>
      </c>
      <c r="C7114" s="31" t="s">
        <v>11058</v>
      </c>
      <c r="D7114" s="15">
        <v>2.4</v>
      </c>
      <c r="E7114" s="84">
        <v>75</v>
      </c>
      <c r="F7114" s="84">
        <f t="shared" si="152"/>
        <v>180</v>
      </c>
      <c r="G7114" s="11" t="s">
        <v>10540</v>
      </c>
    </row>
    <row r="7115" spans="1:7">
      <c r="A7115" s="29">
        <v>7111</v>
      </c>
      <c r="B7115" s="123" t="s">
        <v>11059</v>
      </c>
      <c r="C7115" s="31" t="s">
        <v>11060</v>
      </c>
      <c r="D7115" s="15">
        <v>2.4</v>
      </c>
      <c r="E7115" s="84">
        <v>75</v>
      </c>
      <c r="F7115" s="84">
        <f t="shared" si="152"/>
        <v>180</v>
      </c>
      <c r="G7115" s="11" t="s">
        <v>10540</v>
      </c>
    </row>
    <row r="7116" spans="1:7">
      <c r="A7116" s="29">
        <v>7112</v>
      </c>
      <c r="B7116" s="123" t="s">
        <v>11061</v>
      </c>
      <c r="C7116" s="31" t="s">
        <v>11062</v>
      </c>
      <c r="D7116" s="15">
        <v>2.4</v>
      </c>
      <c r="E7116" s="84">
        <v>75</v>
      </c>
      <c r="F7116" s="84">
        <f t="shared" si="152"/>
        <v>180</v>
      </c>
      <c r="G7116" s="11" t="s">
        <v>10540</v>
      </c>
    </row>
    <row r="7117" spans="1:7">
      <c r="A7117" s="29">
        <v>7113</v>
      </c>
      <c r="B7117" s="123" t="s">
        <v>11063</v>
      </c>
      <c r="C7117" s="31" t="s">
        <v>11064</v>
      </c>
      <c r="D7117" s="15">
        <v>4.8</v>
      </c>
      <c r="E7117" s="84">
        <v>75</v>
      </c>
      <c r="F7117" s="84">
        <f t="shared" si="152"/>
        <v>360</v>
      </c>
      <c r="G7117" s="11" t="s">
        <v>10540</v>
      </c>
    </row>
    <row r="7118" spans="1:7">
      <c r="A7118" s="29">
        <v>7114</v>
      </c>
      <c r="B7118" s="123" t="s">
        <v>11065</v>
      </c>
      <c r="C7118" s="31" t="s">
        <v>11066</v>
      </c>
      <c r="D7118" s="15">
        <v>4.8</v>
      </c>
      <c r="E7118" s="84">
        <v>75</v>
      </c>
      <c r="F7118" s="84">
        <f t="shared" si="152"/>
        <v>360</v>
      </c>
      <c r="G7118" s="11" t="s">
        <v>10540</v>
      </c>
    </row>
    <row r="7119" spans="1:7">
      <c r="A7119" s="29">
        <v>7115</v>
      </c>
      <c r="B7119" s="123" t="s">
        <v>11067</v>
      </c>
      <c r="C7119" s="31" t="s">
        <v>11068</v>
      </c>
      <c r="D7119" s="15">
        <v>1.2</v>
      </c>
      <c r="E7119" s="84">
        <v>75</v>
      </c>
      <c r="F7119" s="84">
        <f t="shared" si="152"/>
        <v>90</v>
      </c>
      <c r="G7119" s="11" t="s">
        <v>10540</v>
      </c>
    </row>
    <row r="7120" spans="1:7">
      <c r="A7120" s="29">
        <v>7116</v>
      </c>
      <c r="B7120" s="123" t="s">
        <v>11069</v>
      </c>
      <c r="C7120" s="31" t="s">
        <v>11070</v>
      </c>
      <c r="D7120" s="15">
        <v>3.6</v>
      </c>
      <c r="E7120" s="84">
        <v>75</v>
      </c>
      <c r="F7120" s="84">
        <f t="shared" si="152"/>
        <v>270</v>
      </c>
      <c r="G7120" s="11" t="s">
        <v>10540</v>
      </c>
    </row>
    <row r="7121" spans="1:7">
      <c r="A7121" s="29">
        <v>7117</v>
      </c>
      <c r="B7121" s="123" t="s">
        <v>11071</v>
      </c>
      <c r="C7121" s="31" t="s">
        <v>11072</v>
      </c>
      <c r="D7121" s="15">
        <v>3.6</v>
      </c>
      <c r="E7121" s="84">
        <v>75</v>
      </c>
      <c r="F7121" s="84">
        <f t="shared" si="152"/>
        <v>270</v>
      </c>
      <c r="G7121" s="11" t="s">
        <v>10540</v>
      </c>
    </row>
    <row r="7122" spans="1:7">
      <c r="A7122" s="29">
        <v>7118</v>
      </c>
      <c r="B7122" s="123" t="s">
        <v>11073</v>
      </c>
      <c r="C7122" s="31" t="s">
        <v>11074</v>
      </c>
      <c r="D7122" s="15">
        <v>1.2</v>
      </c>
      <c r="E7122" s="84">
        <v>75</v>
      </c>
      <c r="F7122" s="84">
        <f t="shared" si="152"/>
        <v>90</v>
      </c>
      <c r="G7122" s="11" t="s">
        <v>10540</v>
      </c>
    </row>
    <row r="7123" spans="1:7">
      <c r="A7123" s="29">
        <v>7119</v>
      </c>
      <c r="B7123" s="123" t="s">
        <v>11075</v>
      </c>
      <c r="C7123" s="31" t="s">
        <v>11076</v>
      </c>
      <c r="D7123" s="15">
        <v>4.8</v>
      </c>
      <c r="E7123" s="84">
        <v>75</v>
      </c>
      <c r="F7123" s="84">
        <f t="shared" si="152"/>
        <v>360</v>
      </c>
      <c r="G7123" s="11" t="s">
        <v>10540</v>
      </c>
    </row>
    <row r="7124" spans="1:7">
      <c r="A7124" s="29">
        <v>7120</v>
      </c>
      <c r="B7124" s="123" t="s">
        <v>11077</v>
      </c>
      <c r="C7124" s="31" t="s">
        <v>11078</v>
      </c>
      <c r="D7124" s="15">
        <v>3.6</v>
      </c>
      <c r="E7124" s="84">
        <v>75</v>
      </c>
      <c r="F7124" s="84">
        <f t="shared" si="152"/>
        <v>270</v>
      </c>
      <c r="G7124" s="11" t="s">
        <v>10540</v>
      </c>
    </row>
    <row r="7125" spans="1:7">
      <c r="A7125" s="29">
        <v>7121</v>
      </c>
      <c r="B7125" s="123" t="s">
        <v>11079</v>
      </c>
      <c r="C7125" s="31" t="s">
        <v>11080</v>
      </c>
      <c r="D7125" s="15">
        <v>4.8</v>
      </c>
      <c r="E7125" s="84">
        <v>75</v>
      </c>
      <c r="F7125" s="84">
        <f t="shared" si="152"/>
        <v>360</v>
      </c>
      <c r="G7125" s="11" t="s">
        <v>10540</v>
      </c>
    </row>
    <row r="7126" spans="1:7">
      <c r="A7126" s="29">
        <v>7122</v>
      </c>
      <c r="B7126" s="123" t="s">
        <v>11081</v>
      </c>
      <c r="C7126" s="31" t="s">
        <v>11082</v>
      </c>
      <c r="D7126" s="15">
        <v>4.8</v>
      </c>
      <c r="E7126" s="84">
        <v>75</v>
      </c>
      <c r="F7126" s="84">
        <f t="shared" si="152"/>
        <v>360</v>
      </c>
      <c r="G7126" s="11" t="s">
        <v>10540</v>
      </c>
    </row>
    <row r="7127" spans="1:7">
      <c r="A7127" s="29">
        <v>7123</v>
      </c>
      <c r="B7127" s="123" t="s">
        <v>11083</v>
      </c>
      <c r="C7127" s="31" t="s">
        <v>11084</v>
      </c>
      <c r="D7127" s="15">
        <v>4.8</v>
      </c>
      <c r="E7127" s="84">
        <v>75</v>
      </c>
      <c r="F7127" s="84">
        <f t="shared" si="152"/>
        <v>360</v>
      </c>
      <c r="G7127" s="11" t="s">
        <v>10540</v>
      </c>
    </row>
    <row r="7128" spans="1:7">
      <c r="A7128" s="29">
        <v>7124</v>
      </c>
      <c r="B7128" s="123" t="s">
        <v>11085</v>
      </c>
      <c r="C7128" s="31" t="s">
        <v>7384</v>
      </c>
      <c r="D7128" s="15">
        <v>3.6</v>
      </c>
      <c r="E7128" s="84">
        <v>75</v>
      </c>
      <c r="F7128" s="84">
        <f t="shared" si="152"/>
        <v>270</v>
      </c>
      <c r="G7128" s="11" t="s">
        <v>10540</v>
      </c>
    </row>
    <row r="7129" spans="1:7">
      <c r="A7129" s="29">
        <v>7125</v>
      </c>
      <c r="B7129" s="123" t="s">
        <v>11086</v>
      </c>
      <c r="C7129" s="31" t="s">
        <v>11087</v>
      </c>
      <c r="D7129" s="15">
        <v>2.4</v>
      </c>
      <c r="E7129" s="84">
        <v>75</v>
      </c>
      <c r="F7129" s="84">
        <f t="shared" si="152"/>
        <v>180</v>
      </c>
      <c r="G7129" s="11" t="s">
        <v>10540</v>
      </c>
    </row>
    <row r="7130" spans="1:7">
      <c r="A7130" s="29">
        <v>7126</v>
      </c>
      <c r="B7130" s="123" t="s">
        <v>11088</v>
      </c>
      <c r="C7130" s="31" t="s">
        <v>2664</v>
      </c>
      <c r="D7130" s="15">
        <v>3.6</v>
      </c>
      <c r="E7130" s="84">
        <v>75</v>
      </c>
      <c r="F7130" s="84">
        <f t="shared" si="152"/>
        <v>270</v>
      </c>
      <c r="G7130" s="11" t="s">
        <v>10540</v>
      </c>
    </row>
    <row r="7131" spans="1:7">
      <c r="A7131" s="29">
        <v>7127</v>
      </c>
      <c r="B7131" s="123" t="s">
        <v>11089</v>
      </c>
      <c r="C7131" s="31" t="s">
        <v>6089</v>
      </c>
      <c r="D7131" s="15">
        <v>3.6</v>
      </c>
      <c r="E7131" s="84">
        <v>75</v>
      </c>
      <c r="F7131" s="84">
        <f t="shared" si="152"/>
        <v>270</v>
      </c>
      <c r="G7131" s="11" t="s">
        <v>10540</v>
      </c>
    </row>
    <row r="7132" spans="1:7">
      <c r="A7132" s="29">
        <v>7128</v>
      </c>
      <c r="B7132" s="123" t="s">
        <v>11090</v>
      </c>
      <c r="C7132" s="31" t="s">
        <v>11091</v>
      </c>
      <c r="D7132" s="15">
        <v>4.8</v>
      </c>
      <c r="E7132" s="84">
        <v>75</v>
      </c>
      <c r="F7132" s="84">
        <f t="shared" si="152"/>
        <v>360</v>
      </c>
      <c r="G7132" s="11" t="s">
        <v>10540</v>
      </c>
    </row>
    <row r="7133" spans="1:7">
      <c r="A7133" s="29">
        <v>7129</v>
      </c>
      <c r="B7133" s="123" t="s">
        <v>11092</v>
      </c>
      <c r="C7133" s="31" t="s">
        <v>11093</v>
      </c>
      <c r="D7133" s="15">
        <v>8.8</v>
      </c>
      <c r="E7133" s="84">
        <v>75</v>
      </c>
      <c r="F7133" s="84">
        <f t="shared" si="152"/>
        <v>660</v>
      </c>
      <c r="G7133" s="11" t="s">
        <v>10540</v>
      </c>
    </row>
    <row r="7134" spans="1:7">
      <c r="A7134" s="29">
        <v>7130</v>
      </c>
      <c r="B7134" s="123" t="s">
        <v>11094</v>
      </c>
      <c r="C7134" s="31" t="s">
        <v>11095</v>
      </c>
      <c r="D7134" s="15">
        <v>1.2</v>
      </c>
      <c r="E7134" s="84">
        <v>75</v>
      </c>
      <c r="F7134" s="84">
        <f t="shared" si="152"/>
        <v>90</v>
      </c>
      <c r="G7134" s="11" t="s">
        <v>10540</v>
      </c>
    </row>
    <row r="7135" spans="1:7">
      <c r="A7135" s="29">
        <v>7131</v>
      </c>
      <c r="B7135" s="123" t="s">
        <v>11096</v>
      </c>
      <c r="C7135" s="31" t="s">
        <v>11097</v>
      </c>
      <c r="D7135" s="15">
        <v>3.6</v>
      </c>
      <c r="E7135" s="84">
        <v>75</v>
      </c>
      <c r="F7135" s="84">
        <f t="shared" si="152"/>
        <v>270</v>
      </c>
      <c r="G7135" s="11" t="s">
        <v>10540</v>
      </c>
    </row>
    <row r="7136" spans="1:7">
      <c r="A7136" s="29">
        <v>7132</v>
      </c>
      <c r="B7136" s="123" t="s">
        <v>11098</v>
      </c>
      <c r="C7136" s="31" t="s">
        <v>11099</v>
      </c>
      <c r="D7136" s="15">
        <v>2.2</v>
      </c>
      <c r="E7136" s="84">
        <v>75</v>
      </c>
      <c r="F7136" s="84">
        <f t="shared" si="152"/>
        <v>165</v>
      </c>
      <c r="G7136" s="11" t="s">
        <v>10540</v>
      </c>
    </row>
    <row r="7137" spans="1:7">
      <c r="A7137" s="29">
        <v>7133</v>
      </c>
      <c r="B7137" s="123" t="s">
        <v>11100</v>
      </c>
      <c r="C7137" s="31" t="s">
        <v>11101</v>
      </c>
      <c r="D7137" s="15">
        <v>4.8</v>
      </c>
      <c r="E7137" s="84">
        <v>75</v>
      </c>
      <c r="F7137" s="84">
        <f t="shared" si="152"/>
        <v>360</v>
      </c>
      <c r="G7137" s="11" t="s">
        <v>10540</v>
      </c>
    </row>
    <row r="7138" spans="1:7">
      <c r="A7138" s="29">
        <v>7134</v>
      </c>
      <c r="B7138" s="123" t="s">
        <v>11102</v>
      </c>
      <c r="C7138" s="31" t="s">
        <v>11103</v>
      </c>
      <c r="D7138" s="15">
        <v>1.2</v>
      </c>
      <c r="E7138" s="84">
        <v>75</v>
      </c>
      <c r="F7138" s="84">
        <f t="shared" si="152"/>
        <v>90</v>
      </c>
      <c r="G7138" s="11" t="s">
        <v>10540</v>
      </c>
    </row>
    <row r="7139" spans="1:7">
      <c r="A7139" s="29">
        <v>7135</v>
      </c>
      <c r="B7139" s="123" t="s">
        <v>11104</v>
      </c>
      <c r="C7139" s="31" t="s">
        <v>11105</v>
      </c>
      <c r="D7139" s="15">
        <v>4.8</v>
      </c>
      <c r="E7139" s="84">
        <v>75</v>
      </c>
      <c r="F7139" s="84">
        <f t="shared" si="152"/>
        <v>360</v>
      </c>
      <c r="G7139" s="11" t="s">
        <v>10540</v>
      </c>
    </row>
    <row r="7140" spans="1:7">
      <c r="A7140" s="29">
        <v>7136</v>
      </c>
      <c r="B7140" s="123" t="s">
        <v>11106</v>
      </c>
      <c r="C7140" s="31" t="s">
        <v>11107</v>
      </c>
      <c r="D7140" s="15">
        <v>4.8</v>
      </c>
      <c r="E7140" s="84">
        <v>75</v>
      </c>
      <c r="F7140" s="84">
        <f t="shared" si="152"/>
        <v>360</v>
      </c>
      <c r="G7140" s="11" t="s">
        <v>10540</v>
      </c>
    </row>
    <row r="7141" spans="1:7">
      <c r="A7141" s="29">
        <v>7137</v>
      </c>
      <c r="B7141" s="123" t="s">
        <v>11108</v>
      </c>
      <c r="C7141" s="31" t="s">
        <v>11109</v>
      </c>
      <c r="D7141" s="15">
        <v>1.2</v>
      </c>
      <c r="E7141" s="84">
        <v>75</v>
      </c>
      <c r="F7141" s="84">
        <f t="shared" si="152"/>
        <v>90</v>
      </c>
      <c r="G7141" s="11" t="s">
        <v>10540</v>
      </c>
    </row>
    <row r="7142" spans="1:7">
      <c r="A7142" s="29">
        <v>7138</v>
      </c>
      <c r="B7142" s="123" t="s">
        <v>11110</v>
      </c>
      <c r="C7142" s="31" t="s">
        <v>11111</v>
      </c>
      <c r="D7142" s="15">
        <v>10</v>
      </c>
      <c r="E7142" s="84">
        <v>75</v>
      </c>
      <c r="F7142" s="84">
        <f t="shared" si="152"/>
        <v>750</v>
      </c>
      <c r="G7142" s="11" t="s">
        <v>10540</v>
      </c>
    </row>
    <row r="7143" spans="1:7">
      <c r="A7143" s="29">
        <v>7139</v>
      </c>
      <c r="B7143" s="123" t="s">
        <v>11112</v>
      </c>
      <c r="C7143" s="31" t="s">
        <v>11113</v>
      </c>
      <c r="D7143" s="15">
        <v>2.4</v>
      </c>
      <c r="E7143" s="84">
        <v>75</v>
      </c>
      <c r="F7143" s="84">
        <f t="shared" si="152"/>
        <v>180</v>
      </c>
      <c r="G7143" s="11" t="s">
        <v>10540</v>
      </c>
    </row>
    <row r="7144" spans="1:7">
      <c r="A7144" s="29">
        <v>7140</v>
      </c>
      <c r="B7144" s="123" t="s">
        <v>11114</v>
      </c>
      <c r="C7144" s="31" t="s">
        <v>11115</v>
      </c>
      <c r="D7144" s="15">
        <v>5.2</v>
      </c>
      <c r="E7144" s="84">
        <v>75</v>
      </c>
      <c r="F7144" s="84">
        <f t="shared" si="152"/>
        <v>390</v>
      </c>
      <c r="G7144" s="11" t="s">
        <v>10540</v>
      </c>
    </row>
    <row r="7145" spans="1:7">
      <c r="A7145" s="29">
        <v>7141</v>
      </c>
      <c r="B7145" s="123" t="s">
        <v>11116</v>
      </c>
      <c r="C7145" s="31" t="s">
        <v>11117</v>
      </c>
      <c r="D7145" s="15">
        <v>4.8</v>
      </c>
      <c r="E7145" s="84">
        <v>75</v>
      </c>
      <c r="F7145" s="84">
        <f t="shared" si="152"/>
        <v>360</v>
      </c>
      <c r="G7145" s="11" t="s">
        <v>10540</v>
      </c>
    </row>
    <row r="7146" spans="1:7">
      <c r="A7146" s="29">
        <v>7142</v>
      </c>
      <c r="B7146" s="123" t="s">
        <v>11118</v>
      </c>
      <c r="C7146" s="31" t="s">
        <v>11119</v>
      </c>
      <c r="D7146" s="15">
        <v>3.6</v>
      </c>
      <c r="E7146" s="84">
        <v>75</v>
      </c>
      <c r="F7146" s="84">
        <f t="shared" si="152"/>
        <v>270</v>
      </c>
      <c r="G7146" s="11" t="s">
        <v>10540</v>
      </c>
    </row>
    <row r="7147" spans="1:7">
      <c r="A7147" s="29">
        <v>7143</v>
      </c>
      <c r="B7147" s="123" t="s">
        <v>11120</v>
      </c>
      <c r="C7147" s="31" t="s">
        <v>11121</v>
      </c>
      <c r="D7147" s="15">
        <v>4.8</v>
      </c>
      <c r="E7147" s="84">
        <v>75</v>
      </c>
      <c r="F7147" s="84">
        <f t="shared" si="152"/>
        <v>360</v>
      </c>
      <c r="G7147" s="11" t="s">
        <v>10540</v>
      </c>
    </row>
    <row r="7148" spans="1:7">
      <c r="A7148" s="29">
        <v>7144</v>
      </c>
      <c r="B7148" s="123" t="s">
        <v>11122</v>
      </c>
      <c r="C7148" s="31" t="s">
        <v>11123</v>
      </c>
      <c r="D7148" s="15">
        <v>4.8</v>
      </c>
      <c r="E7148" s="84">
        <v>75</v>
      </c>
      <c r="F7148" s="84">
        <f t="shared" si="152"/>
        <v>360</v>
      </c>
      <c r="G7148" s="11" t="s">
        <v>10540</v>
      </c>
    </row>
    <row r="7149" spans="1:7">
      <c r="A7149" s="29">
        <v>7145</v>
      </c>
      <c r="B7149" s="123" t="s">
        <v>11124</v>
      </c>
      <c r="C7149" s="31" t="s">
        <v>11125</v>
      </c>
      <c r="D7149" s="15">
        <v>4.8</v>
      </c>
      <c r="E7149" s="84">
        <v>75</v>
      </c>
      <c r="F7149" s="84">
        <f t="shared" si="152"/>
        <v>360</v>
      </c>
      <c r="G7149" s="11" t="s">
        <v>10540</v>
      </c>
    </row>
    <row r="7150" spans="1:7">
      <c r="A7150" s="29">
        <v>7146</v>
      </c>
      <c r="B7150" s="123" t="s">
        <v>11126</v>
      </c>
      <c r="C7150" s="31" t="s">
        <v>11127</v>
      </c>
      <c r="D7150" s="15">
        <v>4.8</v>
      </c>
      <c r="E7150" s="84">
        <v>75</v>
      </c>
      <c r="F7150" s="84">
        <f t="shared" si="152"/>
        <v>360</v>
      </c>
      <c r="G7150" s="11" t="s">
        <v>10540</v>
      </c>
    </row>
    <row r="7151" spans="1:7">
      <c r="A7151" s="29">
        <v>7147</v>
      </c>
      <c r="B7151" s="123" t="s">
        <v>11128</v>
      </c>
      <c r="C7151" s="31" t="s">
        <v>11129</v>
      </c>
      <c r="D7151" s="15">
        <v>2.4</v>
      </c>
      <c r="E7151" s="84">
        <v>75</v>
      </c>
      <c r="F7151" s="84">
        <f t="shared" si="152"/>
        <v>180</v>
      </c>
      <c r="G7151" s="11" t="s">
        <v>10540</v>
      </c>
    </row>
    <row r="7152" spans="1:7">
      <c r="A7152" s="29">
        <v>7148</v>
      </c>
      <c r="B7152" s="123" t="s">
        <v>11130</v>
      </c>
      <c r="C7152" s="31" t="s">
        <v>11131</v>
      </c>
      <c r="D7152" s="15">
        <v>4.8</v>
      </c>
      <c r="E7152" s="84">
        <v>75</v>
      </c>
      <c r="F7152" s="84">
        <f t="shared" si="152"/>
        <v>360</v>
      </c>
      <c r="G7152" s="11" t="s">
        <v>10540</v>
      </c>
    </row>
    <row r="7153" spans="1:7">
      <c r="A7153" s="29">
        <v>7149</v>
      </c>
      <c r="B7153" s="123" t="s">
        <v>11132</v>
      </c>
      <c r="C7153" s="31" t="s">
        <v>11133</v>
      </c>
      <c r="D7153" s="15">
        <v>2.4</v>
      </c>
      <c r="E7153" s="84">
        <v>75</v>
      </c>
      <c r="F7153" s="84">
        <f t="shared" si="152"/>
        <v>180</v>
      </c>
      <c r="G7153" s="11" t="s">
        <v>10540</v>
      </c>
    </row>
    <row r="7154" spans="1:7">
      <c r="A7154" s="29">
        <v>7150</v>
      </c>
      <c r="B7154" s="123" t="s">
        <v>11134</v>
      </c>
      <c r="C7154" s="31" t="s">
        <v>11135</v>
      </c>
      <c r="D7154" s="15">
        <v>2.4</v>
      </c>
      <c r="E7154" s="84">
        <v>75</v>
      </c>
      <c r="F7154" s="84">
        <f t="shared" si="152"/>
        <v>180</v>
      </c>
      <c r="G7154" s="11" t="s">
        <v>10540</v>
      </c>
    </row>
    <row r="7155" spans="1:7">
      <c r="A7155" s="29">
        <v>7151</v>
      </c>
      <c r="B7155" s="123" t="s">
        <v>11136</v>
      </c>
      <c r="C7155" s="31" t="s">
        <v>11137</v>
      </c>
      <c r="D7155" s="15">
        <v>2.4</v>
      </c>
      <c r="E7155" s="84">
        <v>75</v>
      </c>
      <c r="F7155" s="84">
        <f t="shared" si="152"/>
        <v>180</v>
      </c>
      <c r="G7155" s="11" t="s">
        <v>10540</v>
      </c>
    </row>
    <row r="7156" spans="1:7">
      <c r="A7156" s="29">
        <v>7152</v>
      </c>
      <c r="B7156" s="123" t="s">
        <v>11138</v>
      </c>
      <c r="C7156" s="31" t="s">
        <v>11139</v>
      </c>
      <c r="D7156" s="15">
        <v>4.8</v>
      </c>
      <c r="E7156" s="84">
        <v>75</v>
      </c>
      <c r="F7156" s="84">
        <f t="shared" si="152"/>
        <v>360</v>
      </c>
      <c r="G7156" s="11" t="s">
        <v>10540</v>
      </c>
    </row>
    <row r="7157" spans="1:7">
      <c r="A7157" s="29">
        <v>7153</v>
      </c>
      <c r="B7157" s="123" t="s">
        <v>11140</v>
      </c>
      <c r="C7157" s="31" t="s">
        <v>11141</v>
      </c>
      <c r="D7157" s="15">
        <v>2.4</v>
      </c>
      <c r="E7157" s="84">
        <v>75</v>
      </c>
      <c r="F7157" s="84">
        <f t="shared" si="152"/>
        <v>180</v>
      </c>
      <c r="G7157" s="11" t="s">
        <v>10540</v>
      </c>
    </row>
    <row r="7158" spans="1:7">
      <c r="A7158" s="29">
        <v>7154</v>
      </c>
      <c r="B7158" s="123" t="s">
        <v>11142</v>
      </c>
      <c r="C7158" s="31" t="s">
        <v>11143</v>
      </c>
      <c r="D7158" s="15">
        <v>4.8</v>
      </c>
      <c r="E7158" s="84">
        <v>75</v>
      </c>
      <c r="F7158" s="84">
        <f t="shared" si="152"/>
        <v>360</v>
      </c>
      <c r="G7158" s="11" t="s">
        <v>10540</v>
      </c>
    </row>
    <row r="7159" spans="1:7">
      <c r="A7159" s="29">
        <v>7155</v>
      </c>
      <c r="B7159" s="123" t="s">
        <v>11144</v>
      </c>
      <c r="C7159" s="31" t="s">
        <v>11145</v>
      </c>
      <c r="D7159" s="15">
        <v>4.8</v>
      </c>
      <c r="E7159" s="84">
        <v>75</v>
      </c>
      <c r="F7159" s="84">
        <f t="shared" si="152"/>
        <v>360</v>
      </c>
      <c r="G7159" s="11" t="s">
        <v>10540</v>
      </c>
    </row>
    <row r="7160" spans="1:7">
      <c r="A7160" s="29">
        <v>7156</v>
      </c>
      <c r="B7160" s="123" t="s">
        <v>11146</v>
      </c>
      <c r="C7160" s="31" t="s">
        <v>11147</v>
      </c>
      <c r="D7160" s="15">
        <v>4.8</v>
      </c>
      <c r="E7160" s="84">
        <v>75</v>
      </c>
      <c r="F7160" s="84">
        <f t="shared" si="152"/>
        <v>360</v>
      </c>
      <c r="G7160" s="11" t="s">
        <v>10540</v>
      </c>
    </row>
    <row r="7161" spans="1:7">
      <c r="A7161" s="29">
        <v>7157</v>
      </c>
      <c r="B7161" s="123" t="s">
        <v>11148</v>
      </c>
      <c r="C7161" s="31" t="s">
        <v>11149</v>
      </c>
      <c r="D7161" s="15">
        <v>1.2</v>
      </c>
      <c r="E7161" s="84">
        <v>75</v>
      </c>
      <c r="F7161" s="84">
        <f t="shared" si="152"/>
        <v>90</v>
      </c>
      <c r="G7161" s="11" t="s">
        <v>10540</v>
      </c>
    </row>
    <row r="7162" spans="1:7">
      <c r="A7162" s="29">
        <v>7158</v>
      </c>
      <c r="B7162" s="123" t="s">
        <v>11150</v>
      </c>
      <c r="C7162" s="31" t="s">
        <v>11151</v>
      </c>
      <c r="D7162" s="15">
        <v>2.4</v>
      </c>
      <c r="E7162" s="84">
        <v>75</v>
      </c>
      <c r="F7162" s="84">
        <f t="shared" si="152"/>
        <v>180</v>
      </c>
      <c r="G7162" s="11" t="s">
        <v>10540</v>
      </c>
    </row>
    <row r="7163" spans="1:7">
      <c r="A7163" s="29">
        <v>7159</v>
      </c>
      <c r="B7163" s="123" t="s">
        <v>11152</v>
      </c>
      <c r="C7163" s="31" t="s">
        <v>11153</v>
      </c>
      <c r="D7163" s="15">
        <v>4.8</v>
      </c>
      <c r="E7163" s="84">
        <v>75</v>
      </c>
      <c r="F7163" s="84">
        <f t="shared" si="152"/>
        <v>360</v>
      </c>
      <c r="G7163" s="11" t="s">
        <v>10540</v>
      </c>
    </row>
    <row r="7164" spans="1:7">
      <c r="A7164" s="29">
        <v>7160</v>
      </c>
      <c r="B7164" s="123" t="s">
        <v>11154</v>
      </c>
      <c r="C7164" s="31" t="s">
        <v>11155</v>
      </c>
      <c r="D7164" s="15">
        <v>5</v>
      </c>
      <c r="E7164" s="84">
        <v>75</v>
      </c>
      <c r="F7164" s="84">
        <f t="shared" si="152"/>
        <v>375</v>
      </c>
      <c r="G7164" s="11" t="s">
        <v>10540</v>
      </c>
    </row>
    <row r="7165" spans="1:7">
      <c r="A7165" s="29">
        <v>7161</v>
      </c>
      <c r="B7165" s="123" t="s">
        <v>11156</v>
      </c>
      <c r="C7165" s="31" t="s">
        <v>11157</v>
      </c>
      <c r="D7165" s="15">
        <v>5</v>
      </c>
      <c r="E7165" s="84">
        <v>75</v>
      </c>
      <c r="F7165" s="84">
        <f t="shared" si="152"/>
        <v>375</v>
      </c>
      <c r="G7165" s="11" t="s">
        <v>10540</v>
      </c>
    </row>
    <row r="7166" spans="1:7">
      <c r="A7166" s="29">
        <v>7162</v>
      </c>
      <c r="B7166" s="123" t="s">
        <v>11158</v>
      </c>
      <c r="C7166" s="31" t="s">
        <v>11159</v>
      </c>
      <c r="D7166" s="15">
        <v>6</v>
      </c>
      <c r="E7166" s="84">
        <v>75</v>
      </c>
      <c r="F7166" s="84">
        <f t="shared" si="152"/>
        <v>450</v>
      </c>
      <c r="G7166" s="11" t="s">
        <v>10540</v>
      </c>
    </row>
    <row r="7167" spans="1:7">
      <c r="A7167" s="29">
        <v>7163</v>
      </c>
      <c r="B7167" s="123" t="s">
        <v>11160</v>
      </c>
      <c r="C7167" s="31" t="s">
        <v>11161</v>
      </c>
      <c r="D7167" s="15">
        <v>3.6</v>
      </c>
      <c r="E7167" s="84">
        <v>75</v>
      </c>
      <c r="F7167" s="84">
        <f t="shared" si="152"/>
        <v>270</v>
      </c>
      <c r="G7167" s="11" t="s">
        <v>10540</v>
      </c>
    </row>
    <row r="7168" spans="1:7">
      <c r="A7168" s="29">
        <v>7164</v>
      </c>
      <c r="B7168" s="123" t="s">
        <v>11162</v>
      </c>
      <c r="C7168" s="31" t="s">
        <v>11163</v>
      </c>
      <c r="D7168" s="15">
        <v>2</v>
      </c>
      <c r="E7168" s="84">
        <v>75</v>
      </c>
      <c r="F7168" s="84">
        <f t="shared" ref="F7168:F7170" si="153">D7168*E7168</f>
        <v>150</v>
      </c>
      <c r="G7168" s="11" t="s">
        <v>10540</v>
      </c>
    </row>
    <row r="7169" spans="1:7">
      <c r="A7169" s="29">
        <v>7165</v>
      </c>
      <c r="B7169" s="124" t="s">
        <v>11164</v>
      </c>
      <c r="C7169" s="98" t="s">
        <v>11165</v>
      </c>
      <c r="D7169" s="111">
        <v>4.8</v>
      </c>
      <c r="E7169" s="91">
        <v>75</v>
      </c>
      <c r="F7169" s="91">
        <f t="shared" si="153"/>
        <v>360</v>
      </c>
      <c r="G7169" s="11" t="s">
        <v>10540</v>
      </c>
    </row>
    <row r="7170" spans="1:7">
      <c r="A7170" s="29">
        <v>7166</v>
      </c>
      <c r="B7170" s="125" t="s">
        <v>11166</v>
      </c>
      <c r="C7170" s="113" t="s">
        <v>11167</v>
      </c>
      <c r="D7170" s="114">
        <v>1.2</v>
      </c>
      <c r="E7170" s="115">
        <v>75</v>
      </c>
      <c r="F7170" s="115">
        <f t="shared" si="153"/>
        <v>90</v>
      </c>
      <c r="G7170" s="11" t="s">
        <v>10540</v>
      </c>
    </row>
  </sheetData>
  <mergeCells count="9">
    <mergeCell ref="A1:G1"/>
    <mergeCell ref="A2:H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2025-06-09T03:44:00Z</dcterms:created>
  <dcterms:modified xsi:type="dcterms:W3CDTF">2025-06-09T06:41:53Z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