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衔接资金" sheetId="3" r:id="rId1"/>
  </sheets>
  <definedNames>
    <definedName name="_xlnm.Print_Titles" localSheetId="0">衔接资金!$1:$3</definedName>
  </definedNames>
  <calcPr calcId="144525"/>
</workbook>
</file>

<file path=xl/sharedStrings.xml><?xml version="1.0" encoding="utf-8"?>
<sst xmlns="http://schemas.openxmlformats.org/spreadsheetml/2006/main" count="90" uniqueCount="65">
  <si>
    <t>利通区2022年财政衔接推进乡村振兴补助资金支付完成情况统计表</t>
  </si>
  <si>
    <t>序号</t>
  </si>
  <si>
    <t>项目实施单位</t>
  </si>
  <si>
    <t>项目名称</t>
  </si>
  <si>
    <t>建设内容</t>
  </si>
  <si>
    <t>使用中央衔接资金额</t>
  </si>
  <si>
    <t>使用自治区衔接资金额度
支付额度
支付率%</t>
  </si>
  <si>
    <t>支付资金合计</t>
  </si>
  <si>
    <t>总支付率%</t>
  </si>
  <si>
    <t>投入</t>
  </si>
  <si>
    <t>支出</t>
  </si>
  <si>
    <t>支付率%</t>
  </si>
  <si>
    <t>合计</t>
  </si>
  <si>
    <t>农业农村局
（乡村振兴局）</t>
  </si>
  <si>
    <t>扁担沟镇移民养殖园区建设项目</t>
  </si>
  <si>
    <t>利通区扁担沟镇养殖园区项目，位于扁担沟扶贫产业肉牛养殖示范园区西侧，规划占地面积约150亩，规划总建筑面积为25050㎡。容积率0.25，建筑密度25.1%。建设附属用房1栋、圈棚19栋、农机库1栋、草料棚1栋、青贮池1座，配套室外附属设施。总投资3800万元。</t>
  </si>
  <si>
    <t xml:space="preserve">   </t>
  </si>
  <si>
    <t>农业农村局</t>
  </si>
  <si>
    <t>扁担沟镇利原村日光温室改造项目</t>
  </si>
  <si>
    <t>对56座日光温室进行升级改造。</t>
  </si>
  <si>
    <t>扁担沟镇渔光湖村拱棚维修及盐碱地改良项目</t>
  </si>
  <si>
    <t>对项目区拱棚273亩土壤改良；辐射暗管排水、排水沟道治理等。</t>
  </si>
  <si>
    <t>水务局</t>
  </si>
  <si>
    <t>扁担沟镇利原村耕地灌排基础设施改造项目</t>
  </si>
  <si>
    <r>
      <rPr>
        <sz val="10"/>
        <rFont val="仿宋_GB2312"/>
        <charset val="134"/>
      </rPr>
      <t>利原村455亩农田实施高效节水灌溉，铺设输水管道3.85km，新建20000m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蓄水池及其附属建筑物一座，新建过滤器操作间1间、管理房3间、控制室1间，铺设田间管道7.21km，配套建筑物共计52座；农沟清淤1.01km，布设排水暗管9.72km，配套建筑物10座。</t>
    </r>
  </si>
  <si>
    <t>扁担沟镇</t>
  </si>
  <si>
    <t>扁担沟镇渔光湖村扶持壮大村集体经济项目</t>
  </si>
  <si>
    <t>支持壮大村集体经济发展资金170万元，用于村集体发展养殖业，购买西门塔尔肉牛140余头。</t>
  </si>
  <si>
    <t>扁担沟镇利同新村扶持壮大村集体经济项目</t>
  </si>
  <si>
    <t>扁担沟镇同利村肉牛养殖生产发展项目</t>
  </si>
  <si>
    <t>支持壮大村集体经济发展资金284.92万元，用于村集体发展养殖业，购买西门塔尔肉牛150余头，村集体收入增加15万元。</t>
  </si>
  <si>
    <t>扁担沟镇利同新村庄点排渍工程项目</t>
  </si>
  <si>
    <t>实施庄点排水暗管2.23km，新建连通管0.97km，排水主管2.82km，挡浸沟治理5.612km，硬化路面2.26km，集水井1座，检查井28座，穿路管涵2座，镇墩3座，光伏强排泵站及配套设施5套。</t>
  </si>
  <si>
    <t>扁担沟镇利原村扶持壮大村集体经济项目</t>
  </si>
  <si>
    <t>扁担沟镇同利村移民种植麒麟瓜和钢葱项目</t>
  </si>
  <si>
    <t>共种植1200座拱棚西瓜，其中种植麒麟西瓜1100棚，种植大户统一提供拱棚搭建材料，移民群众统一进行搭建，大户带动同利村移民群众种植麒麟西瓜100棚。共种植500亩钢葱，吴忠市利通区鑫丰沃种植家庭农场计划种植钢葱300亩，带动同利村移民群众种植钢葱100户、200亩（1户2亩）。</t>
  </si>
  <si>
    <t>扁担沟镇渔光湖村、利同新村集体和移民种植日光温室项目</t>
  </si>
  <si>
    <t>扁担沟镇渔光湖村集体和移民种植100座日光温室，依托渔光湖村改造完成的400座设施大棚，开展设施瓜菜种植，带动渔光湖村移民群众种植芹菜和西瓜222户。</t>
  </si>
  <si>
    <t>郭家桥乡</t>
  </si>
  <si>
    <t>郭家桥乡金水河湾农业产业园</t>
  </si>
  <si>
    <t>规划总占地面积为 823.30 亩。其核心区主要分为设施农业种植区、生态养殖区、经果林种植区、休闲娱乐区、露地蔬菜种植区5大功能区。其中核心区占地面积为 541.30 亩，设施农业种植区新建日光温室 12 座1.9万平方米，新建冷棚 13 座2.6万平方米。生态养殖区占地面积为 1270 平方米。经果林种植区占地78.85 亩，新建停车场 4094 平方米，植物迷宫 1986 平方米，管理用房2处504 平方米，公共厕所1处 60 平方米。露地蔬菜种植区占地为124.2 亩。休闲娱乐区占地为30.40 亩，由露地蔬菜 采摘区、儿童娱乐区、露天烧烤区、餐饮区及七彩花田观光区构成，餐饮区占地面积 6996 平方米。七彩花田观光区 74722 平方米，建设景观亭8座。硬化混凝土道路 30966 平方米，彩色混凝土道路 2038 平方米，配套改造入口标识 1 处，景观及标识小品等其他配套工程。</t>
  </si>
  <si>
    <t>古城镇</t>
  </si>
  <si>
    <t>古城镇新华桥村设施农业（日光温室）配套完善基础改造提升项目</t>
  </si>
  <si>
    <t>对设施农业园区主生产路进行混凝土硬化、对供水渠道进行改造、对18座温棚24个侧立面进行六棱砖互面、18座温室供电工程、建设1000平方米智能玻璃温室一座。</t>
  </si>
  <si>
    <t>板桥乡</t>
  </si>
  <si>
    <t>利通区板桥乡蔡桥村2022年现代农业种植园区建设项目</t>
  </si>
  <si>
    <r>
      <rPr>
        <sz val="10"/>
        <rFont val="仿宋_GB2312"/>
        <charset val="134"/>
      </rPr>
      <t>项目建设占地面积70819.40m</t>
    </r>
    <r>
      <rPr>
        <vertAlign val="superscript"/>
        <sz val="10"/>
        <rFont val="仿宋_GB2312"/>
        <charset val="134"/>
      </rPr>
      <t>2</t>
    </r>
    <r>
      <rPr>
        <sz val="10"/>
        <rFont val="仿宋_GB2312"/>
        <charset val="134"/>
      </rPr>
      <t>，新建20栋农业日光温室，建筑物面积35280m</t>
    </r>
    <r>
      <rPr>
        <vertAlign val="superscript"/>
        <sz val="10"/>
        <rFont val="仿宋_GB2312"/>
        <charset val="134"/>
      </rPr>
      <t>2</t>
    </r>
    <r>
      <rPr>
        <sz val="10"/>
        <rFont val="仿宋_GB2312"/>
        <charset val="134"/>
      </rPr>
      <t>。日光温室主体建设包括：平整土地29100m</t>
    </r>
    <r>
      <rPr>
        <vertAlign val="superscript"/>
        <sz val="10"/>
        <rFont val="仿宋_GB2312"/>
        <charset val="134"/>
      </rPr>
      <t>2</t>
    </r>
    <r>
      <rPr>
        <sz val="10"/>
        <rFont val="仿宋_GB2312"/>
        <charset val="134"/>
      </rPr>
      <t>，清运土方量35100m</t>
    </r>
    <r>
      <rPr>
        <vertAlign val="superscript"/>
        <sz val="10"/>
        <rFont val="仿宋_GB2312"/>
        <charset val="134"/>
      </rPr>
      <t>3</t>
    </r>
    <r>
      <rPr>
        <sz val="10"/>
        <rFont val="仿宋_GB2312"/>
        <charset val="134"/>
      </rPr>
      <t>，搭建防虫网、透光膜33100m</t>
    </r>
    <r>
      <rPr>
        <vertAlign val="superscript"/>
        <sz val="10"/>
        <rFont val="仿宋_GB2312"/>
        <charset val="134"/>
      </rPr>
      <t>2</t>
    </r>
    <r>
      <rPr>
        <sz val="10"/>
        <rFont val="仿宋_GB2312"/>
        <charset val="134"/>
      </rPr>
      <t>，铺设棉被27990m</t>
    </r>
    <r>
      <rPr>
        <vertAlign val="superscript"/>
        <sz val="10"/>
        <rFont val="仿宋_GB2312"/>
        <charset val="134"/>
      </rPr>
      <t>2</t>
    </r>
    <r>
      <rPr>
        <sz val="10"/>
        <rFont val="仿宋_GB2312"/>
        <charset val="134"/>
      </rPr>
      <t>，安装卷扬机20套。给排水工程包括：设置灭火器140组，铺设给水管网3500m，检查井20个。电气工程包括：配电箱20套，防水节能灯具200盏，敷设电力线缆约9720m。室外配套排水及电力运输系统。</t>
    </r>
  </si>
  <si>
    <t>上桥镇</t>
  </si>
  <si>
    <t>利通区涝河桥村劳务移民后续产业发展模块化日光温棚建设项目</t>
  </si>
  <si>
    <t>新建模块化主动采光蓄热日光温棚8座10789.1平方米，配套水、电等附属设施。</t>
  </si>
  <si>
    <t>金积镇</t>
  </si>
  <si>
    <t>金积镇“十二五”劳务移民大棚种植项目</t>
  </si>
  <si>
    <t>在原有4户劳务移民种植基础上，购买12座大棚并维修改造后，引导更多有意愿种植的劳务移民承包经营，依托大庙桥优势产业资源，落实专业人员进行技术指导，增加移民的生产经营性收入，培育和发扬勤劳致富的社会风气。</t>
  </si>
  <si>
    <t>东塔寺乡</t>
  </si>
  <si>
    <t>吴忠市利通区东塔寺乡白寺滩村经济合作社连栋拱棚建设项目</t>
  </si>
  <si>
    <t>新建设施冷棚4栋，总面积11872平方米（其中规格为43.5m*64m连栋冷棚3栋，冷棚跨度为8米，单栋面积为2784平方米；规格为44m*88m连栋冷棚1栋，冷棚跨度为8米，单栋面积为3520平方米。）配套安装棚门等相关设施。安装配电箱ZAL（10KW）1台，配套供电线路350米。</t>
  </si>
  <si>
    <t>乡村振兴局</t>
  </si>
  <si>
    <t>“雨露计划”</t>
  </si>
  <si>
    <t>对2021-2022学年接受中、高职教育的贫困户学生进行补助，预发“春季雨露计划”233人34.95万元，“秋季雨露计划”267人40.05万元。</t>
  </si>
  <si>
    <t>产业、务工补贴</t>
  </si>
  <si>
    <t>继续落实利通区人民政府办公室《关于印发&lt;利通区关于加快推进扶贫工作实施意见&gt;的通知》（吴利政办发〔2018〕80号文件精神，鼓励脱贫群众宜种则种、宜养则养、宜工则工，对脱贫户和检测户发展养殖业、种植业、</t>
  </si>
  <si>
    <t>金银滩镇</t>
  </si>
  <si>
    <t>金星镇</t>
  </si>
  <si>
    <t>胜利镇</t>
  </si>
  <si>
    <t>高闸镇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</si>
</sst>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\(0\)"/>
    <numFmt numFmtId="178" formatCode="0.00_ "/>
  </numFmts>
  <fonts count="3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2"/>
      <color theme="1"/>
      <name val="宋体"/>
      <charset val="134"/>
      <scheme val="major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name val="宋体"/>
      <charset val="0"/>
    </font>
    <font>
      <sz val="10"/>
      <color rgb="FF222222"/>
      <name val="仿宋_GB2312"/>
      <charset val="134"/>
    </font>
    <font>
      <sz val="10"/>
      <color rgb="FFFF0000"/>
      <name val="宋体"/>
      <charset val="0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  <font>
      <vertAlign val="superscript"/>
      <sz val="1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5" applyNumberFormat="0" applyAlignment="0" applyProtection="0">
      <alignment vertical="center"/>
    </xf>
    <xf numFmtId="0" fontId="23" fillId="11" borderId="11" applyNumberFormat="0" applyAlignment="0" applyProtection="0">
      <alignment vertical="center"/>
    </xf>
    <xf numFmtId="0" fontId="24" fillId="12" borderId="16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1"/>
  <sheetViews>
    <sheetView tabSelected="1" workbookViewId="0">
      <pane ySplit="4" topLeftCell="A5" activePane="bottomLeft" state="frozen"/>
      <selection/>
      <selection pane="bottomLeft" activeCell="I7" sqref="I7"/>
    </sheetView>
  </sheetViews>
  <sheetFormatPr defaultColWidth="8.88888888888889" defaultRowHeight="14.4"/>
  <cols>
    <col min="1" max="1" width="4" customWidth="1"/>
    <col min="2" max="2" width="16.2222222222222" customWidth="1"/>
    <col min="3" max="3" width="11.6666666666667" customWidth="1"/>
    <col min="4" max="4" width="28.4444444444444" customWidth="1"/>
    <col min="5" max="5" width="8.11111111111111" customWidth="1"/>
    <col min="6" max="6" width="7.77777777777778" customWidth="1"/>
    <col min="7" max="7" width="8.55555555555556" customWidth="1"/>
    <col min="8" max="8" width="8.77777777777778" customWidth="1"/>
    <col min="9" max="9" width="7.66666666666667" customWidth="1"/>
    <col min="10" max="10" width="8.11111111111111" customWidth="1"/>
    <col min="11" max="11" width="8" customWidth="1"/>
    <col min="12" max="12" width="7.44444444444444" customWidth="1"/>
  </cols>
  <sheetData>
    <row r="1" ht="30" customHeight="1" spans="1:12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4" t="s">
        <v>1</v>
      </c>
      <c r="B2" s="5" t="s">
        <v>2</v>
      </c>
      <c r="C2" s="4" t="s">
        <v>3</v>
      </c>
      <c r="D2" s="6" t="s">
        <v>4</v>
      </c>
      <c r="E2" s="7" t="s">
        <v>5</v>
      </c>
      <c r="F2" s="8"/>
      <c r="G2" s="9"/>
      <c r="H2" s="10" t="s">
        <v>6</v>
      </c>
      <c r="I2" s="38"/>
      <c r="J2" s="38"/>
      <c r="K2" s="5" t="s">
        <v>7</v>
      </c>
      <c r="L2" s="11" t="s">
        <v>8</v>
      </c>
    </row>
    <row r="3" ht="24" customHeight="1" spans="1:12">
      <c r="A3" s="4"/>
      <c r="B3" s="11"/>
      <c r="C3" s="6"/>
      <c r="D3" s="12"/>
      <c r="E3" s="5" t="s">
        <v>9</v>
      </c>
      <c r="F3" s="5" t="s">
        <v>10</v>
      </c>
      <c r="G3" s="5" t="s">
        <v>11</v>
      </c>
      <c r="H3" s="5" t="s">
        <v>9</v>
      </c>
      <c r="I3" s="5" t="s">
        <v>10</v>
      </c>
      <c r="J3" s="39" t="s">
        <v>11</v>
      </c>
      <c r="K3" s="5"/>
      <c r="L3" s="40"/>
    </row>
    <row r="4" customFormat="1" ht="20" customHeight="1" spans="1:12">
      <c r="A4" s="13" t="s">
        <v>12</v>
      </c>
      <c r="B4" s="14"/>
      <c r="C4" s="14"/>
      <c r="D4" s="15"/>
      <c r="E4" s="16">
        <v>2725</v>
      </c>
      <c r="F4" s="16">
        <v>2725</v>
      </c>
      <c r="G4" s="16">
        <v>100</v>
      </c>
      <c r="H4" s="16">
        <v>3308</v>
      </c>
      <c r="I4" s="16">
        <v>3308</v>
      </c>
      <c r="J4" s="13">
        <v>100</v>
      </c>
      <c r="K4" s="16">
        <v>6033</v>
      </c>
      <c r="L4" s="41">
        <v>100</v>
      </c>
    </row>
    <row r="5" customFormat="1" ht="115" customHeight="1" spans="1:17">
      <c r="A5" s="17">
        <v>1</v>
      </c>
      <c r="B5" s="18" t="s">
        <v>13</v>
      </c>
      <c r="C5" s="18" t="s">
        <v>14</v>
      </c>
      <c r="D5" s="19" t="s">
        <v>15</v>
      </c>
      <c r="E5" s="20">
        <v>1107.72</v>
      </c>
      <c r="F5" s="20">
        <v>1107.72</v>
      </c>
      <c r="G5" s="20">
        <v>100</v>
      </c>
      <c r="H5" s="20">
        <v>533.98</v>
      </c>
      <c r="I5" s="20">
        <v>533.98</v>
      </c>
      <c r="J5" s="20">
        <v>100</v>
      </c>
      <c r="K5" s="20">
        <f>F5+I5</f>
        <v>1641.7</v>
      </c>
      <c r="L5" s="42">
        <v>100</v>
      </c>
      <c r="Q5" t="s">
        <v>16</v>
      </c>
    </row>
    <row r="6" customFormat="1" ht="42" customHeight="1" spans="1:12">
      <c r="A6" s="17">
        <v>2</v>
      </c>
      <c r="B6" s="21" t="s">
        <v>17</v>
      </c>
      <c r="C6" s="21" t="s">
        <v>18</v>
      </c>
      <c r="D6" s="22" t="s">
        <v>19</v>
      </c>
      <c r="E6" s="20">
        <v>240</v>
      </c>
      <c r="F6" s="20">
        <v>240</v>
      </c>
      <c r="G6" s="20">
        <v>100</v>
      </c>
      <c r="H6" s="20">
        <v>110</v>
      </c>
      <c r="I6" s="20">
        <v>110</v>
      </c>
      <c r="J6" s="20">
        <v>100</v>
      </c>
      <c r="K6" s="20">
        <v>350</v>
      </c>
      <c r="L6" s="43">
        <v>100</v>
      </c>
    </row>
    <row r="7" customFormat="1" ht="56" customHeight="1" spans="1:12">
      <c r="A7" s="17">
        <v>3</v>
      </c>
      <c r="B7" s="21" t="s">
        <v>17</v>
      </c>
      <c r="C7" s="18" t="s">
        <v>20</v>
      </c>
      <c r="D7" s="23" t="s">
        <v>21</v>
      </c>
      <c r="E7" s="20">
        <v>210</v>
      </c>
      <c r="F7" s="20">
        <v>210</v>
      </c>
      <c r="G7" s="20">
        <v>100</v>
      </c>
      <c r="H7" s="20">
        <v>160</v>
      </c>
      <c r="I7" s="20">
        <v>160</v>
      </c>
      <c r="J7" s="20">
        <v>100</v>
      </c>
      <c r="K7" s="20">
        <v>370</v>
      </c>
      <c r="L7" s="42">
        <v>100</v>
      </c>
    </row>
    <row r="8" customFormat="1" ht="114" customHeight="1" spans="1:12">
      <c r="A8" s="17">
        <v>4</v>
      </c>
      <c r="B8" s="18" t="s">
        <v>22</v>
      </c>
      <c r="C8" s="18" t="s">
        <v>23</v>
      </c>
      <c r="D8" s="23" t="s">
        <v>24</v>
      </c>
      <c r="E8" s="20">
        <v>200</v>
      </c>
      <c r="F8" s="20">
        <v>200</v>
      </c>
      <c r="G8" s="20">
        <v>100</v>
      </c>
      <c r="H8" s="20">
        <v>100</v>
      </c>
      <c r="I8" s="20">
        <v>100</v>
      </c>
      <c r="J8" s="20">
        <v>100</v>
      </c>
      <c r="K8" s="20">
        <v>300</v>
      </c>
      <c r="L8" s="42">
        <v>100</v>
      </c>
    </row>
    <row r="9" s="1" customFormat="1" ht="54" customHeight="1" spans="1:12">
      <c r="A9" s="17">
        <v>5</v>
      </c>
      <c r="B9" s="21" t="s">
        <v>25</v>
      </c>
      <c r="C9" s="21" t="s">
        <v>26</v>
      </c>
      <c r="D9" s="24" t="s">
        <v>27</v>
      </c>
      <c r="E9" s="20"/>
      <c r="F9" s="20"/>
      <c r="G9" s="20"/>
      <c r="H9" s="20">
        <v>170</v>
      </c>
      <c r="I9" s="20">
        <v>170</v>
      </c>
      <c r="J9" s="20">
        <v>100</v>
      </c>
      <c r="K9" s="20">
        <v>170</v>
      </c>
      <c r="L9" s="42">
        <v>100</v>
      </c>
    </row>
    <row r="10" s="1" customFormat="1" ht="52" customHeight="1" spans="1:12">
      <c r="A10" s="17">
        <v>6</v>
      </c>
      <c r="B10" s="21" t="s">
        <v>25</v>
      </c>
      <c r="C10" s="21" t="s">
        <v>28</v>
      </c>
      <c r="D10" s="24" t="s">
        <v>27</v>
      </c>
      <c r="E10" s="20"/>
      <c r="F10" s="20"/>
      <c r="G10" s="20"/>
      <c r="H10" s="20">
        <v>170</v>
      </c>
      <c r="I10" s="20">
        <v>170</v>
      </c>
      <c r="J10" s="20">
        <v>100</v>
      </c>
      <c r="K10" s="20">
        <v>170</v>
      </c>
      <c r="L10" s="42">
        <v>100</v>
      </c>
    </row>
    <row r="11" s="1" customFormat="1" ht="55" customHeight="1" spans="1:12">
      <c r="A11" s="17">
        <v>7</v>
      </c>
      <c r="B11" s="21" t="s">
        <v>25</v>
      </c>
      <c r="C11" s="21" t="s">
        <v>29</v>
      </c>
      <c r="D11" s="24" t="s">
        <v>30</v>
      </c>
      <c r="E11" s="20"/>
      <c r="F11" s="20"/>
      <c r="G11" s="20"/>
      <c r="H11" s="20">
        <v>284.92</v>
      </c>
      <c r="I11" s="20">
        <v>284.92</v>
      </c>
      <c r="J11" s="20">
        <v>100</v>
      </c>
      <c r="K11" s="20">
        <v>284.92</v>
      </c>
      <c r="L11" s="42">
        <v>100</v>
      </c>
    </row>
    <row r="12" s="1" customFormat="1" ht="88" customHeight="1" spans="1:12">
      <c r="A12" s="17">
        <v>8</v>
      </c>
      <c r="B12" s="21" t="s">
        <v>25</v>
      </c>
      <c r="C12" s="18" t="s">
        <v>31</v>
      </c>
      <c r="D12" s="23" t="s">
        <v>32</v>
      </c>
      <c r="E12" s="20">
        <v>200</v>
      </c>
      <c r="F12" s="20">
        <v>200</v>
      </c>
      <c r="G12" s="20">
        <v>100</v>
      </c>
      <c r="H12" s="20">
        <v>100</v>
      </c>
      <c r="I12" s="20">
        <v>100</v>
      </c>
      <c r="J12" s="20">
        <v>100</v>
      </c>
      <c r="K12" s="20">
        <v>300</v>
      </c>
      <c r="L12" s="42">
        <v>100</v>
      </c>
    </row>
    <row r="13" s="1" customFormat="1" ht="60" customHeight="1" spans="1:12">
      <c r="A13" s="17">
        <v>9</v>
      </c>
      <c r="B13" s="21" t="s">
        <v>25</v>
      </c>
      <c r="C13" s="21" t="s">
        <v>33</v>
      </c>
      <c r="D13" s="22" t="s">
        <v>27</v>
      </c>
      <c r="E13" s="20"/>
      <c r="F13" s="20"/>
      <c r="G13" s="20"/>
      <c r="H13" s="20">
        <v>170</v>
      </c>
      <c r="I13" s="20">
        <v>170</v>
      </c>
      <c r="J13" s="20">
        <v>100</v>
      </c>
      <c r="K13" s="20">
        <v>170</v>
      </c>
      <c r="L13" s="42">
        <v>100</v>
      </c>
    </row>
    <row r="14" s="1" customFormat="1" ht="122" customHeight="1" spans="1:12">
      <c r="A14" s="17">
        <v>10</v>
      </c>
      <c r="B14" s="21" t="s">
        <v>25</v>
      </c>
      <c r="C14" s="18" t="s">
        <v>34</v>
      </c>
      <c r="D14" s="25" t="s">
        <v>35</v>
      </c>
      <c r="E14" s="20">
        <v>55</v>
      </c>
      <c r="F14" s="20">
        <v>55</v>
      </c>
      <c r="G14" s="20">
        <v>100</v>
      </c>
      <c r="H14" s="20"/>
      <c r="I14" s="20"/>
      <c r="J14" s="20"/>
      <c r="K14" s="20">
        <v>55</v>
      </c>
      <c r="L14" s="42">
        <v>100</v>
      </c>
    </row>
    <row r="15" s="1" customFormat="1" ht="75" customHeight="1" spans="1:12">
      <c r="A15" s="17">
        <v>11</v>
      </c>
      <c r="B15" s="21" t="s">
        <v>25</v>
      </c>
      <c r="C15" s="18" t="s">
        <v>36</v>
      </c>
      <c r="D15" s="19" t="s">
        <v>37</v>
      </c>
      <c r="E15" s="20">
        <v>40</v>
      </c>
      <c r="F15" s="20">
        <v>40</v>
      </c>
      <c r="G15" s="20">
        <v>100</v>
      </c>
      <c r="H15" s="20"/>
      <c r="I15" s="20"/>
      <c r="J15" s="20"/>
      <c r="K15" s="20">
        <v>40</v>
      </c>
      <c r="L15" s="42">
        <v>100</v>
      </c>
    </row>
    <row r="16" s="1" customFormat="1" ht="312" customHeight="1" spans="1:12">
      <c r="A16" s="17">
        <v>12</v>
      </c>
      <c r="B16" s="18" t="s">
        <v>38</v>
      </c>
      <c r="C16" s="18" t="s">
        <v>39</v>
      </c>
      <c r="D16" s="23" t="s">
        <v>40</v>
      </c>
      <c r="E16" s="20">
        <v>100</v>
      </c>
      <c r="F16" s="20">
        <v>100</v>
      </c>
      <c r="G16" s="20">
        <v>100</v>
      </c>
      <c r="H16" s="20">
        <v>200</v>
      </c>
      <c r="I16" s="20">
        <v>200</v>
      </c>
      <c r="J16" s="20">
        <v>100</v>
      </c>
      <c r="K16" s="20">
        <v>300</v>
      </c>
      <c r="L16" s="44">
        <v>100</v>
      </c>
    </row>
    <row r="17" s="1" customFormat="1" ht="93" customHeight="1" spans="1:12">
      <c r="A17" s="17">
        <v>13</v>
      </c>
      <c r="B17" s="26" t="s">
        <v>41</v>
      </c>
      <c r="C17" s="18" t="s">
        <v>42</v>
      </c>
      <c r="D17" s="23" t="s">
        <v>43</v>
      </c>
      <c r="E17" s="20">
        <v>100</v>
      </c>
      <c r="F17" s="20">
        <v>100</v>
      </c>
      <c r="G17" s="20">
        <v>100</v>
      </c>
      <c r="H17" s="20">
        <v>50</v>
      </c>
      <c r="I17" s="20">
        <v>50</v>
      </c>
      <c r="J17" s="20">
        <v>100</v>
      </c>
      <c r="K17" s="20">
        <v>150</v>
      </c>
      <c r="L17" s="43">
        <v>100</v>
      </c>
    </row>
    <row r="18" s="1" customFormat="1" ht="174" customHeight="1" spans="1:12">
      <c r="A18" s="17">
        <v>14</v>
      </c>
      <c r="B18" s="18" t="s">
        <v>44</v>
      </c>
      <c r="C18" s="18" t="s">
        <v>45</v>
      </c>
      <c r="D18" s="27" t="s">
        <v>46</v>
      </c>
      <c r="E18" s="20">
        <v>200</v>
      </c>
      <c r="F18" s="20">
        <v>200</v>
      </c>
      <c r="G18" s="20">
        <v>100</v>
      </c>
      <c r="H18" s="28"/>
      <c r="I18" s="20">
        <v>0</v>
      </c>
      <c r="J18" s="20">
        <v>0</v>
      </c>
      <c r="K18" s="20">
        <v>200</v>
      </c>
      <c r="L18" s="43">
        <v>100</v>
      </c>
    </row>
    <row r="19" s="1" customFormat="1" ht="78" customHeight="1" spans="1:12">
      <c r="A19" s="17">
        <v>15</v>
      </c>
      <c r="B19" s="18" t="s">
        <v>47</v>
      </c>
      <c r="C19" s="18" t="s">
        <v>48</v>
      </c>
      <c r="D19" s="23" t="s">
        <v>49</v>
      </c>
      <c r="E19" s="20">
        <v>17.28</v>
      </c>
      <c r="F19" s="20">
        <v>17.28</v>
      </c>
      <c r="G19" s="20">
        <v>100</v>
      </c>
      <c r="H19" s="20">
        <v>120</v>
      </c>
      <c r="I19" s="20">
        <v>120</v>
      </c>
      <c r="J19" s="20">
        <v>120</v>
      </c>
      <c r="K19" s="20">
        <v>137.28</v>
      </c>
      <c r="L19" s="45">
        <v>100</v>
      </c>
    </row>
    <row r="20" s="1" customFormat="1" ht="96" customHeight="1" spans="1:12">
      <c r="A20" s="17">
        <v>16</v>
      </c>
      <c r="B20" s="18" t="s">
        <v>50</v>
      </c>
      <c r="C20" s="18" t="s">
        <v>51</v>
      </c>
      <c r="D20" s="29" t="s">
        <v>52</v>
      </c>
      <c r="E20" s="20">
        <v>130</v>
      </c>
      <c r="F20" s="20">
        <v>130</v>
      </c>
      <c r="G20" s="20">
        <v>100</v>
      </c>
      <c r="H20" s="20"/>
      <c r="I20" s="20">
        <v>0</v>
      </c>
      <c r="J20" s="20">
        <v>0</v>
      </c>
      <c r="K20" s="20">
        <v>130</v>
      </c>
      <c r="L20" s="42">
        <v>100</v>
      </c>
    </row>
    <row r="21" s="1" customFormat="1" ht="121" customHeight="1" spans="1:12">
      <c r="A21" s="17">
        <v>17</v>
      </c>
      <c r="B21" s="21" t="s">
        <v>53</v>
      </c>
      <c r="C21" s="21" t="s">
        <v>54</v>
      </c>
      <c r="D21" s="24" t="s">
        <v>55</v>
      </c>
      <c r="E21" s="20"/>
      <c r="F21" s="20"/>
      <c r="G21" s="20"/>
      <c r="H21" s="20">
        <v>150</v>
      </c>
      <c r="I21" s="20">
        <v>150</v>
      </c>
      <c r="J21" s="20">
        <v>100</v>
      </c>
      <c r="K21" s="20">
        <v>150</v>
      </c>
      <c r="L21" s="46">
        <v>100</v>
      </c>
    </row>
    <row r="22" s="1" customFormat="1" ht="93" customHeight="1" spans="1:12">
      <c r="A22" s="17">
        <v>18</v>
      </c>
      <c r="B22" s="21" t="s">
        <v>56</v>
      </c>
      <c r="C22" s="21" t="s">
        <v>57</v>
      </c>
      <c r="D22" s="24" t="s">
        <v>58</v>
      </c>
      <c r="E22" s="20"/>
      <c r="F22" s="20"/>
      <c r="G22" s="20"/>
      <c r="H22" s="20">
        <v>75</v>
      </c>
      <c r="I22" s="20">
        <v>75</v>
      </c>
      <c r="J22" s="20">
        <v>100</v>
      </c>
      <c r="K22" s="20">
        <v>75</v>
      </c>
      <c r="L22" s="46">
        <v>100</v>
      </c>
    </row>
    <row r="23" ht="30" customHeight="1" spans="1:12">
      <c r="A23" s="30">
        <v>19</v>
      </c>
      <c r="B23" s="31" t="s">
        <v>25</v>
      </c>
      <c r="C23" s="32" t="s">
        <v>59</v>
      </c>
      <c r="D23" s="30" t="s">
        <v>60</v>
      </c>
      <c r="E23" s="31">
        <v>125</v>
      </c>
      <c r="F23" s="31">
        <v>125</v>
      </c>
      <c r="G23" s="31">
        <v>100</v>
      </c>
      <c r="H23" s="16">
        <v>739.19</v>
      </c>
      <c r="I23" s="16">
        <v>739.19</v>
      </c>
      <c r="J23" s="16">
        <v>100</v>
      </c>
      <c r="K23" s="16">
        <v>864.19</v>
      </c>
      <c r="L23" s="16">
        <v>100</v>
      </c>
    </row>
    <row r="24" ht="30" customHeight="1" spans="1:12">
      <c r="A24" s="33"/>
      <c r="B24" s="34" t="s">
        <v>47</v>
      </c>
      <c r="C24" s="32" t="s">
        <v>59</v>
      </c>
      <c r="D24" s="33"/>
      <c r="E24" s="35"/>
      <c r="F24" s="35"/>
      <c r="G24" s="35"/>
      <c r="H24" s="36">
        <v>85</v>
      </c>
      <c r="I24" s="36">
        <v>85</v>
      </c>
      <c r="J24" s="36">
        <v>100</v>
      </c>
      <c r="K24" s="36">
        <v>85</v>
      </c>
      <c r="L24" s="36">
        <v>100</v>
      </c>
    </row>
    <row r="25" ht="30" customHeight="1" spans="1:14">
      <c r="A25" s="33"/>
      <c r="B25" s="34" t="s">
        <v>61</v>
      </c>
      <c r="C25" s="32" t="s">
        <v>59</v>
      </c>
      <c r="D25" s="33"/>
      <c r="E25" s="35"/>
      <c r="F25" s="35"/>
      <c r="G25" s="35"/>
      <c r="H25" s="36">
        <v>43.07</v>
      </c>
      <c r="I25" s="36">
        <v>43.07</v>
      </c>
      <c r="J25" s="36">
        <v>100</v>
      </c>
      <c r="K25" s="36">
        <v>43.07</v>
      </c>
      <c r="L25" s="36">
        <v>100</v>
      </c>
      <c r="N25" s="47"/>
    </row>
    <row r="26" ht="30" customHeight="1" spans="1:12">
      <c r="A26" s="33"/>
      <c r="B26" s="34" t="s">
        <v>44</v>
      </c>
      <c r="C26" s="32" t="s">
        <v>59</v>
      </c>
      <c r="D26" s="33"/>
      <c r="E26" s="35"/>
      <c r="F26" s="35"/>
      <c r="G26" s="35"/>
      <c r="H26" s="36">
        <v>5.4</v>
      </c>
      <c r="I26" s="36">
        <v>5.4</v>
      </c>
      <c r="J26" s="36">
        <v>100</v>
      </c>
      <c r="K26" s="36">
        <v>5.4</v>
      </c>
      <c r="L26" s="36">
        <v>100</v>
      </c>
    </row>
    <row r="27" ht="30" customHeight="1" spans="1:12">
      <c r="A27" s="33"/>
      <c r="B27" s="34" t="s">
        <v>41</v>
      </c>
      <c r="C27" s="32" t="s">
        <v>59</v>
      </c>
      <c r="D27" s="33"/>
      <c r="E27" s="35"/>
      <c r="F27" s="35"/>
      <c r="G27" s="35"/>
      <c r="H27" s="36">
        <v>22.02</v>
      </c>
      <c r="I27" s="36">
        <v>22.02</v>
      </c>
      <c r="J27" s="36">
        <v>100</v>
      </c>
      <c r="K27" s="36">
        <v>22.02</v>
      </c>
      <c r="L27" s="36">
        <v>100</v>
      </c>
    </row>
    <row r="28" ht="30" customHeight="1" spans="1:12">
      <c r="A28" s="33"/>
      <c r="B28" s="34" t="s">
        <v>62</v>
      </c>
      <c r="C28" s="32" t="s">
        <v>59</v>
      </c>
      <c r="D28" s="33"/>
      <c r="E28" s="35"/>
      <c r="F28" s="35"/>
      <c r="G28" s="35"/>
      <c r="H28" s="36">
        <v>11.1</v>
      </c>
      <c r="I28" s="36">
        <v>11.1</v>
      </c>
      <c r="J28" s="36">
        <v>100</v>
      </c>
      <c r="K28" s="36">
        <v>11.1</v>
      </c>
      <c r="L28" s="36">
        <v>100</v>
      </c>
    </row>
    <row r="29" ht="30" customHeight="1" spans="1:12">
      <c r="A29" s="33"/>
      <c r="B29" s="34" t="s">
        <v>63</v>
      </c>
      <c r="C29" s="32" t="s">
        <v>59</v>
      </c>
      <c r="D29" s="33"/>
      <c r="E29" s="35"/>
      <c r="F29" s="35"/>
      <c r="G29" s="35"/>
      <c r="H29" s="36">
        <v>7.5</v>
      </c>
      <c r="I29" s="36">
        <v>7.5</v>
      </c>
      <c r="J29" s="36">
        <v>100</v>
      </c>
      <c r="K29" s="36">
        <v>7.5</v>
      </c>
      <c r="L29" s="36">
        <v>100</v>
      </c>
    </row>
    <row r="30" ht="30" customHeight="1" spans="1:12">
      <c r="A30" s="33"/>
      <c r="B30" s="34" t="s">
        <v>64</v>
      </c>
      <c r="C30" s="32" t="s">
        <v>59</v>
      </c>
      <c r="D30" s="33"/>
      <c r="E30" s="35"/>
      <c r="F30" s="35"/>
      <c r="G30" s="35"/>
      <c r="H30" s="36">
        <v>0.32</v>
      </c>
      <c r="I30" s="36">
        <v>0.32</v>
      </c>
      <c r="J30" s="36">
        <v>100</v>
      </c>
      <c r="K30" s="36">
        <v>0.32</v>
      </c>
      <c r="L30" s="36">
        <v>100</v>
      </c>
    </row>
    <row r="31" ht="30" customHeight="1" spans="1:12">
      <c r="A31" s="37"/>
      <c r="B31" s="34" t="s">
        <v>38</v>
      </c>
      <c r="C31" s="32" t="s">
        <v>59</v>
      </c>
      <c r="D31" s="37"/>
      <c r="E31" s="35"/>
      <c r="F31" s="35"/>
      <c r="G31" s="35"/>
      <c r="H31" s="36">
        <v>0.5</v>
      </c>
      <c r="I31" s="36">
        <v>0.5</v>
      </c>
      <c r="J31" s="36">
        <v>100</v>
      </c>
      <c r="K31" s="36">
        <v>0.5</v>
      </c>
      <c r="L31" s="36">
        <v>100</v>
      </c>
    </row>
  </sheetData>
  <mergeCells count="12">
    <mergeCell ref="A1:L1"/>
    <mergeCell ref="E2:G2"/>
    <mergeCell ref="H2:J2"/>
    <mergeCell ref="A4:D4"/>
    <mergeCell ref="A2:A3"/>
    <mergeCell ref="A23:A31"/>
    <mergeCell ref="B2:B3"/>
    <mergeCell ref="C2:C3"/>
    <mergeCell ref="D2:D3"/>
    <mergeCell ref="D23:D31"/>
    <mergeCell ref="K2:K3"/>
    <mergeCell ref="L2:L3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衔接资金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2019-11-13T16:05:00Z</dcterms:created>
  <cp:lastPrinted>2021-08-21T09:16:00Z</cp:lastPrinted>
  <dcterms:modified xsi:type="dcterms:W3CDTF">2022-11-25T02:11:39Z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CFB98D50540B43D5B9C93FBC91FDCCF0</vt:lpwstr>
  </property>
</Properties>
</file>