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<sst xmlns="http://schemas.openxmlformats.org/spreadsheetml/2006/main" count="128" uniqueCount="47">
  <si>
    <t>扁担沟镇2022年城乡特困供养人员基本生活救助及照料护理补贴花名册</t>
  </si>
  <si>
    <t xml:space="preserve"> 单位:扁担沟镇当月在册人员21户29人                                                              </t>
  </si>
  <si>
    <t>户数</t>
  </si>
  <si>
    <t>人数</t>
  </si>
  <si>
    <t>姓名</t>
  </si>
  <si>
    <t>性别</t>
  </si>
  <si>
    <t>民族</t>
  </si>
  <si>
    <t>享受标准（元/人）</t>
  </si>
  <si>
    <t>照料护理补贴（标准80/月）</t>
  </si>
  <si>
    <t>持卡人姓名</t>
  </si>
  <si>
    <t>发放金额
（元）</t>
  </si>
  <si>
    <t>郭秀英</t>
  </si>
  <si>
    <t>女</t>
  </si>
  <si>
    <t>回</t>
  </si>
  <si>
    <t>杨占魁</t>
  </si>
  <si>
    <t>男</t>
  </si>
  <si>
    <t>马兴仁</t>
  </si>
  <si>
    <t>王华永</t>
  </si>
  <si>
    <t xml:space="preserve">王华永 </t>
  </si>
  <si>
    <t>王梅兰</t>
  </si>
  <si>
    <t>冶全叶</t>
  </si>
  <si>
    <t>马发买</t>
  </si>
  <si>
    <t>马志梅</t>
  </si>
  <si>
    <t>李玉海</t>
  </si>
  <si>
    <t>张占桂</t>
  </si>
  <si>
    <t>罗正有</t>
  </si>
  <si>
    <t>马永兰</t>
  </si>
  <si>
    <t>田志平</t>
  </si>
  <si>
    <t>马玉连</t>
  </si>
  <si>
    <t>马自忠</t>
  </si>
  <si>
    <t>马秀花</t>
  </si>
  <si>
    <t>马玉兰</t>
  </si>
  <si>
    <t>苏海英</t>
  </si>
  <si>
    <t>白玉峰</t>
  </si>
  <si>
    <t>白玉明</t>
  </si>
  <si>
    <t>白少华</t>
  </si>
  <si>
    <t>杨风英</t>
  </si>
  <si>
    <t>陈安荣</t>
  </si>
  <si>
    <t>姬国清</t>
  </si>
  <si>
    <t>姬吉儿</t>
  </si>
  <si>
    <t>姬保珍</t>
  </si>
  <si>
    <t>洪维俊</t>
  </si>
  <si>
    <t>汉</t>
  </si>
  <si>
    <t>景国智</t>
  </si>
  <si>
    <t>哈万金</t>
  </si>
  <si>
    <t>罗发麦</t>
  </si>
  <si>
    <t>合计：21户29人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</si>
</sst>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26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  <scheme val="minor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topLeftCell="A4" workbookViewId="0">
      <selection activeCell="F8" sqref="F8"/>
    </sheetView>
  </sheetViews>
  <sheetFormatPr defaultColWidth="9" defaultRowHeight="13.5"/>
  <cols>
    <col min="1" max="1" width="9.625" customWidth="1"/>
    <col min="2" max="2" width="11.125" customWidth="1"/>
    <col min="3" max="3" width="15.625" customWidth="1"/>
    <col min="4" max="4" width="12.5" customWidth="1"/>
    <col min="5" max="5" width="14.125" customWidth="1"/>
    <col min="6" max="6" width="14.75" customWidth="1"/>
    <col min="7" max="7" width="13.5" customWidth="1"/>
    <col min="8" max="8" width="16.75" customWidth="1"/>
    <col min="9" max="9" width="18.875" customWidth="1"/>
    <col min="10" max="10" width="9" customWidth="1"/>
  </cols>
  <sheetData>
    <row r="1" ht="3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24"/>
    </row>
    <row r="2" ht="3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5"/>
    </row>
    <row r="3" ht="42.75" spans="1:9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</row>
    <row r="4" ht="24" customHeight="1" spans="1:9">
      <c r="A4" s="6">
        <v>1</v>
      </c>
      <c r="B4" s="6">
        <v>1</v>
      </c>
      <c r="C4" s="7" t="s">
        <v>11</v>
      </c>
      <c r="D4" s="7" t="s">
        <v>12</v>
      </c>
      <c r="E4" s="8" t="s">
        <v>13</v>
      </c>
      <c r="F4" s="5">
        <v>600</v>
      </c>
      <c r="G4" s="4">
        <v>120</v>
      </c>
      <c r="H4" s="4" t="s">
        <v>11</v>
      </c>
      <c r="I4" s="4">
        <f t="shared" ref="I4:I16" si="0">F4+G4</f>
        <v>720</v>
      </c>
    </row>
    <row r="5" ht="25" customHeight="1" spans="1:9">
      <c r="A5" s="9"/>
      <c r="B5" s="6">
        <v>2</v>
      </c>
      <c r="C5" s="7" t="s">
        <v>14</v>
      </c>
      <c r="D5" s="7" t="s">
        <v>15</v>
      </c>
      <c r="E5" s="8" t="s">
        <v>13</v>
      </c>
      <c r="F5" s="5">
        <v>600</v>
      </c>
      <c r="G5" s="4">
        <v>120</v>
      </c>
      <c r="H5" s="4" t="s">
        <v>14</v>
      </c>
      <c r="I5" s="4">
        <f t="shared" si="0"/>
        <v>720</v>
      </c>
    </row>
    <row r="6" ht="25" customHeight="1" spans="1:9">
      <c r="A6" s="10">
        <v>2</v>
      </c>
      <c r="B6" s="6">
        <v>3</v>
      </c>
      <c r="C6" s="7" t="s">
        <v>16</v>
      </c>
      <c r="D6" s="7" t="s">
        <v>15</v>
      </c>
      <c r="E6" s="8" t="s">
        <v>13</v>
      </c>
      <c r="F6" s="5">
        <v>600</v>
      </c>
      <c r="G6" s="4">
        <v>120</v>
      </c>
      <c r="H6" s="7" t="s">
        <v>16</v>
      </c>
      <c r="I6" s="4">
        <f t="shared" si="0"/>
        <v>720</v>
      </c>
    </row>
    <row r="7" ht="19" customHeight="1" spans="1:9">
      <c r="A7" s="10">
        <v>3</v>
      </c>
      <c r="B7" s="6">
        <v>4</v>
      </c>
      <c r="C7" s="7" t="s">
        <v>17</v>
      </c>
      <c r="D7" s="7" t="s">
        <v>15</v>
      </c>
      <c r="E7" s="8" t="s">
        <v>13</v>
      </c>
      <c r="F7" s="5">
        <v>600</v>
      </c>
      <c r="G7" s="4">
        <v>0</v>
      </c>
      <c r="H7" s="4" t="s">
        <v>18</v>
      </c>
      <c r="I7" s="4">
        <f t="shared" si="0"/>
        <v>600</v>
      </c>
    </row>
    <row r="8" ht="24" customHeight="1" spans="1:9">
      <c r="A8" s="11"/>
      <c r="B8" s="6">
        <v>5</v>
      </c>
      <c r="C8" s="7" t="s">
        <v>19</v>
      </c>
      <c r="D8" s="7" t="s">
        <v>12</v>
      </c>
      <c r="E8" s="8" t="s">
        <v>13</v>
      </c>
      <c r="F8" s="5">
        <v>600</v>
      </c>
      <c r="G8" s="4">
        <v>0</v>
      </c>
      <c r="H8" s="4" t="s">
        <v>19</v>
      </c>
      <c r="I8" s="4">
        <f t="shared" si="0"/>
        <v>600</v>
      </c>
    </row>
    <row r="9" ht="21" customHeight="1" spans="1:9">
      <c r="A9" s="10">
        <v>4</v>
      </c>
      <c r="B9" s="6">
        <v>6</v>
      </c>
      <c r="C9" s="7" t="s">
        <v>20</v>
      </c>
      <c r="D9" s="7" t="s">
        <v>12</v>
      </c>
      <c r="E9" s="8" t="s">
        <v>13</v>
      </c>
      <c r="F9" s="5">
        <v>600</v>
      </c>
      <c r="G9" s="4">
        <v>120</v>
      </c>
      <c r="H9" s="4" t="s">
        <v>20</v>
      </c>
      <c r="I9" s="4">
        <f t="shared" si="0"/>
        <v>720</v>
      </c>
    </row>
    <row r="10" ht="24" customHeight="1" spans="1:9">
      <c r="A10" s="10">
        <v>5</v>
      </c>
      <c r="B10" s="6">
        <v>7</v>
      </c>
      <c r="C10" s="8" t="s">
        <v>21</v>
      </c>
      <c r="D10" s="7" t="s">
        <v>12</v>
      </c>
      <c r="E10" s="8" t="s">
        <v>13</v>
      </c>
      <c r="F10" s="5">
        <v>600</v>
      </c>
      <c r="G10" s="4">
        <v>120</v>
      </c>
      <c r="H10" s="8" t="s">
        <v>21</v>
      </c>
      <c r="I10" s="4">
        <f t="shared" si="0"/>
        <v>720</v>
      </c>
    </row>
    <row r="11" ht="24" customHeight="1" spans="1:9">
      <c r="A11" s="3">
        <v>6</v>
      </c>
      <c r="B11" s="6">
        <v>8</v>
      </c>
      <c r="C11" s="8" t="s">
        <v>22</v>
      </c>
      <c r="D11" s="7" t="s">
        <v>12</v>
      </c>
      <c r="E11" s="8" t="s">
        <v>13</v>
      </c>
      <c r="F11" s="5">
        <v>600</v>
      </c>
      <c r="G11" s="4">
        <v>120</v>
      </c>
      <c r="H11" s="4" t="s">
        <v>22</v>
      </c>
      <c r="I11" s="4">
        <f t="shared" si="0"/>
        <v>720</v>
      </c>
    </row>
    <row r="12" ht="21" customHeight="1" spans="1:9">
      <c r="A12" s="3">
        <v>7</v>
      </c>
      <c r="B12" s="6">
        <v>9</v>
      </c>
      <c r="C12" s="8" t="s">
        <v>23</v>
      </c>
      <c r="D12" s="7" t="s">
        <v>15</v>
      </c>
      <c r="E12" s="8" t="s">
        <v>13</v>
      </c>
      <c r="F12" s="5">
        <v>600</v>
      </c>
      <c r="G12" s="4">
        <v>120</v>
      </c>
      <c r="H12" s="8" t="s">
        <v>23</v>
      </c>
      <c r="I12" s="4">
        <f t="shared" si="0"/>
        <v>720</v>
      </c>
    </row>
    <row r="13" ht="26" customHeight="1" spans="1:9">
      <c r="A13" s="3"/>
      <c r="B13" s="6">
        <v>10</v>
      </c>
      <c r="C13" s="12" t="s">
        <v>24</v>
      </c>
      <c r="D13" s="13" t="s">
        <v>12</v>
      </c>
      <c r="E13" s="12" t="s">
        <v>13</v>
      </c>
      <c r="F13" s="5">
        <v>600</v>
      </c>
      <c r="G13" s="4">
        <v>120</v>
      </c>
      <c r="H13" s="8" t="s">
        <v>24</v>
      </c>
      <c r="I13" s="4">
        <f t="shared" si="0"/>
        <v>720</v>
      </c>
    </row>
    <row r="14" ht="21" customHeight="1" spans="1:9">
      <c r="A14" s="3">
        <v>8</v>
      </c>
      <c r="B14" s="6">
        <v>11</v>
      </c>
      <c r="C14" s="4" t="s">
        <v>25</v>
      </c>
      <c r="D14" s="7" t="s">
        <v>15</v>
      </c>
      <c r="E14" s="8" t="s">
        <v>13</v>
      </c>
      <c r="F14" s="5">
        <v>600</v>
      </c>
      <c r="G14" s="4">
        <v>120</v>
      </c>
      <c r="H14" s="4" t="s">
        <v>25</v>
      </c>
      <c r="I14" s="4">
        <f t="shared" si="0"/>
        <v>720</v>
      </c>
    </row>
    <row r="15" ht="24" customHeight="1" spans="1:9">
      <c r="A15" s="3"/>
      <c r="B15" s="6">
        <v>12</v>
      </c>
      <c r="C15" s="4" t="s">
        <v>26</v>
      </c>
      <c r="D15" s="13" t="s">
        <v>12</v>
      </c>
      <c r="E15" s="12" t="s">
        <v>13</v>
      </c>
      <c r="F15" s="5">
        <v>600</v>
      </c>
      <c r="G15" s="4">
        <v>0</v>
      </c>
      <c r="H15" s="4" t="s">
        <v>26</v>
      </c>
      <c r="I15" s="4">
        <f t="shared" si="0"/>
        <v>600</v>
      </c>
    </row>
    <row r="16" ht="27" customHeight="1" spans="1:9">
      <c r="A16" s="3">
        <v>9</v>
      </c>
      <c r="B16" s="6">
        <v>13</v>
      </c>
      <c r="C16" s="4" t="s">
        <v>27</v>
      </c>
      <c r="D16" s="7" t="s">
        <v>15</v>
      </c>
      <c r="E16" s="8" t="s">
        <v>13</v>
      </c>
      <c r="F16" s="5">
        <v>600</v>
      </c>
      <c r="G16" s="4">
        <v>120</v>
      </c>
      <c r="H16" s="4" t="s">
        <v>28</v>
      </c>
      <c r="I16" s="4">
        <f t="shared" si="0"/>
        <v>720</v>
      </c>
    </row>
    <row r="17" ht="21" customHeight="1" spans="1:9">
      <c r="A17" s="3">
        <v>10</v>
      </c>
      <c r="B17" s="14">
        <v>14</v>
      </c>
      <c r="C17" s="15" t="s">
        <v>29</v>
      </c>
      <c r="D17" s="7" t="s">
        <v>15</v>
      </c>
      <c r="E17" s="8" t="s">
        <v>13</v>
      </c>
      <c r="F17" s="5">
        <v>600</v>
      </c>
      <c r="G17" s="4">
        <v>120</v>
      </c>
      <c r="H17" s="15" t="s">
        <v>29</v>
      </c>
      <c r="I17" s="4">
        <f t="shared" ref="I17:I30" si="1">F17+G17</f>
        <v>720</v>
      </c>
    </row>
    <row r="18" ht="24" customHeight="1" spans="1:9">
      <c r="A18" s="3"/>
      <c r="B18" s="14">
        <v>15</v>
      </c>
      <c r="C18" s="15" t="s">
        <v>30</v>
      </c>
      <c r="D18" s="16" t="s">
        <v>12</v>
      </c>
      <c r="E18" s="15" t="s">
        <v>13</v>
      </c>
      <c r="F18" s="5">
        <v>600</v>
      </c>
      <c r="G18" s="4">
        <v>120</v>
      </c>
      <c r="H18" s="15" t="s">
        <v>30</v>
      </c>
      <c r="I18" s="4">
        <f t="shared" si="1"/>
        <v>720</v>
      </c>
    </row>
    <row r="19" ht="24" customHeight="1" spans="1:9">
      <c r="A19" s="3">
        <v>11</v>
      </c>
      <c r="B19" s="6">
        <v>16</v>
      </c>
      <c r="C19" s="15" t="s">
        <v>31</v>
      </c>
      <c r="D19" s="16" t="s">
        <v>12</v>
      </c>
      <c r="E19" s="15" t="s">
        <v>13</v>
      </c>
      <c r="F19" s="5">
        <v>600</v>
      </c>
      <c r="G19" s="4">
        <v>120</v>
      </c>
      <c r="H19" s="15" t="s">
        <v>31</v>
      </c>
      <c r="I19" s="4">
        <f t="shared" si="1"/>
        <v>720</v>
      </c>
    </row>
    <row r="20" ht="23" customHeight="1" spans="1:9">
      <c r="A20" s="10">
        <v>12</v>
      </c>
      <c r="B20" s="6">
        <v>17</v>
      </c>
      <c r="C20" s="15" t="s">
        <v>32</v>
      </c>
      <c r="D20" s="16" t="s">
        <v>12</v>
      </c>
      <c r="E20" s="15" t="s">
        <v>13</v>
      </c>
      <c r="F20" s="5">
        <v>600</v>
      </c>
      <c r="G20" s="4">
        <v>120</v>
      </c>
      <c r="H20" s="15" t="s">
        <v>32</v>
      </c>
      <c r="I20" s="4">
        <f t="shared" si="1"/>
        <v>720</v>
      </c>
    </row>
    <row r="21" ht="20" customHeight="1" spans="1:9">
      <c r="A21" s="11"/>
      <c r="B21" s="6">
        <v>18</v>
      </c>
      <c r="C21" s="15" t="s">
        <v>33</v>
      </c>
      <c r="D21" s="16" t="s">
        <v>15</v>
      </c>
      <c r="E21" s="15" t="s">
        <v>13</v>
      </c>
      <c r="F21" s="5">
        <v>600</v>
      </c>
      <c r="G21" s="4">
        <v>120</v>
      </c>
      <c r="H21" s="15" t="s">
        <v>33</v>
      </c>
      <c r="I21" s="4">
        <f t="shared" si="1"/>
        <v>720</v>
      </c>
    </row>
    <row r="22" ht="22" customHeight="1" spans="1:9">
      <c r="A22" s="17"/>
      <c r="B22" s="6">
        <v>19</v>
      </c>
      <c r="C22" s="15" t="s">
        <v>34</v>
      </c>
      <c r="D22" s="16" t="s">
        <v>15</v>
      </c>
      <c r="E22" s="15" t="s">
        <v>13</v>
      </c>
      <c r="F22" s="5">
        <v>600</v>
      </c>
      <c r="G22" s="4">
        <v>120</v>
      </c>
      <c r="H22" s="15" t="s">
        <v>32</v>
      </c>
      <c r="I22" s="4">
        <f t="shared" si="1"/>
        <v>720</v>
      </c>
    </row>
    <row r="23" ht="23" customHeight="1" spans="1:9">
      <c r="A23" s="3">
        <v>13</v>
      </c>
      <c r="B23" s="6">
        <v>20</v>
      </c>
      <c r="C23" s="15" t="s">
        <v>35</v>
      </c>
      <c r="D23" s="16" t="s">
        <v>15</v>
      </c>
      <c r="E23" s="15" t="s">
        <v>13</v>
      </c>
      <c r="F23" s="5">
        <v>600</v>
      </c>
      <c r="G23" s="4">
        <v>120</v>
      </c>
      <c r="H23" s="15" t="s">
        <v>35</v>
      </c>
      <c r="I23" s="4">
        <f t="shared" si="1"/>
        <v>720</v>
      </c>
    </row>
    <row r="24" ht="25" customHeight="1" spans="1:9">
      <c r="A24" s="3">
        <v>14</v>
      </c>
      <c r="B24" s="6">
        <v>21</v>
      </c>
      <c r="C24" s="15" t="s">
        <v>36</v>
      </c>
      <c r="D24" s="16" t="s">
        <v>12</v>
      </c>
      <c r="E24" s="15" t="s">
        <v>13</v>
      </c>
      <c r="F24" s="5">
        <v>600</v>
      </c>
      <c r="G24" s="4">
        <v>120</v>
      </c>
      <c r="H24" s="15" t="s">
        <v>36</v>
      </c>
      <c r="I24" s="4">
        <f t="shared" si="1"/>
        <v>720</v>
      </c>
    </row>
    <row r="25" ht="27" customHeight="1" spans="1:9">
      <c r="A25" s="3">
        <v>15</v>
      </c>
      <c r="B25" s="6">
        <v>22</v>
      </c>
      <c r="C25" s="15" t="s">
        <v>37</v>
      </c>
      <c r="D25" s="16" t="s">
        <v>15</v>
      </c>
      <c r="E25" s="15" t="s">
        <v>13</v>
      </c>
      <c r="F25" s="5">
        <v>600</v>
      </c>
      <c r="G25" s="4">
        <v>0</v>
      </c>
      <c r="H25" s="15" t="s">
        <v>37</v>
      </c>
      <c r="I25" s="4">
        <f t="shared" si="1"/>
        <v>600</v>
      </c>
    </row>
    <row r="26" ht="20" customHeight="1" spans="1:9">
      <c r="A26" s="3">
        <v>16</v>
      </c>
      <c r="B26" s="6">
        <v>23</v>
      </c>
      <c r="C26" s="15" t="s">
        <v>38</v>
      </c>
      <c r="D26" s="16" t="s">
        <v>15</v>
      </c>
      <c r="E26" s="15" t="s">
        <v>13</v>
      </c>
      <c r="F26" s="5">
        <v>600</v>
      </c>
      <c r="G26" s="4">
        <v>120</v>
      </c>
      <c r="H26" s="18" t="s">
        <v>38</v>
      </c>
      <c r="I26" s="4">
        <f t="shared" si="1"/>
        <v>720</v>
      </c>
    </row>
    <row r="27" ht="27" customHeight="1" spans="1:9">
      <c r="A27" s="3"/>
      <c r="B27" s="6">
        <v>24</v>
      </c>
      <c r="C27" s="15" t="s">
        <v>39</v>
      </c>
      <c r="D27" s="16" t="s">
        <v>15</v>
      </c>
      <c r="E27" s="15" t="s">
        <v>13</v>
      </c>
      <c r="F27" s="5">
        <v>600</v>
      </c>
      <c r="G27" s="4">
        <v>120</v>
      </c>
      <c r="H27" s="18" t="s">
        <v>39</v>
      </c>
      <c r="I27" s="4">
        <f t="shared" si="1"/>
        <v>720</v>
      </c>
    </row>
    <row r="28" ht="24" customHeight="1" spans="1:9">
      <c r="A28" s="3">
        <v>17</v>
      </c>
      <c r="B28" s="6">
        <v>25</v>
      </c>
      <c r="C28" s="15" t="s">
        <v>40</v>
      </c>
      <c r="D28" s="16" t="s">
        <v>15</v>
      </c>
      <c r="E28" s="15" t="s">
        <v>13</v>
      </c>
      <c r="F28" s="5">
        <v>600</v>
      </c>
      <c r="G28" s="4">
        <v>120</v>
      </c>
      <c r="H28" s="18" t="s">
        <v>40</v>
      </c>
      <c r="I28" s="4">
        <f t="shared" si="1"/>
        <v>720</v>
      </c>
    </row>
    <row r="29" ht="27" customHeight="1" spans="1:9">
      <c r="A29" s="3">
        <v>18</v>
      </c>
      <c r="B29" s="6">
        <v>26</v>
      </c>
      <c r="C29" s="15" t="s">
        <v>41</v>
      </c>
      <c r="D29" s="16" t="s">
        <v>15</v>
      </c>
      <c r="E29" s="15" t="s">
        <v>42</v>
      </c>
      <c r="F29" s="5">
        <v>600</v>
      </c>
      <c r="G29" s="4">
        <v>120</v>
      </c>
      <c r="H29" s="18" t="s">
        <v>41</v>
      </c>
      <c r="I29" s="4">
        <f t="shared" si="1"/>
        <v>720</v>
      </c>
    </row>
    <row r="30" ht="21" customHeight="1" spans="1:9">
      <c r="A30" s="3">
        <v>19</v>
      </c>
      <c r="B30" s="6">
        <v>27</v>
      </c>
      <c r="C30" s="15" t="s">
        <v>43</v>
      </c>
      <c r="D30" s="16" t="s">
        <v>15</v>
      </c>
      <c r="E30" s="15" t="s">
        <v>42</v>
      </c>
      <c r="F30" s="5">
        <v>600</v>
      </c>
      <c r="G30" s="4">
        <v>120</v>
      </c>
      <c r="H30" s="18" t="s">
        <v>43</v>
      </c>
      <c r="I30" s="4">
        <f t="shared" si="1"/>
        <v>720</v>
      </c>
    </row>
    <row r="31" ht="22" customHeight="1" spans="1:9">
      <c r="A31" s="19">
        <v>20</v>
      </c>
      <c r="B31" s="6">
        <v>28</v>
      </c>
      <c r="C31" s="19" t="s">
        <v>44</v>
      </c>
      <c r="D31" s="19" t="s">
        <v>15</v>
      </c>
      <c r="E31" s="20" t="s">
        <v>13</v>
      </c>
      <c r="F31" s="5">
        <v>600</v>
      </c>
      <c r="G31" s="4">
        <v>120</v>
      </c>
      <c r="H31" s="19" t="s">
        <v>44</v>
      </c>
      <c r="I31" s="19">
        <v>720</v>
      </c>
    </row>
    <row r="32" ht="21" customHeight="1" spans="1:9">
      <c r="A32" s="19">
        <v>21</v>
      </c>
      <c r="B32" s="14">
        <v>29</v>
      </c>
      <c r="C32" s="19" t="s">
        <v>45</v>
      </c>
      <c r="D32" s="19" t="s">
        <v>12</v>
      </c>
      <c r="E32" s="20" t="s">
        <v>13</v>
      </c>
      <c r="F32" s="5">
        <v>600</v>
      </c>
      <c r="G32" s="4">
        <v>120</v>
      </c>
      <c r="H32" s="19" t="s">
        <v>45</v>
      </c>
      <c r="I32" s="19">
        <v>720</v>
      </c>
    </row>
    <row r="33" ht="19" customHeight="1" spans="1:9">
      <c r="A33" s="21" t="s">
        <v>46</v>
      </c>
      <c r="B33" s="22"/>
      <c r="C33" s="22"/>
      <c r="D33" s="22"/>
      <c r="E33" s="23"/>
      <c r="F33" s="19">
        <f>SUM(F4:F32)</f>
        <v>17400</v>
      </c>
      <c r="G33" s="19">
        <f>SUM(G4:G32)</f>
        <v>3000</v>
      </c>
      <c r="H33" s="19"/>
      <c r="I33" s="19">
        <f>SUM(I4:I32)</f>
        <v>20400</v>
      </c>
    </row>
  </sheetData>
  <mergeCells count="10">
    <mergeCell ref="A1:I1"/>
    <mergeCell ref="A2:I2"/>
    <mergeCell ref="A33:E33"/>
    <mergeCell ref="A4:A5"/>
    <mergeCell ref="A7:A8"/>
    <mergeCell ref="A12:A13"/>
    <mergeCell ref="A14:A15"/>
    <mergeCell ref="A17:A18"/>
    <mergeCell ref="A20:A22"/>
    <mergeCell ref="A26:A27"/>
  </mergeCells>
  <pageMargins left="0.944444444444444" right="0.550694444444444" top="0.826388888888889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2022-04-25T02:28:00Z</dcterms:created>
  <dcterms:modified xsi:type="dcterms:W3CDTF">2022-04-27T08:50:23Z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BC0037B0512A4AB9AECC5241E888C32D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eyJoZGlkIjoiYzg4MTczZjZlYmYyYzFmNGQyMmZkOGJmZDY3Nzc5MzYifQ==</vt:lpwstr>
  </property>
</Properties>
</file>